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Abril 2026\Nomina Transparencia Abril 2026\EXCEL NOMINAS TRANSPARENCIA ABRIL 2026\"/>
    </mc:Choice>
  </mc:AlternateContent>
  <xr:revisionPtr revIDLastSave="0" documentId="8_{326CB3F4-0B06-45AE-A227-2CF8C350DC9B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Fijos'!$A$4:$S$8803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6609" i="1"/>
  <c r="A244" i="1"/>
  <c r="A3764" i="1"/>
  <c r="A6193" i="1"/>
  <c r="A1850" i="1"/>
  <c r="A365" i="1"/>
  <c r="A8008" i="1"/>
  <c r="A3763" i="1"/>
  <c r="A4514" i="1"/>
  <c r="A2851" i="1"/>
  <c r="A7106" i="1"/>
  <c r="A243" i="1"/>
  <c r="A522" i="1"/>
  <c r="A7105" i="1"/>
  <c r="A6608" i="1"/>
  <c r="A5071" i="1"/>
  <c r="A4149" i="1"/>
  <c r="A3762" i="1"/>
  <c r="A3761" i="1"/>
  <c r="A8007" i="1"/>
  <c r="A8006" i="1"/>
  <c r="A5736" i="1"/>
  <c r="A5735" i="1"/>
  <c r="A2298" i="1"/>
  <c r="A1849" i="1"/>
  <c r="A3011" i="1"/>
  <c r="A266" i="1"/>
  <c r="A6055" i="1"/>
  <c r="A5734" i="1"/>
  <c r="A3760" i="1"/>
  <c r="A6054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6607" i="1"/>
  <c r="A7102" i="1"/>
  <c r="A123" i="1"/>
  <c r="A6606" i="1"/>
  <c r="A5733" i="1"/>
  <c r="A1847" i="1"/>
  <c r="A3758" i="1"/>
  <c r="A5732" i="1"/>
  <c r="A5288" i="1"/>
  <c r="A6112" i="1"/>
  <c r="A8004" i="1"/>
  <c r="A8003" i="1"/>
  <c r="A4147" i="1"/>
  <c r="A8002" i="1"/>
  <c r="A7101" i="1"/>
  <c r="A1846" i="1"/>
  <c r="A4511" i="1"/>
  <c r="A6192" i="1"/>
  <c r="A3765" i="1"/>
  <c r="A6605" i="1"/>
  <c r="A1845" i="1"/>
  <c r="A5068" i="1"/>
  <c r="A5067" i="1"/>
  <c r="A2848" i="1"/>
  <c r="A1844" i="1"/>
  <c r="A1843" i="1"/>
  <c r="A5731" i="1"/>
  <c r="A1842" i="1"/>
  <c r="A1841" i="1"/>
  <c r="A3010" i="1"/>
  <c r="A1840" i="1"/>
  <c r="A6228" i="1"/>
  <c r="A3009" i="1"/>
  <c r="A5066" i="1"/>
  <c r="A6604" i="1"/>
  <c r="A5065" i="1"/>
  <c r="A6245" i="1"/>
  <c r="A8001" i="1"/>
  <c r="A8000" i="1"/>
  <c r="A6053" i="1"/>
  <c r="A2847" i="1"/>
  <c r="A7999" i="1"/>
  <c r="A5064" i="1"/>
  <c r="A7998" i="1"/>
  <c r="A3008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487" i="1"/>
  <c r="A7994" i="1"/>
  <c r="A5061" i="1"/>
  <c r="A5060" i="1"/>
  <c r="A5112" i="1"/>
  <c r="A7993" i="1"/>
  <c r="A6679" i="1"/>
  <c r="A308" i="1"/>
  <c r="A6600" i="1"/>
  <c r="A7992" i="1"/>
  <c r="A5730" i="1"/>
  <c r="A3755" i="1"/>
  <c r="A7991" i="1"/>
  <c r="A7990" i="1"/>
  <c r="A7989" i="1"/>
  <c r="A2845" i="1"/>
  <c r="A2297" i="1"/>
  <c r="A7988" i="1"/>
  <c r="A5281" i="1"/>
  <c r="A1835" i="1"/>
  <c r="A3754" i="1"/>
  <c r="A6599" i="1"/>
  <c r="A121" i="1"/>
  <c r="A7987" i="1"/>
  <c r="A7100" i="1"/>
  <c r="A6052" i="1"/>
  <c r="A3753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6593" i="1"/>
  <c r="A2296" i="1"/>
  <c r="A3007" i="1"/>
  <c r="A5729" i="1"/>
  <c r="A6592" i="1"/>
  <c r="A5280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6191" i="1"/>
  <c r="A242" i="1"/>
  <c r="A7981" i="1"/>
  <c r="A5056" i="1"/>
  <c r="A5722" i="1"/>
  <c r="A4175" i="1"/>
  <c r="A1831" i="1"/>
  <c r="A6792" i="1"/>
  <c r="A6111" i="1"/>
  <c r="A4503" i="1"/>
  <c r="A6661" i="1"/>
  <c r="A3748" i="1"/>
  <c r="A1830" i="1"/>
  <c r="A1829" i="1"/>
  <c r="A119" i="1"/>
  <c r="A5277" i="1"/>
  <c r="A5721" i="1"/>
  <c r="A2294" i="1"/>
  <c r="A6757" i="1"/>
  <c r="A2293" i="1"/>
  <c r="A5055" i="1"/>
  <c r="A3886" i="1"/>
  <c r="A6791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3745" i="1"/>
  <c r="A2292" i="1"/>
  <c r="A6190" i="1"/>
  <c r="A5054" i="1"/>
  <c r="A7096" i="1"/>
  <c r="A5719" i="1"/>
  <c r="A2838" i="1"/>
  <c r="A5053" i="1"/>
  <c r="A7095" i="1"/>
  <c r="A4502" i="1"/>
  <c r="A7978" i="1"/>
  <c r="A6756" i="1"/>
  <c r="A306" i="1"/>
  <c r="A5052" i="1"/>
  <c r="A1828" i="1"/>
  <c r="A3744" i="1"/>
  <c r="A4192" i="1"/>
  <c r="A520" i="1"/>
  <c r="A5276" i="1"/>
  <c r="A4501" i="1"/>
  <c r="A6587" i="1"/>
  <c r="A2837" i="1"/>
  <c r="A6586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6585" i="1"/>
  <c r="A4500" i="1"/>
  <c r="A6584" i="1"/>
  <c r="A4499" i="1"/>
  <c r="A2834" i="1"/>
  <c r="A3742" i="1"/>
  <c r="A5050" i="1"/>
  <c r="A5749" i="1"/>
  <c r="A7093" i="1"/>
  <c r="A4145" i="1"/>
  <c r="A5339" i="1"/>
  <c r="A5304" i="1"/>
  <c r="A2291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2831" i="1"/>
  <c r="A7091" i="1"/>
  <c r="A3004" i="1"/>
  <c r="A5338" i="1"/>
  <c r="A5712" i="1"/>
  <c r="A5788" i="1"/>
  <c r="A2287" i="1"/>
  <c r="A4143" i="1"/>
  <c r="A7090" i="1"/>
  <c r="A3737" i="1"/>
  <c r="A2830" i="1"/>
  <c r="A6581" i="1"/>
  <c r="A2829" i="1"/>
  <c r="A5711" i="1"/>
  <c r="A6580" i="1"/>
  <c r="A3736" i="1"/>
  <c r="A1820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5274" i="1"/>
  <c r="A2826" i="1"/>
  <c r="A3883" i="1"/>
  <c r="A5042" i="1"/>
  <c r="A6578" i="1"/>
  <c r="A5806" i="1"/>
  <c r="A1808" i="1"/>
  <c r="A3728" i="1"/>
  <c r="A6577" i="1"/>
  <c r="A2284" i="1"/>
  <c r="A2825" i="1"/>
  <c r="A3727" i="1"/>
  <c r="A6576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3724" i="1"/>
  <c r="A5072" i="1"/>
  <c r="A2999" i="1"/>
  <c r="A1806" i="1"/>
  <c r="A2282" i="1"/>
  <c r="A486" i="1"/>
  <c r="A3911" i="1"/>
  <c r="A2822" i="1"/>
  <c r="A1805" i="1"/>
  <c r="A3723" i="1"/>
  <c r="A1804" i="1"/>
  <c r="A7967" i="1"/>
  <c r="A7966" i="1"/>
  <c r="A4493" i="1"/>
  <c r="A1803" i="1"/>
  <c r="A5702" i="1"/>
  <c r="A1802" i="1"/>
  <c r="A5038" i="1"/>
  <c r="A1801" i="1"/>
  <c r="A3722" i="1"/>
  <c r="A2998" i="1"/>
  <c r="A1800" i="1"/>
  <c r="A5037" i="1"/>
  <c r="A7965" i="1"/>
  <c r="A3721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1797" i="1"/>
  <c r="A3719" i="1"/>
  <c r="A3718" i="1"/>
  <c r="A3717" i="1"/>
  <c r="A2817" i="1"/>
  <c r="A128" i="1"/>
  <c r="A1796" i="1"/>
  <c r="A6572" i="1"/>
  <c r="A1795" i="1"/>
  <c r="A4136" i="1"/>
  <c r="A2816" i="1"/>
  <c r="A5336" i="1"/>
  <c r="A1794" i="1"/>
  <c r="A5335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5698" i="1"/>
  <c r="A6044" i="1"/>
  <c r="A3711" i="1"/>
  <c r="A7087" i="1"/>
  <c r="A4134" i="1"/>
  <c r="A7961" i="1"/>
  <c r="A1789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1786" i="1"/>
  <c r="A3910" i="1"/>
  <c r="A1785" i="1"/>
  <c r="A2813" i="1"/>
  <c r="A7085" i="1"/>
  <c r="A1784" i="1"/>
  <c r="A302" i="1"/>
  <c r="A140" i="1"/>
  <c r="A7956" i="1"/>
  <c r="A7955" i="1"/>
  <c r="A7954" i="1"/>
  <c r="A1783" i="1"/>
  <c r="A7084" i="1"/>
  <c r="A7953" i="1"/>
  <c r="A2996" i="1"/>
  <c r="A5031" i="1"/>
  <c r="A2812" i="1"/>
  <c r="A2273" i="1"/>
  <c r="A7083" i="1"/>
  <c r="A6799" i="1"/>
  <c r="A3709" i="1"/>
  <c r="A1782" i="1"/>
  <c r="A4491" i="1"/>
  <c r="A5272" i="1"/>
  <c r="A4490" i="1"/>
  <c r="A3880" i="1"/>
  <c r="A7952" i="1"/>
  <c r="A3708" i="1"/>
  <c r="A362" i="1"/>
  <c r="A6569" i="1"/>
  <c r="A1781" i="1"/>
  <c r="A5696" i="1"/>
  <c r="A7951" i="1"/>
  <c r="A7082" i="1"/>
  <c r="A3879" i="1"/>
  <c r="A6568" i="1"/>
  <c r="A3707" i="1"/>
  <c r="A1780" i="1"/>
  <c r="A496" i="1"/>
  <c r="A3878" i="1"/>
  <c r="A7950" i="1"/>
  <c r="A6790" i="1"/>
  <c r="A7949" i="1"/>
  <c r="A5786" i="1"/>
  <c r="A5760" i="1"/>
  <c r="A3706" i="1"/>
  <c r="A3705" i="1"/>
  <c r="A3704" i="1"/>
  <c r="A6567" i="1"/>
  <c r="A1779" i="1"/>
  <c r="A2272" i="1"/>
  <c r="A6753" i="1"/>
  <c r="A6566" i="1"/>
  <c r="A3703" i="1"/>
  <c r="A3702" i="1"/>
  <c r="A1778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7945" i="1"/>
  <c r="A7944" i="1"/>
  <c r="A4489" i="1"/>
  <c r="A7943" i="1"/>
  <c r="A1775" i="1"/>
  <c r="A1774" i="1"/>
  <c r="A6564" i="1"/>
  <c r="A1773" i="1"/>
  <c r="A7942" i="1"/>
  <c r="A7941" i="1"/>
  <c r="A7940" i="1"/>
  <c r="A1772" i="1"/>
  <c r="A3700" i="1"/>
  <c r="A6043" i="1"/>
  <c r="A2811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4131" i="1"/>
  <c r="A6561" i="1"/>
  <c r="A7081" i="1"/>
  <c r="A4130" i="1"/>
  <c r="A5693" i="1"/>
  <c r="A6751" i="1"/>
  <c r="A2995" i="1"/>
  <c r="A3919" i="1"/>
  <c r="A5025" i="1"/>
  <c r="A3909" i="1"/>
  <c r="A5024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4162" i="1"/>
  <c r="A7934" i="1"/>
  <c r="A6233" i="1"/>
  <c r="A2264" i="1"/>
  <c r="A1766" i="1"/>
  <c r="A6560" i="1"/>
  <c r="A2263" i="1"/>
  <c r="A5018" i="1"/>
  <c r="A1765" i="1"/>
  <c r="A5017" i="1"/>
  <c r="A5691" i="1"/>
  <c r="A3695" i="1"/>
  <c r="A6559" i="1"/>
  <c r="A3875" i="1"/>
  <c r="A5690" i="1"/>
  <c r="A3874" i="1"/>
  <c r="A1764" i="1"/>
  <c r="A5270" i="1"/>
  <c r="A1763" i="1"/>
  <c r="A237" i="1"/>
  <c r="A1762" i="1"/>
  <c r="A5269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5785" i="1"/>
  <c r="A1746" i="1"/>
  <c r="A3873" i="1"/>
  <c r="A1745" i="1"/>
  <c r="A4483" i="1"/>
  <c r="A3691" i="1"/>
  <c r="A3690" i="1"/>
  <c r="A2804" i="1"/>
  <c r="A5332" i="1"/>
  <c r="A6558" i="1"/>
  <c r="A3689" i="1"/>
  <c r="A174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1743" i="1"/>
  <c r="A1742" i="1"/>
  <c r="A5267" i="1"/>
  <c r="A7076" i="1"/>
  <c r="A7919" i="1"/>
  <c r="A2257" i="1"/>
  <c r="A7918" i="1"/>
  <c r="A2803" i="1"/>
  <c r="A5014" i="1"/>
  <c r="A1741" i="1"/>
  <c r="A7917" i="1"/>
  <c r="A2256" i="1"/>
  <c r="A5013" i="1"/>
  <c r="A5012" i="1"/>
  <c r="A7916" i="1"/>
  <c r="A6556" i="1"/>
  <c r="A5686" i="1"/>
  <c r="A7915" i="1"/>
  <c r="A3687" i="1"/>
  <c r="A6038" i="1"/>
  <c r="A6555" i="1"/>
  <c r="A7075" i="1"/>
  <c r="A6749" i="1"/>
  <c r="A7914" i="1"/>
  <c r="A5685" i="1"/>
  <c r="A1740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1737" i="1"/>
  <c r="A2802" i="1"/>
  <c r="A7074" i="1"/>
  <c r="A5011" i="1"/>
  <c r="A7912" i="1"/>
  <c r="A1736" i="1"/>
  <c r="A1735" i="1"/>
  <c r="A2801" i="1"/>
  <c r="A479" i="1"/>
  <c r="A2800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6553" i="1"/>
  <c r="A2856" i="1"/>
  <c r="A1734" i="1"/>
  <c r="A3684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5010" i="1"/>
  <c r="A2855" i="1"/>
  <c r="A4481" i="1"/>
  <c r="A2797" i="1"/>
  <c r="A6552" i="1"/>
  <c r="A1732" i="1"/>
  <c r="A4128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3681" i="1"/>
  <c r="A5680" i="1"/>
  <c r="A3680" i="1"/>
  <c r="A5679" i="1"/>
  <c r="A5093" i="1"/>
  <c r="A2253" i="1"/>
  <c r="A7902" i="1"/>
  <c r="A3679" i="1"/>
  <c r="A265" i="1"/>
  <c r="A7901" i="1"/>
  <c r="A4480" i="1"/>
  <c r="A7135" i="1"/>
  <c r="A2990" i="1"/>
  <c r="A2989" i="1"/>
  <c r="A4126" i="1"/>
  <c r="A74" i="1"/>
  <c r="A2252" i="1"/>
  <c r="A6188" i="1"/>
  <c r="A5008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5002" i="1"/>
  <c r="A6548" i="1"/>
  <c r="A145" i="1"/>
  <c r="A5001" i="1"/>
  <c r="A2249" i="1"/>
  <c r="A4477" i="1"/>
  <c r="A3670" i="1"/>
  <c r="A1901" i="1"/>
  <c r="A5000" i="1"/>
  <c r="A4476" i="1"/>
  <c r="A2789" i="1"/>
  <c r="A4999" i="1"/>
  <c r="A4203" i="1"/>
  <c r="A4151" i="1"/>
  <c r="A7893" i="1"/>
  <c r="A1719" i="1"/>
  <c r="A7892" i="1"/>
  <c r="A2248" i="1"/>
  <c r="A4998" i="1"/>
  <c r="A5265" i="1"/>
  <c r="A2247" i="1"/>
  <c r="A5674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1716" i="1"/>
  <c r="A7067" i="1"/>
  <c r="A300" i="1"/>
  <c r="A3667" i="1"/>
  <c r="A4474" i="1"/>
  <c r="A1715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1714" i="1"/>
  <c r="A4996" i="1"/>
  <c r="A2787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2243" i="1"/>
  <c r="A7887" i="1"/>
  <c r="A7886" i="1"/>
  <c r="A6032" i="1"/>
  <c r="A4994" i="1"/>
  <c r="A4120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5671" i="1"/>
  <c r="A357" i="1"/>
  <c r="A1709" i="1"/>
  <c r="A4993" i="1"/>
  <c r="A1708" i="1"/>
  <c r="A3013" i="1"/>
  <c r="A3665" i="1"/>
  <c r="A2310" i="1"/>
  <c r="A3664" i="1"/>
  <c r="A4119" i="1"/>
  <c r="A3663" i="1"/>
  <c r="A2785" i="1"/>
  <c r="A3662" i="1"/>
  <c r="A5670" i="1"/>
  <c r="A1707" i="1"/>
  <c r="A7883" i="1"/>
  <c r="A1706" i="1"/>
  <c r="A6545" i="1"/>
  <c r="A4992" i="1"/>
  <c r="A4118" i="1"/>
  <c r="A474" i="1"/>
  <c r="A2784" i="1"/>
  <c r="A4991" i="1"/>
  <c r="A5669" i="1"/>
  <c r="A7882" i="1"/>
  <c r="A1705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4989" i="1"/>
  <c r="A115" i="1"/>
  <c r="A7879" i="1"/>
  <c r="A2781" i="1"/>
  <c r="A4117" i="1"/>
  <c r="A6542" i="1"/>
  <c r="A1700" i="1"/>
  <c r="A6031" i="1"/>
  <c r="A7878" i="1"/>
  <c r="A2780" i="1"/>
  <c r="A2779" i="1"/>
  <c r="A2778" i="1"/>
  <c r="A7877" i="1"/>
  <c r="A3658" i="1"/>
  <c r="A3865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2775" i="1"/>
  <c r="A6817" i="1"/>
  <c r="A4988" i="1"/>
  <c r="A4987" i="1"/>
  <c r="A299" i="1"/>
  <c r="A5668" i="1"/>
  <c r="A4116" i="1"/>
  <c r="A2987" i="1"/>
  <c r="A1698" i="1"/>
  <c r="A1697" i="1"/>
  <c r="A1696" i="1"/>
  <c r="A472" i="1"/>
  <c r="A2774" i="1"/>
  <c r="A386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5665" i="1"/>
  <c r="A2238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1685" i="1"/>
  <c r="A7872" i="1"/>
  <c r="A2765" i="1"/>
  <c r="A470" i="1"/>
  <c r="A3648" i="1"/>
  <c r="A4113" i="1"/>
  <c r="A4980" i="1"/>
  <c r="A7059" i="1"/>
  <c r="A3767" i="1"/>
  <c r="A3863" i="1"/>
  <c r="A3647" i="1"/>
  <c r="A7871" i="1"/>
  <c r="A6536" i="1"/>
  <c r="A6744" i="1"/>
  <c r="A5309" i="1"/>
  <c r="A469" i="1"/>
  <c r="A2986" i="1"/>
  <c r="A4253" i="1"/>
  <c r="A4979" i="1"/>
  <c r="A2236" i="1"/>
  <c r="A2764" i="1"/>
  <c r="A1684" i="1"/>
  <c r="A6026" i="1"/>
  <c r="A2763" i="1"/>
  <c r="A7058" i="1"/>
  <c r="A7870" i="1"/>
  <c r="A6056" i="1"/>
  <c r="A1683" i="1"/>
  <c r="A1682" i="1"/>
  <c r="A3646" i="1"/>
  <c r="A1681" i="1"/>
  <c r="A7110" i="1"/>
  <c r="A5664" i="1"/>
  <c r="A3645" i="1"/>
  <c r="A468" i="1"/>
  <c r="A7869" i="1"/>
  <c r="A4978" i="1"/>
  <c r="A6535" i="1"/>
  <c r="A5075" i="1"/>
  <c r="A230" i="1"/>
  <c r="A3644" i="1"/>
  <c r="A1680" i="1"/>
  <c r="A1679" i="1"/>
  <c r="A4977" i="1"/>
  <c r="A7057" i="1"/>
  <c r="A3862" i="1"/>
  <c r="A1678" i="1"/>
  <c r="A4976" i="1"/>
  <c r="A2762" i="1"/>
  <c r="A6640" i="1"/>
  <c r="A5261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356" i="1"/>
  <c r="A1673" i="1"/>
  <c r="A2985" i="1"/>
  <c r="A68" i="1"/>
  <c r="A7867" i="1"/>
  <c r="A1672" i="1"/>
  <c r="A2760" i="1"/>
  <c r="A6669" i="1"/>
  <c r="A3642" i="1"/>
  <c r="A297" i="1"/>
  <c r="A228" i="1"/>
  <c r="A1671" i="1"/>
  <c r="A2759" i="1"/>
  <c r="A4974" i="1"/>
  <c r="A1670" i="1"/>
  <c r="A7866" i="1"/>
  <c r="A2234" i="1"/>
  <c r="A4973" i="1"/>
  <c r="A4972" i="1"/>
  <c r="A4464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1666" i="1"/>
  <c r="A7861" i="1"/>
  <c r="A2757" i="1"/>
  <c r="A3640" i="1"/>
  <c r="A227" i="1"/>
  <c r="A1665" i="1"/>
  <c r="A1664" i="1"/>
  <c r="A4111" i="1"/>
  <c r="A1663" i="1"/>
  <c r="A2756" i="1"/>
  <c r="A1662" i="1"/>
  <c r="A1661" i="1"/>
  <c r="A3639" i="1"/>
  <c r="A1660" i="1"/>
  <c r="A7860" i="1"/>
  <c r="A6025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1655" i="1"/>
  <c r="A466" i="1"/>
  <c r="A2752" i="1"/>
  <c r="A1654" i="1"/>
  <c r="A6024" i="1"/>
  <c r="A1653" i="1"/>
  <c r="A224" i="1"/>
  <c r="A4110" i="1"/>
  <c r="A4970" i="1"/>
  <c r="A3890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4967" i="1"/>
  <c r="A1648" i="1"/>
  <c r="A7055" i="1"/>
  <c r="A1647" i="1"/>
  <c r="A2749" i="1"/>
  <c r="A4966" i="1"/>
  <c r="A7854" i="1"/>
  <c r="A465" i="1"/>
  <c r="A464" i="1"/>
  <c r="A3635" i="1"/>
  <c r="A7853" i="1"/>
  <c r="A463" i="1"/>
  <c r="A1646" i="1"/>
  <c r="A462" i="1"/>
  <c r="A1645" i="1"/>
  <c r="A7852" i="1"/>
  <c r="A7141" i="1"/>
  <c r="A4231" i="1"/>
  <c r="A4108" i="1"/>
  <c r="A1644" i="1"/>
  <c r="A6639" i="1"/>
  <c r="A3634" i="1"/>
  <c r="A7851" i="1"/>
  <c r="A6638" i="1"/>
  <c r="A2231" i="1"/>
  <c r="A7850" i="1"/>
  <c r="A2748" i="1"/>
  <c r="A5662" i="1"/>
  <c r="A6637" i="1"/>
  <c r="A7849" i="1"/>
  <c r="A1643" i="1"/>
  <c r="A3633" i="1"/>
  <c r="A5661" i="1"/>
  <c r="A2230" i="1"/>
  <c r="A1642" i="1"/>
  <c r="A7848" i="1"/>
  <c r="A6530" i="1"/>
  <c r="A2747" i="1"/>
  <c r="A7847" i="1"/>
  <c r="A7112" i="1"/>
  <c r="A1641" i="1"/>
  <c r="A461" i="1"/>
  <c r="A2229" i="1"/>
  <c r="A7846" i="1"/>
  <c r="A6529" i="1"/>
  <c r="A6022" i="1"/>
  <c r="A2981" i="1"/>
  <c r="A5085" i="1"/>
  <c r="A6021" i="1"/>
  <c r="A3632" i="1"/>
  <c r="A4107" i="1"/>
  <c r="A3860" i="1"/>
  <c r="A1640" i="1"/>
  <c r="A7845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3630" i="1"/>
  <c r="A4104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1635" i="1"/>
  <c r="A7054" i="1"/>
  <c r="A262" i="1"/>
  <c r="A1634" i="1"/>
  <c r="A4961" i="1"/>
  <c r="A6058" i="1"/>
  <c r="A1633" i="1"/>
  <c r="A7836" i="1"/>
  <c r="A1632" i="1"/>
  <c r="A5660" i="1"/>
  <c r="A22" i="1"/>
  <c r="A6018" i="1"/>
  <c r="A355" i="1"/>
  <c r="A1631" i="1"/>
  <c r="A7835" i="1"/>
  <c r="A2743" i="1"/>
  <c r="A2742" i="1"/>
  <c r="A4960" i="1"/>
  <c r="A7834" i="1"/>
  <c r="A7053" i="1"/>
  <c r="A1630" i="1"/>
  <c r="A2741" i="1"/>
  <c r="A7833" i="1"/>
  <c r="A3628" i="1"/>
  <c r="A1629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7828" i="1"/>
  <c r="A2311" i="1"/>
  <c r="A7827" i="1"/>
  <c r="A4462" i="1"/>
  <c r="A1620" i="1"/>
  <c r="A4957" i="1"/>
  <c r="A1619" i="1"/>
  <c r="A7052" i="1"/>
  <c r="A4956" i="1"/>
  <c r="A7826" i="1"/>
  <c r="A7825" i="1"/>
  <c r="A7824" i="1"/>
  <c r="A3625" i="1"/>
  <c r="A2220" i="1"/>
  <c r="A2978" i="1"/>
  <c r="A1618" i="1"/>
  <c r="A6082" i="1"/>
  <c r="A2739" i="1"/>
  <c r="A5656" i="1"/>
  <c r="A1617" i="1"/>
  <c r="A1900" i="1"/>
  <c r="A2302" i="1"/>
  <c r="A6525" i="1"/>
  <c r="A6236" i="1"/>
  <c r="A6014" i="1"/>
  <c r="A7823" i="1"/>
  <c r="A1616" i="1"/>
  <c r="A223" i="1"/>
  <c r="A2738" i="1"/>
  <c r="A3624" i="1"/>
  <c r="A2219" i="1"/>
  <c r="A5092" i="1"/>
  <c r="A1615" i="1"/>
  <c r="A458" i="1"/>
  <c r="A5783" i="1"/>
  <c r="A3623" i="1"/>
  <c r="A5655" i="1"/>
  <c r="A5257" i="1"/>
  <c r="A7051" i="1"/>
  <c r="A6013" i="1"/>
  <c r="A161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1608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2733" i="1"/>
  <c r="A1605" i="1"/>
  <c r="A1604" i="1"/>
  <c r="A516" i="1"/>
  <c r="A1603" i="1"/>
  <c r="A3907" i="1"/>
  <c r="A1602" i="1"/>
  <c r="A1601" i="1"/>
  <c r="A2976" i="1"/>
  <c r="A1600" i="1"/>
  <c r="A5255" i="1"/>
  <c r="A1599" i="1"/>
  <c r="A3621" i="1"/>
  <c r="A1598" i="1"/>
  <c r="A46" i="1"/>
  <c r="A222" i="1"/>
  <c r="A4951" i="1"/>
  <c r="A6520" i="1"/>
  <c r="A5652" i="1"/>
  <c r="A7048" i="1"/>
  <c r="A7814" i="1"/>
  <c r="A7813" i="1"/>
  <c r="A354" i="1"/>
  <c r="A260" i="1"/>
  <c r="A1597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5651" i="1"/>
  <c r="A1591" i="1"/>
  <c r="A3619" i="1"/>
  <c r="A2731" i="1"/>
  <c r="A67" i="1"/>
  <c r="A1590" i="1"/>
  <c r="A1589" i="1"/>
  <c r="A1588" i="1"/>
  <c r="A2213" i="1"/>
  <c r="A7812" i="1"/>
  <c r="A5650" i="1"/>
  <c r="A2730" i="1"/>
  <c r="A4185" i="1"/>
  <c r="A6743" i="1"/>
  <c r="A2212" i="1"/>
  <c r="A4948" i="1"/>
  <c r="A3618" i="1"/>
  <c r="A3617" i="1"/>
  <c r="A4460" i="1"/>
  <c r="A3616" i="1"/>
  <c r="A5073" i="1"/>
  <c r="A564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6007" i="1"/>
  <c r="A2726" i="1"/>
  <c r="A4099" i="1"/>
  <c r="A1584" i="1"/>
  <c r="A6519" i="1"/>
  <c r="A7806" i="1"/>
  <c r="A1583" i="1"/>
  <c r="A2210" i="1"/>
  <c r="A3610" i="1"/>
  <c r="A3859" i="1"/>
  <c r="A1582" i="1"/>
  <c r="A1581" i="1"/>
  <c r="A1580" i="1"/>
  <c r="A6518" i="1"/>
  <c r="A3609" i="1"/>
  <c r="A6742" i="1"/>
  <c r="A1579" i="1"/>
  <c r="A7805" i="1"/>
  <c r="A7804" i="1"/>
  <c r="A5782" i="1"/>
  <c r="A2209" i="1"/>
  <c r="A220" i="1"/>
  <c r="A7803" i="1"/>
  <c r="A2208" i="1"/>
  <c r="A6635" i="1"/>
  <c r="A1578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7798" i="1"/>
  <c r="A7797" i="1"/>
  <c r="A7796" i="1"/>
  <c r="A5792" i="1"/>
  <c r="A1898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3608" i="1"/>
  <c r="A2205" i="1"/>
  <c r="A4098" i="1"/>
  <c r="A295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7789" i="1"/>
  <c r="A1568" i="1"/>
  <c r="A6003" i="1"/>
  <c r="A7788" i="1"/>
  <c r="A3606" i="1"/>
  <c r="A7787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25" i="1"/>
  <c r="A6002" i="1"/>
  <c r="A6516" i="1"/>
  <c r="A6515" i="1"/>
  <c r="A4458" i="1"/>
  <c r="A1564" i="1"/>
  <c r="A2202" i="1"/>
  <c r="A1563" i="1"/>
  <c r="A1562" i="1"/>
  <c r="A5646" i="1"/>
  <c r="A7044" i="1"/>
  <c r="A3857" i="1"/>
  <c r="A4457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6000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1560" i="1"/>
  <c r="A7780" i="1"/>
  <c r="A1559" i="1"/>
  <c r="A3770" i="1"/>
  <c r="A5641" i="1"/>
  <c r="A1558" i="1"/>
  <c r="A1557" i="1"/>
  <c r="A2716" i="1"/>
  <c r="A1556" i="1"/>
  <c r="A2715" i="1"/>
  <c r="A3594" i="1"/>
  <c r="A4939" i="1"/>
  <c r="A5640" i="1"/>
  <c r="A5639" i="1"/>
  <c r="A1555" i="1"/>
  <c r="A4938" i="1"/>
  <c r="A1554" i="1"/>
  <c r="A1553" i="1"/>
  <c r="A5638" i="1"/>
  <c r="A2714" i="1"/>
  <c r="A455" i="1"/>
  <c r="A6181" i="1"/>
  <c r="A3593" i="1"/>
  <c r="A5637" i="1"/>
  <c r="A7779" i="1"/>
  <c r="A1552" i="1"/>
  <c r="A3592" i="1"/>
  <c r="A514" i="1"/>
  <c r="A3591" i="1"/>
  <c r="A2201" i="1"/>
  <c r="A4454" i="1"/>
  <c r="A3856" i="1"/>
  <c r="A3590" i="1"/>
  <c r="A5636" i="1"/>
  <c r="A3589" i="1"/>
  <c r="A4453" i="1"/>
  <c r="A4937" i="1"/>
  <c r="A5635" i="1"/>
  <c r="A4936" i="1"/>
  <c r="A1551" i="1"/>
  <c r="A4935" i="1"/>
  <c r="A454" i="1"/>
  <c r="A7043" i="1"/>
  <c r="A7778" i="1"/>
  <c r="A2713" i="1"/>
  <c r="A1550" i="1"/>
  <c r="A4166" i="1"/>
  <c r="A1549" i="1"/>
  <c r="A1548" i="1"/>
  <c r="A4452" i="1"/>
  <c r="A2712" i="1"/>
  <c r="A6513" i="1"/>
  <c r="A1547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4931" i="1"/>
  <c r="A4930" i="1"/>
  <c r="A2200" i="1"/>
  <c r="A1546" i="1"/>
  <c r="A4205" i="1"/>
  <c r="A3584" i="1"/>
  <c r="A2199" i="1"/>
  <c r="A2198" i="1"/>
  <c r="A6077" i="1"/>
  <c r="A5633" i="1"/>
  <c r="A6510" i="1"/>
  <c r="A3855" i="1"/>
  <c r="A4929" i="1"/>
  <c r="A1545" i="1"/>
  <c r="A7777" i="1"/>
  <c r="A3583" i="1"/>
  <c r="A4928" i="1"/>
  <c r="A7776" i="1"/>
  <c r="A3582" i="1"/>
  <c r="A2197" i="1"/>
  <c r="A6634" i="1"/>
  <c r="A7042" i="1"/>
  <c r="A111" i="1"/>
  <c r="A3854" i="1"/>
  <c r="A3581" i="1"/>
  <c r="A4927" i="1"/>
  <c r="A6739" i="1"/>
  <c r="A4207" i="1"/>
  <c r="A3580" i="1"/>
  <c r="A4926" i="1"/>
  <c r="A4095" i="1"/>
  <c r="A5632" i="1"/>
  <c r="A4094" i="1"/>
  <c r="A6738" i="1"/>
  <c r="A1544" i="1"/>
  <c r="A5253" i="1"/>
  <c r="A1543" i="1"/>
  <c r="A4450" i="1"/>
  <c r="A5631" i="1"/>
  <c r="A4925" i="1"/>
  <c r="A3853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4093" i="1"/>
  <c r="A4092" i="1"/>
  <c r="A6223" i="1"/>
  <c r="A3578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2708" i="1"/>
  <c r="A7774" i="1"/>
  <c r="A1535" i="1"/>
  <c r="A3575" i="1"/>
  <c r="A4091" i="1"/>
  <c r="A3850" i="1"/>
  <c r="A6509" i="1"/>
  <c r="A1897" i="1"/>
  <c r="A1534" i="1"/>
  <c r="A1533" i="1"/>
  <c r="A7773" i="1"/>
  <c r="A3574" i="1"/>
  <c r="A4090" i="1"/>
  <c r="A1532" i="1"/>
  <c r="A218" i="1"/>
  <c r="A7038" i="1"/>
  <c r="A7772" i="1"/>
  <c r="A1531" i="1"/>
  <c r="A2707" i="1"/>
  <c r="A217" i="1"/>
  <c r="A3573" i="1"/>
  <c r="A1530" i="1"/>
  <c r="A44" i="1"/>
  <c r="A4089" i="1"/>
  <c r="A2706" i="1"/>
  <c r="A6816" i="1"/>
  <c r="A1529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4448" i="1"/>
  <c r="A7771" i="1"/>
  <c r="A2194" i="1"/>
  <c r="A6507" i="1"/>
  <c r="A4924" i="1"/>
  <c r="A1526" i="1"/>
  <c r="A5995" i="1"/>
  <c r="A6506" i="1"/>
  <c r="A5626" i="1"/>
  <c r="A4923" i="1"/>
  <c r="A7037" i="1"/>
  <c r="A7770" i="1"/>
  <c r="A5625" i="1"/>
  <c r="A7769" i="1"/>
  <c r="A2702" i="1"/>
  <c r="A1525" i="1"/>
  <c r="A5802" i="1"/>
  <c r="A3571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7764" i="1"/>
  <c r="A4152" i="1"/>
  <c r="A1523" i="1"/>
  <c r="A5622" i="1"/>
  <c r="A3846" i="1"/>
  <c r="A1522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152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3563" i="1"/>
  <c r="A4084" i="1"/>
  <c r="A1510" i="1"/>
  <c r="A210" i="1"/>
  <c r="A6076" i="1"/>
  <c r="A4915" i="1"/>
  <c r="A7033" i="1"/>
  <c r="A2188" i="1"/>
  <c r="A1509" i="1"/>
  <c r="A7032" i="1"/>
  <c r="A7752" i="1"/>
  <c r="A1508" i="1"/>
  <c r="A2695" i="1"/>
  <c r="A4443" i="1"/>
  <c r="A7751" i="1"/>
  <c r="A3562" i="1"/>
  <c r="A6246" i="1"/>
  <c r="A5992" i="1"/>
  <c r="A7750" i="1"/>
  <c r="A1507" i="1"/>
  <c r="A6090" i="1"/>
  <c r="A5991" i="1"/>
  <c r="A7749" i="1"/>
  <c r="A5310" i="1"/>
  <c r="A5818" i="1"/>
  <c r="A5990" i="1"/>
  <c r="A4914" i="1"/>
  <c r="A1506" i="1"/>
  <c r="A4913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5617" i="1"/>
  <c r="A209" i="1"/>
  <c r="A2693" i="1"/>
  <c r="A3559" i="1"/>
  <c r="A1504" i="1"/>
  <c r="A1503" i="1"/>
  <c r="A6680" i="1"/>
  <c r="A2692" i="1"/>
  <c r="A2187" i="1"/>
  <c r="A5616" i="1"/>
  <c r="A6237" i="1"/>
  <c r="A1502" i="1"/>
  <c r="A3558" i="1"/>
  <c r="A4165" i="1"/>
  <c r="A5989" i="1"/>
  <c r="A2968" i="1"/>
  <c r="A5615" i="1"/>
  <c r="A2186" i="1"/>
  <c r="A3557" i="1"/>
  <c r="A6075" i="1"/>
  <c r="A1501" i="1"/>
  <c r="A4442" i="1"/>
  <c r="A4441" i="1"/>
  <c r="A1500" i="1"/>
  <c r="A1499" i="1"/>
  <c r="A4229" i="1"/>
  <c r="A1498" i="1"/>
  <c r="A2185" i="1"/>
  <c r="A29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5614" i="1"/>
  <c r="A5613" i="1"/>
  <c r="A292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1488" i="1"/>
  <c r="A3554" i="1"/>
  <c r="A3553" i="1"/>
  <c r="A3843" i="1"/>
  <c r="A5988" i="1"/>
  <c r="A2182" i="1"/>
  <c r="A3552" i="1"/>
  <c r="A7130" i="1"/>
  <c r="A7744" i="1"/>
  <c r="A7743" i="1"/>
  <c r="A208" i="1"/>
  <c r="A7742" i="1"/>
  <c r="A1487" i="1"/>
  <c r="A7741" i="1"/>
  <c r="A2687" i="1"/>
  <c r="A1486" i="1"/>
  <c r="A6501" i="1"/>
  <c r="A5820" i="1"/>
  <c r="A259" i="1"/>
  <c r="A4081" i="1"/>
  <c r="A6500" i="1"/>
  <c r="A4080" i="1"/>
  <c r="A7740" i="1"/>
  <c r="A6735" i="1"/>
  <c r="A1852" i="1"/>
  <c r="A352" i="1"/>
  <c r="A5347" i="1"/>
  <c r="A3551" i="1"/>
  <c r="A7739" i="1"/>
  <c r="A2686" i="1"/>
  <c r="A6787" i="1"/>
  <c r="A4906" i="1"/>
  <c r="A2685" i="1"/>
  <c r="A7738" i="1"/>
  <c r="A3550" i="1"/>
  <c r="A6734" i="1"/>
  <c r="A6733" i="1"/>
  <c r="A6678" i="1"/>
  <c r="A1485" i="1"/>
  <c r="A7030" i="1"/>
  <c r="A4438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3841" i="1"/>
  <c r="A351" i="1"/>
  <c r="A6200" i="1"/>
  <c r="A5079" i="1"/>
  <c r="A207" i="1"/>
  <c r="A7732" i="1"/>
  <c r="A7028" i="1"/>
  <c r="A64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4078" i="1"/>
  <c r="A6785" i="1"/>
  <c r="A1480" i="1"/>
  <c r="A2680" i="1"/>
  <c r="A7728" i="1"/>
  <c r="A5610" i="1"/>
  <c r="A2863" i="1"/>
  <c r="A7727" i="1"/>
  <c r="A2679" i="1"/>
  <c r="A7726" i="1"/>
  <c r="A7725" i="1"/>
  <c r="A452" i="1"/>
  <c r="A6495" i="1"/>
  <c r="A1479" i="1"/>
  <c r="A1478" i="1"/>
  <c r="A3547" i="1"/>
  <c r="A7027" i="1"/>
  <c r="A7724" i="1"/>
  <c r="A7723" i="1"/>
  <c r="A2178" i="1"/>
  <c r="A3546" i="1"/>
  <c r="A1477" i="1"/>
  <c r="A3545" i="1"/>
  <c r="A136" i="1"/>
  <c r="A350" i="1"/>
  <c r="A2964" i="1"/>
  <c r="A5986" i="1"/>
  <c r="A7722" i="1"/>
  <c r="A6800" i="1"/>
  <c r="A1476" i="1"/>
  <c r="A1475" i="1"/>
  <c r="A3544" i="1"/>
  <c r="A4077" i="1"/>
  <c r="A2177" i="1"/>
  <c r="A7026" i="1"/>
  <c r="A7721" i="1"/>
  <c r="A6494" i="1"/>
  <c r="A7025" i="1"/>
  <c r="A7024" i="1"/>
  <c r="A3840" i="1"/>
  <c r="A5985" i="1"/>
  <c r="A7720" i="1"/>
  <c r="A6116" i="1"/>
  <c r="A1474" i="1"/>
  <c r="A7023" i="1"/>
  <c r="A6222" i="1"/>
  <c r="A7719" i="1"/>
  <c r="A7718" i="1"/>
  <c r="A5609" i="1"/>
  <c r="A3543" i="1"/>
  <c r="A7717" i="1"/>
  <c r="A1473" i="1"/>
  <c r="A7716" i="1"/>
  <c r="A1472" i="1"/>
  <c r="A7715" i="1"/>
  <c r="A6732" i="1"/>
  <c r="A7714" i="1"/>
  <c r="A5608" i="1"/>
  <c r="A2678" i="1"/>
  <c r="A7713" i="1"/>
  <c r="A1471" i="1"/>
  <c r="A2176" i="1"/>
  <c r="A2677" i="1"/>
  <c r="A2676" i="1"/>
  <c r="A5328" i="1"/>
  <c r="A5607" i="1"/>
  <c r="A5247" i="1"/>
  <c r="A108" i="1"/>
  <c r="A349" i="1"/>
  <c r="A1470" i="1"/>
  <c r="A2675" i="1"/>
  <c r="A6232" i="1"/>
  <c r="A7712" i="1"/>
  <c r="A451" i="1"/>
  <c r="A5246" i="1"/>
  <c r="A3542" i="1"/>
  <c r="A4900" i="1"/>
  <c r="A450" i="1"/>
  <c r="A205" i="1"/>
  <c r="A5299" i="1"/>
  <c r="A7711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1462" i="1"/>
  <c r="A7020" i="1"/>
  <c r="A2171" i="1"/>
  <c r="A2170" i="1"/>
  <c r="A1461" i="1"/>
  <c r="A1460" i="1"/>
  <c r="A204" i="1"/>
  <c r="A449" i="1"/>
  <c r="A4895" i="1"/>
  <c r="A3838" i="1"/>
  <c r="A5984" i="1"/>
  <c r="A2673" i="1"/>
  <c r="A4433" i="1"/>
  <c r="A2169" i="1"/>
  <c r="A6491" i="1"/>
  <c r="A1459" i="1"/>
  <c r="A2168" i="1"/>
  <c r="A3540" i="1"/>
  <c r="A7699" i="1"/>
  <c r="A7698" i="1"/>
  <c r="A6797" i="1"/>
  <c r="A7019" i="1"/>
  <c r="A4238" i="1"/>
  <c r="A6490" i="1"/>
  <c r="A2672" i="1"/>
  <c r="A1458" i="1"/>
  <c r="A5983" i="1"/>
  <c r="A6221" i="1"/>
  <c r="A7697" i="1"/>
  <c r="A2963" i="1"/>
  <c r="A7696" i="1"/>
  <c r="A5603" i="1"/>
  <c r="A28" i="1"/>
  <c r="A4894" i="1"/>
  <c r="A4893" i="1"/>
  <c r="A7695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4892" i="1"/>
  <c r="A4891" i="1"/>
  <c r="A2670" i="1"/>
  <c r="A7017" i="1"/>
  <c r="A4432" i="1"/>
  <c r="A2166" i="1"/>
  <c r="A4890" i="1"/>
  <c r="A5601" i="1"/>
  <c r="A6194" i="1"/>
  <c r="A4074" i="1"/>
  <c r="A5245" i="1"/>
  <c r="A2669" i="1"/>
  <c r="A1882" i="1"/>
  <c r="A1456" i="1"/>
  <c r="A6107" i="1"/>
  <c r="A7693" i="1"/>
  <c r="A4889" i="1"/>
  <c r="A6784" i="1"/>
  <c r="A7692" i="1"/>
  <c r="A7016" i="1"/>
  <c r="A6730" i="1"/>
  <c r="A4888" i="1"/>
  <c r="A7015" i="1"/>
  <c r="A5600" i="1"/>
  <c r="A7014" i="1"/>
  <c r="A1455" i="1"/>
  <c r="A2962" i="1"/>
  <c r="A448" i="1"/>
  <c r="A3539" i="1"/>
  <c r="A1454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4886" i="1"/>
  <c r="A4885" i="1"/>
  <c r="A6729" i="1"/>
  <c r="A4431" i="1"/>
  <c r="A7690" i="1"/>
  <c r="A7689" i="1"/>
  <c r="A6783" i="1"/>
  <c r="A4430" i="1"/>
  <c r="A4884" i="1"/>
  <c r="A4883" i="1"/>
  <c r="A4429" i="1"/>
  <c r="A2666" i="1"/>
  <c r="A1451" i="1"/>
  <c r="A7688" i="1"/>
  <c r="A4882" i="1"/>
  <c r="A7687" i="1"/>
  <c r="A7686" i="1"/>
  <c r="A1450" i="1"/>
  <c r="A3538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4880" i="1"/>
  <c r="A4071" i="1"/>
  <c r="A4428" i="1"/>
  <c r="A1446" i="1"/>
  <c r="A1445" i="1"/>
  <c r="A5816" i="1"/>
  <c r="A2663" i="1"/>
  <c r="A4427" i="1"/>
  <c r="A5327" i="1"/>
  <c r="A7682" i="1"/>
  <c r="A2662" i="1"/>
  <c r="A6178" i="1"/>
  <c r="A4879" i="1"/>
  <c r="A7681" i="1"/>
  <c r="A7680" i="1"/>
  <c r="A27" i="1"/>
  <c r="A6177" i="1"/>
  <c r="A7121" i="1"/>
  <c r="A1444" i="1"/>
  <c r="A5596" i="1"/>
  <c r="A3837" i="1"/>
  <c r="A5595" i="1"/>
  <c r="A5746" i="1"/>
  <c r="A3537" i="1"/>
  <c r="A1443" i="1"/>
  <c r="A5982" i="1"/>
  <c r="A5594" i="1"/>
  <c r="A1442" i="1"/>
  <c r="A2959" i="1"/>
  <c r="A4426" i="1"/>
  <c r="A5593" i="1"/>
  <c r="A4878" i="1"/>
  <c r="A3536" i="1"/>
  <c r="A7679" i="1"/>
  <c r="A3895" i="1"/>
  <c r="A5981" i="1"/>
  <c r="A6488" i="1"/>
  <c r="A7678" i="1"/>
  <c r="A2165" i="1"/>
  <c r="A4195" i="1"/>
  <c r="A2164" i="1"/>
  <c r="A4877" i="1"/>
  <c r="A7011" i="1"/>
  <c r="A6487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446" i="1"/>
  <c r="A4876" i="1"/>
  <c r="A7677" i="1"/>
  <c r="A6176" i="1"/>
  <c r="A6728" i="1"/>
  <c r="A1439" i="1"/>
  <c r="A4070" i="1"/>
  <c r="A7676" i="1"/>
  <c r="A4177" i="1"/>
  <c r="A5980" i="1"/>
  <c r="A7675" i="1"/>
  <c r="A106" i="1"/>
  <c r="A7674" i="1"/>
  <c r="A7010" i="1"/>
  <c r="A1438" i="1"/>
  <c r="A7673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5745" i="1"/>
  <c r="A2660" i="1"/>
  <c r="A1431" i="1"/>
  <c r="A7666" i="1"/>
  <c r="A6482" i="1"/>
  <c r="A5104" i="1"/>
  <c r="A6616" i="1"/>
  <c r="A7007" i="1"/>
  <c r="A6067" i="1"/>
  <c r="A5284" i="1"/>
  <c r="A7665" i="1"/>
  <c r="A1430" i="1"/>
  <c r="A5977" i="1"/>
  <c r="A7664" i="1"/>
  <c r="A3533" i="1"/>
  <c r="A6481" i="1"/>
  <c r="A7663" i="1"/>
  <c r="A1429" i="1"/>
  <c r="A6480" i="1"/>
  <c r="A7662" i="1"/>
  <c r="A1895" i="1"/>
  <c r="A3532" i="1"/>
  <c r="A1894" i="1"/>
  <c r="A5976" i="1"/>
  <c r="A1428" i="1"/>
  <c r="A1427" i="1"/>
  <c r="A6667" i="1"/>
  <c r="A7661" i="1"/>
  <c r="A1426" i="1"/>
  <c r="A6220" i="1"/>
  <c r="A6479" i="1"/>
  <c r="A1425" i="1"/>
  <c r="A7660" i="1"/>
  <c r="A7659" i="1"/>
  <c r="A7006" i="1"/>
  <c r="A4872" i="1"/>
  <c r="A1424" i="1"/>
  <c r="A7658" i="1"/>
  <c r="A7657" i="1"/>
  <c r="A203" i="1"/>
  <c r="A3531" i="1"/>
  <c r="A1423" i="1"/>
  <c r="A4871" i="1"/>
  <c r="A42" i="1"/>
  <c r="A6478" i="1"/>
  <c r="A7005" i="1"/>
  <c r="A3530" i="1"/>
  <c r="A3529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7004" i="1"/>
  <c r="A3523" i="1"/>
  <c r="A4422" i="1"/>
  <c r="A7654" i="1"/>
  <c r="A5975" i="1"/>
  <c r="A5974" i="1"/>
  <c r="A3522" i="1"/>
  <c r="A5242" i="1"/>
  <c r="A3521" i="1"/>
  <c r="A2956" i="1"/>
  <c r="A5587" i="1"/>
  <c r="A3906" i="1"/>
  <c r="A5241" i="1"/>
  <c r="A1418" i="1"/>
  <c r="A1417" i="1"/>
  <c r="A1416" i="1"/>
  <c r="A1415" i="1"/>
  <c r="A7003" i="1"/>
  <c r="A7653" i="1"/>
  <c r="A5973" i="1"/>
  <c r="A2659" i="1"/>
  <c r="A3520" i="1"/>
  <c r="A5586" i="1"/>
  <c r="A1414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1409" i="1"/>
  <c r="A2159" i="1"/>
  <c r="A7650" i="1"/>
  <c r="A1408" i="1"/>
  <c r="A5801" i="1"/>
  <c r="A5972" i="1"/>
  <c r="A1407" i="1"/>
  <c r="A4866" i="1"/>
  <c r="A2955" i="1"/>
  <c r="A2158" i="1"/>
  <c r="A3835" i="1"/>
  <c r="A6475" i="1"/>
  <c r="A41" i="1"/>
  <c r="A5971" i="1"/>
  <c r="A444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2954" i="1"/>
  <c r="A7649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8806" i="1"/>
  <c r="A3921" i="1"/>
</calcChain>
</file>

<file path=xl/sharedStrings.xml><?xml version="1.0" encoding="utf-8"?>
<sst xmlns="http://schemas.openxmlformats.org/spreadsheetml/2006/main" count="54512" uniqueCount="12770">
  <si>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</si>
  <si>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</si>
  <si>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</si>
  <si>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</si>
  <si>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</si>
  <si>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</si>
  <si>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</si>
  <si>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</si>
  <si>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</si>
  <si>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</si>
  <si>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</si>
  <si>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</si>
  <si>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</si>
  <si>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</si>
  <si>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</si>
  <si>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</si>
  <si>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</si>
  <si>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</si>
  <si>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</si>
  <si>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</si>
  <si>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</si>
  <si>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</si>
  <si>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</si>
  <si>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</si>
  <si>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</si>
  <si>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</si>
  <si>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</si>
  <si>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</si>
  <si>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</si>
  <si>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</si>
  <si>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</si>
  <si>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</si>
  <si>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</si>
  <si>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</si>
  <si>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</si>
  <si>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</si>
  <si>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</si>
  <si>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</si>
  <si>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</si>
  <si>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</si>
  <si>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</si>
  <si>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</si>
  <si>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</si>
  <si>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</si>
  <si>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</si>
  <si>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</si>
  <si>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</si>
  <si>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</si>
  <si>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</si>
  <si>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PEDRO</t>
  </si>
  <si>
    <t>LUIS ERNESTO</t>
  </si>
  <si>
    <t>PABLO ANTONIO</t>
  </si>
  <si>
    <t>ANGEL</t>
  </si>
  <si>
    <t>ENCARGADO DE DEPARTAMENTO</t>
  </si>
  <si>
    <t>CESAR SANDINO</t>
  </si>
  <si>
    <t>SECRETARIO EJECUTIVO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</si>
  <si>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</si>
  <si>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</si>
  <si>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</si>
  <si>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</si>
  <si>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</si>
  <si>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</si>
  <si>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</si>
  <si>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</si>
  <si>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</si>
  <si>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</si>
  <si>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</si>
  <si>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</si>
  <si>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</si>
  <si>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</si>
  <si>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</si>
  <si>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</si>
  <si>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</si>
  <si>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</si>
  <si>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</si>
  <si>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</si>
  <si>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</si>
  <si>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</si>
  <si>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</si>
  <si>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</si>
  <si>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</si>
  <si>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</si>
  <si>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</si>
  <si>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</si>
  <si>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ENCARGADO (A)</t>
  </si>
  <si>
    <t>DEPARTAMENTO JURIDICO- MA</t>
  </si>
  <si>
    <t>LIDIA MARLENE</t>
  </si>
  <si>
    <t>LUCHY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</si>
  <si>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</si>
  <si>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</si>
  <si>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</si>
  <si>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</si>
  <si>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</si>
  <si>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</si>
  <si>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</si>
  <si>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</si>
  <si>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</si>
  <si>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</si>
  <si>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</si>
  <si>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</si>
  <si>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</si>
  <si>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</si>
  <si>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</si>
  <si>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</si>
  <si>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</si>
  <si>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</si>
  <si>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</si>
  <si>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</si>
  <si>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</si>
  <si>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</si>
  <si>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</si>
  <si>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</si>
  <si>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</si>
  <si>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</si>
  <si>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</si>
  <si>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</si>
  <si>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</si>
  <si>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</si>
  <si>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</si>
  <si>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</si>
  <si>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</si>
  <si>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</si>
  <si>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</si>
  <si>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</si>
  <si>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</si>
  <si>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</si>
  <si>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</si>
  <si>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</si>
  <si>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</si>
  <si>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</si>
  <si>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</si>
  <si>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</si>
  <si>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</si>
  <si>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</si>
  <si>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</si>
  <si>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</si>
  <si>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</si>
  <si>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</si>
  <si>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</si>
  <si>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</si>
  <si>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</si>
  <si>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</si>
  <si>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</si>
  <si>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</si>
  <si>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</si>
  <si>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DEPARTAMENTO DE PERMISOS DE IMPORTACION DE PRODUCTOS AGRICOLAS-MA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</si>
  <si>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</si>
  <si>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</si>
  <si>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</si>
  <si>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</si>
  <si>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</si>
  <si>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</si>
  <si>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</si>
  <si>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</si>
  <si>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</si>
  <si>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</si>
  <si>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</si>
  <si>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</si>
  <si>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</si>
  <si>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VICENTE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</si>
  <si>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</si>
  <si>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</si>
  <si>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</si>
  <si>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</si>
  <si>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</si>
  <si>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</si>
  <si>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</si>
  <si>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</si>
  <si>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</si>
  <si>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</si>
  <si>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</si>
  <si>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</si>
  <si>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</si>
  <si>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</si>
  <si>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</si>
  <si>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</si>
  <si>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</si>
  <si>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</si>
  <si>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</si>
  <si>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SANDY</t>
  </si>
  <si>
    <t>COORDINADOR ADMINISTRATIVO</t>
  </si>
  <si>
    <t>AGUSTIN</t>
  </si>
  <si>
    <t>ELVIN ANTONIO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</si>
  <si>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</si>
  <si>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</si>
  <si>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</si>
  <si>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</si>
  <si>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</si>
  <si>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</si>
  <si>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</si>
  <si>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</si>
  <si>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</si>
  <si>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</si>
  <si>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</si>
  <si>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</si>
  <si>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</si>
  <si>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</si>
  <si>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</si>
  <si>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</si>
  <si>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</si>
  <si>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</si>
  <si>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</si>
  <si>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</si>
  <si>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</si>
  <si>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</si>
  <si>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</si>
  <si>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</si>
  <si>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</si>
  <si>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</si>
  <si>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</si>
  <si>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</si>
  <si>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</si>
  <si>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</si>
  <si>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</si>
  <si>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</si>
  <si>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</si>
  <si>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</si>
  <si>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</si>
  <si>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</si>
  <si>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RAFAEL</t>
  </si>
  <si>
    <t>ENCARGADO (A) PERSONAL</t>
  </si>
  <si>
    <t>RAMON FRANCISCO</t>
  </si>
  <si>
    <t>ROBERTO ANTONIO</t>
  </si>
  <si>
    <t>SEGURIDAD</t>
  </si>
  <si>
    <t>PERSONAL DE VIGILANCIA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</si>
  <si>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</si>
  <si>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</si>
  <si>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</si>
  <si>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</si>
  <si>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</si>
  <si>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</si>
  <si>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</si>
  <si>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</si>
  <si>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</si>
  <si>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</si>
  <si>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</si>
  <si>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</si>
  <si>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</si>
  <si>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</si>
  <si>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</si>
  <si>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</si>
  <si>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</si>
  <si>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</si>
  <si>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</si>
  <si>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</si>
  <si>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</si>
  <si>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</si>
  <si>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</si>
  <si>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</si>
  <si>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</si>
  <si>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</si>
  <si>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</si>
  <si>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</si>
  <si>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</si>
  <si>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</si>
  <si>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</si>
  <si>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</si>
  <si>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</si>
  <si>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</si>
  <si>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</si>
  <si>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</si>
  <si>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</si>
  <si>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</si>
  <si>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</si>
  <si>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</si>
  <si>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</si>
  <si>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</si>
  <si>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</si>
  <si>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ELPIDIO</t>
  </si>
  <si>
    <t>GABRIEL LIBRADO</t>
  </si>
  <si>
    <t>GEOVANNY</t>
  </si>
  <si>
    <t>JESUS RAFAEL</t>
  </si>
  <si>
    <t>JOAQUINA</t>
  </si>
  <si>
    <t>JONELYN</t>
  </si>
  <si>
    <t>ENCARGADO NACIONAL</t>
  </si>
  <si>
    <t>JUAN JOSE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</si>
  <si>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</si>
  <si>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</si>
  <si>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</si>
  <si>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</si>
  <si>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</si>
  <si>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</si>
  <si>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</si>
  <si>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</si>
  <si>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</si>
  <si>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</si>
  <si>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</si>
  <si>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</si>
  <si>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</si>
  <si>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</si>
  <si>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</si>
  <si>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</si>
  <si>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</si>
  <si>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</si>
  <si>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</si>
  <si>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</si>
  <si>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</si>
  <si>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</si>
  <si>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</si>
  <si>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</si>
  <si>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</si>
  <si>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</si>
  <si>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</si>
  <si>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</si>
  <si>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</si>
  <si>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</si>
  <si>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</si>
  <si>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</si>
  <si>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</si>
  <si>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</si>
  <si>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</si>
  <si>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</si>
  <si>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</si>
  <si>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</si>
  <si>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</si>
  <si>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</si>
  <si>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</si>
  <si>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</si>
  <si>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</si>
  <si>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</si>
  <si>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</si>
  <si>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</si>
  <si>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</si>
  <si>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</si>
  <si>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AUXILIAR</t>
  </si>
  <si>
    <t>BENITO RAMON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</si>
  <si>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</si>
  <si>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</si>
  <si>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</si>
  <si>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</si>
  <si>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</si>
  <si>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</si>
  <si>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</si>
  <si>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</si>
  <si>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</si>
  <si>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</si>
  <si>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</si>
  <si>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</si>
  <si>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</si>
  <si>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</si>
  <si>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</si>
  <si>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</si>
  <si>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</si>
  <si>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</si>
  <si>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</si>
  <si>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</si>
  <si>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</si>
  <si>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</si>
  <si>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</si>
  <si>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</si>
  <si>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</si>
  <si>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</si>
  <si>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</si>
  <si>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</si>
  <si>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</si>
  <si>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</si>
  <si>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</si>
  <si>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</si>
  <si>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</si>
  <si>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</si>
  <si>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</si>
  <si>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</si>
  <si>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</si>
  <si>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</si>
  <si>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</si>
  <si>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</si>
  <si>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</si>
  <si>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</si>
  <si>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</si>
  <si>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</si>
  <si>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</si>
  <si>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</si>
  <si>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</si>
  <si>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</si>
  <si>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</si>
  <si>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</si>
  <si>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</si>
  <si>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</si>
  <si>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</si>
  <si>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</si>
  <si>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</si>
  <si>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</si>
  <si>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</si>
  <si>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</si>
  <si>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</si>
  <si>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</si>
  <si>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</si>
  <si>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</si>
  <si>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</si>
  <si>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</si>
  <si>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</si>
  <si>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</si>
  <si>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</si>
  <si>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</si>
  <si>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</si>
  <si>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</si>
  <si>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</si>
  <si>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</si>
  <si>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</si>
  <si>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</si>
  <si>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</si>
  <si>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</si>
  <si>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</si>
  <si>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</si>
  <si>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</si>
  <si>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</si>
  <si>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</si>
  <si>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</si>
  <si>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</si>
  <si>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</si>
  <si>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</si>
  <si>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</si>
  <si>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</si>
  <si>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</si>
  <si>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</si>
  <si>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</si>
  <si>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</si>
  <si>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</si>
  <si>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</si>
  <si>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</si>
  <si>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</si>
  <si>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</si>
  <si>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</si>
  <si>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</si>
  <si>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</si>
  <si>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HECTOR RAFAEL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</si>
  <si>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</si>
  <si>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</si>
  <si>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</si>
  <si>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</si>
  <si>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</si>
  <si>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</si>
  <si>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</si>
  <si>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</si>
  <si>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</si>
  <si>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</si>
  <si>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</si>
  <si>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</si>
  <si>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</si>
  <si>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DIANOLA</t>
  </si>
  <si>
    <t>DIVISION DE COMERCIALIZACION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</si>
  <si>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</si>
  <si>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</si>
  <si>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</si>
  <si>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</si>
  <si>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</si>
  <si>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</si>
  <si>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</si>
  <si>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</si>
  <si>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</si>
  <si>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</si>
  <si>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</si>
  <si>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</si>
  <si>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</si>
  <si>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</si>
  <si>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</si>
  <si>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</si>
  <si>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</si>
  <si>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</si>
  <si>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</si>
  <si>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</si>
  <si>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</si>
  <si>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</si>
  <si>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</si>
  <si>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</si>
  <si>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</si>
  <si>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</si>
  <si>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</si>
  <si>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</si>
  <si>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</si>
  <si>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</si>
  <si>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</si>
  <si>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</si>
  <si>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</si>
  <si>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</si>
  <si>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</si>
  <si>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</si>
  <si>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</si>
  <si>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</si>
  <si>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</si>
  <si>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</si>
  <si>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</si>
  <si>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</si>
  <si>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</si>
  <si>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</si>
  <si>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</si>
  <si>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</si>
  <si>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</si>
  <si>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</si>
  <si>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ANDRES HERIBERTO</t>
  </si>
  <si>
    <t>ANDRES RAMON</t>
  </si>
  <si>
    <t>TECNICO II</t>
  </si>
  <si>
    <t>ANDRIS MARGARITA</t>
  </si>
  <si>
    <t>ANGEL ARIDIO</t>
  </si>
  <si>
    <t>ANGEL CAMILO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</si>
  <si>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</si>
  <si>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</si>
  <si>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</si>
  <si>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</si>
  <si>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</si>
  <si>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</si>
  <si>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</si>
  <si>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</si>
  <si>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</si>
  <si>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</si>
  <si>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</si>
  <si>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</si>
  <si>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</si>
  <si>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</si>
  <si>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</si>
  <si>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</si>
  <si>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</si>
  <si>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</si>
  <si>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</si>
  <si>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</si>
  <si>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</si>
  <si>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</si>
  <si>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</si>
  <si>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</si>
  <si>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</si>
  <si>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</si>
  <si>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</si>
  <si>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</si>
  <si>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</si>
  <si>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</si>
  <si>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</si>
  <si>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</si>
  <si>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</si>
  <si>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</si>
  <si>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</si>
  <si>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</si>
  <si>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</si>
  <si>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</si>
  <si>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</si>
  <si>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</si>
  <si>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</si>
  <si>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</si>
  <si>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</si>
  <si>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</si>
  <si>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</si>
  <si>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</si>
  <si>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</si>
  <si>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</si>
  <si>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</si>
  <si>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</si>
  <si>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</si>
  <si>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</si>
  <si>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</si>
  <si>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</si>
  <si>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</si>
  <si>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</si>
  <si>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</si>
  <si>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</si>
  <si>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</si>
  <si>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</si>
  <si>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</si>
  <si>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</si>
  <si>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</si>
  <si>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</si>
  <si>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</si>
  <si>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</si>
  <si>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</si>
  <si>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</si>
  <si>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</si>
  <si>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</si>
  <si>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</si>
  <si>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</si>
  <si>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</si>
  <si>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</si>
  <si>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</si>
  <si>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</si>
  <si>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</si>
  <si>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</si>
  <si>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</si>
  <si>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</si>
  <si>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</si>
  <si>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</si>
  <si>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</si>
  <si>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</si>
  <si>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</si>
  <si>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</si>
  <si>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</si>
  <si>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</si>
  <si>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</si>
  <si>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</si>
  <si>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</si>
  <si>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</si>
  <si>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</si>
  <si>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</si>
  <si>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</si>
  <si>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</si>
  <si>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</si>
  <si>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</si>
  <si>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</si>
  <si>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</si>
  <si>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</si>
  <si>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</si>
  <si>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</si>
  <si>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</si>
  <si>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</si>
  <si>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</si>
  <si>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</si>
  <si>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</si>
  <si>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</si>
  <si>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</si>
  <si>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</si>
  <si>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</si>
  <si>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</si>
  <si>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</si>
  <si>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</si>
  <si>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</si>
  <si>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</si>
  <si>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</si>
  <si>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</si>
  <si>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</si>
  <si>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</si>
  <si>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</si>
  <si>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</si>
  <si>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</si>
  <si>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</si>
  <si>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</si>
  <si>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</si>
  <si>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</si>
  <si>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</si>
  <si>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</si>
  <si>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</si>
  <si>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</si>
  <si>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</si>
  <si>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</si>
  <si>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</si>
  <si>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</si>
  <si>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</si>
  <si>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</si>
  <si>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</si>
  <si>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</si>
  <si>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</si>
  <si>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</si>
  <si>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</si>
  <si>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</si>
  <si>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</si>
  <si>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</si>
  <si>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</si>
  <si>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</si>
  <si>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</si>
  <si>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</si>
  <si>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</si>
  <si>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</si>
  <si>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</si>
  <si>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</si>
  <si>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</si>
  <si>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</si>
  <si>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</si>
  <si>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</si>
  <si>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</si>
  <si>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</si>
  <si>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</si>
  <si>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</si>
  <si>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</si>
  <si>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</si>
  <si>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</si>
  <si>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</si>
  <si>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</si>
  <si>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</si>
  <si>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</si>
  <si>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</si>
  <si>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</si>
  <si>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</si>
  <si>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</si>
  <si>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</si>
  <si>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</si>
  <si>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</si>
  <si>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</si>
  <si>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</si>
  <si>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</si>
  <si>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</si>
  <si>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</si>
  <si>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</si>
  <si>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</si>
  <si>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</si>
  <si>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</si>
  <si>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</si>
  <si>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</si>
  <si>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</si>
  <si>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</si>
  <si>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</si>
  <si>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</si>
  <si>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</si>
  <si>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</si>
  <si>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</si>
  <si>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</si>
  <si>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</si>
  <si>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</si>
  <si>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</si>
  <si>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</si>
  <si>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</si>
  <si>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</si>
  <si>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</si>
  <si>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</si>
  <si>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</si>
  <si>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</si>
  <si>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</si>
  <si>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</si>
  <si>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</si>
  <si>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</si>
  <si>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</si>
  <si>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</si>
  <si>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</si>
  <si>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</si>
  <si>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</si>
  <si>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</si>
  <si>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</si>
  <si>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</si>
  <si>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</si>
  <si>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</si>
  <si>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</si>
  <si>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</si>
  <si>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</si>
  <si>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</si>
  <si>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</si>
  <si>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</si>
  <si>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</si>
  <si>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</si>
  <si>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</si>
  <si>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</si>
  <si>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</si>
  <si>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</si>
  <si>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</si>
  <si>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</si>
  <si>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</si>
  <si>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</si>
  <si>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</si>
  <si>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</si>
  <si>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</si>
  <si>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</si>
  <si>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</si>
  <si>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</si>
  <si>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</si>
  <si>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</si>
  <si>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</si>
  <si>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</si>
  <si>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</si>
  <si>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</si>
  <si>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</si>
  <si>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</si>
  <si>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</si>
  <si>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</si>
  <si>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</si>
  <si>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</si>
  <si>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</si>
  <si>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</si>
  <si>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</si>
  <si>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</si>
  <si>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</si>
  <si>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</si>
  <si>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</si>
  <si>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</si>
  <si>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</si>
  <si>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</si>
  <si>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</si>
  <si>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</si>
  <si>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</si>
  <si>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</si>
  <si>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</si>
  <si>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</si>
  <si>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</si>
  <si>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</si>
  <si>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</si>
  <si>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</si>
  <si>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</si>
  <si>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</si>
  <si>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</si>
  <si>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</si>
  <si>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</si>
  <si>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</si>
  <si>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</si>
  <si>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</si>
  <si>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</si>
  <si>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</si>
  <si>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</si>
  <si>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</si>
  <si>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</si>
  <si>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</si>
  <si>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</si>
  <si>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</si>
  <si>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</si>
  <si>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</si>
  <si>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</si>
  <si>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</si>
  <si>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</si>
  <si>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</si>
  <si>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</si>
  <si>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</si>
  <si>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</si>
  <si>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</si>
  <si>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</si>
  <si>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</si>
  <si>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</si>
  <si>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</si>
  <si>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</si>
  <si>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</si>
  <si>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</si>
  <si>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</si>
  <si>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</si>
  <si>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</si>
  <si>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</si>
  <si>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</si>
  <si>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</si>
  <si>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</si>
  <si>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</si>
  <si>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</si>
  <si>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</si>
  <si>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</si>
  <si>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</si>
  <si>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</si>
  <si>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</si>
  <si>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</si>
  <si>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</si>
  <si>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</si>
  <si>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</si>
  <si>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</si>
  <si>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</si>
  <si>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</si>
  <si>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</si>
  <si>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</si>
  <si>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</si>
  <si>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</si>
  <si>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</si>
  <si>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</si>
  <si>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</si>
  <si>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</si>
  <si>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</si>
  <si>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</si>
  <si>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</si>
  <si>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</si>
  <si>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</si>
  <si>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</si>
  <si>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</si>
  <si>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</si>
  <si>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</si>
  <si>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</si>
  <si>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</si>
  <si>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</si>
  <si>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</si>
  <si>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</si>
  <si>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</si>
  <si>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</si>
  <si>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</si>
  <si>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</si>
  <si>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</si>
  <si>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</si>
  <si>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</si>
  <si>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</si>
  <si>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</si>
  <si>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</si>
  <si>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</si>
  <si>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</si>
  <si>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</si>
  <si>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</si>
  <si>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</si>
  <si>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</si>
  <si>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</si>
  <si>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</si>
  <si>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</si>
  <si>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</si>
  <si>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</si>
  <si>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</si>
  <si>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</si>
  <si>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</si>
  <si>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</si>
  <si>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</si>
  <si>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</si>
  <si>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</si>
  <si>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</si>
  <si>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</si>
  <si>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</si>
  <si>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</si>
  <si>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</si>
  <si>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</si>
  <si>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</si>
  <si>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</si>
  <si>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</si>
  <si>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</si>
  <si>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</si>
  <si>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</si>
  <si>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</si>
  <si>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</si>
  <si>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</si>
  <si>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</si>
  <si>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</si>
  <si>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</si>
  <si>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</si>
  <si>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</si>
  <si>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</si>
  <si>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</si>
  <si>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</si>
  <si>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</si>
  <si>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</si>
  <si>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</si>
  <si>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</si>
  <si>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</si>
  <si>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</si>
  <si>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</si>
  <si>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</si>
  <si>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</si>
  <si>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</si>
  <si>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</si>
  <si>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</si>
  <si>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</si>
  <si>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</si>
  <si>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</si>
  <si>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</si>
  <si>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</si>
  <si>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</si>
  <si>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</si>
  <si>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</si>
  <si>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</si>
  <si>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</si>
  <si>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</si>
  <si>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</si>
  <si>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</si>
  <si>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</si>
  <si>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</si>
  <si>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</si>
  <si>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</si>
  <si>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</si>
  <si>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</si>
  <si>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</si>
  <si>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</si>
  <si>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</si>
  <si>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</si>
  <si>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</si>
  <si>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</si>
  <si>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</si>
  <si>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</si>
  <si>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</si>
  <si>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</si>
  <si>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</si>
  <si>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</si>
  <si>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</si>
  <si>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</si>
  <si>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</si>
  <si>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</si>
  <si>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</si>
  <si>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</si>
  <si>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</si>
  <si>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</si>
  <si>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</si>
  <si>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</si>
  <si>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</si>
  <si>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</si>
  <si>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</si>
  <si>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</si>
  <si>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</si>
  <si>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</si>
  <si>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</si>
  <si>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</si>
  <si>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</si>
  <si>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</si>
  <si>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</si>
  <si>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</si>
  <si>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</si>
  <si>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</si>
  <si>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</si>
  <si>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</si>
  <si>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</si>
  <si>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</si>
  <si>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</si>
  <si>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</si>
  <si>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</si>
  <si>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</si>
  <si>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</si>
  <si>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</si>
  <si>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</si>
  <si>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</si>
  <si>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</si>
  <si>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</si>
  <si>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</si>
  <si>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</si>
  <si>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</si>
  <si>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</si>
  <si>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</si>
  <si>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</si>
  <si>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</si>
  <si>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</si>
  <si>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</si>
  <si>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</si>
  <si>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</si>
  <si>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</si>
  <si>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</si>
  <si>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</si>
  <si>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</si>
  <si>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</si>
  <si>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</si>
  <si>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</si>
  <si>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</si>
  <si>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</si>
  <si>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</si>
  <si>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</si>
  <si>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</si>
  <si>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</si>
  <si>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</si>
  <si>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</si>
  <si>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</si>
  <si>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</si>
  <si>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</si>
  <si>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</si>
  <si>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</si>
  <si>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</si>
  <si>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</si>
  <si>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</si>
  <si>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</si>
  <si>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</si>
  <si>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</si>
  <si>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</si>
  <si>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</si>
  <si>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</si>
  <si>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</si>
  <si>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</si>
  <si>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</si>
  <si>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</si>
  <si>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</si>
  <si>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</si>
  <si>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</si>
  <si>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</si>
  <si>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</si>
  <si>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</si>
  <si>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</si>
  <si>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</si>
  <si>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</si>
  <si>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</si>
  <si>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</si>
  <si>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</si>
  <si>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</si>
  <si>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</si>
  <si>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</si>
  <si>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</si>
  <si>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</si>
  <si>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</si>
  <si>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</si>
  <si>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</si>
  <si>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</si>
  <si>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</si>
  <si>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</si>
  <si>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</si>
  <si>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</si>
  <si>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</si>
  <si>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</si>
  <si>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</si>
  <si>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</si>
  <si>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</si>
  <si>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</si>
  <si>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</si>
  <si>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</si>
  <si>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</si>
  <si>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</si>
  <si>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</si>
  <si>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</si>
  <si>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</si>
  <si>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</si>
  <si>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</si>
  <si>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</si>
  <si>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</si>
  <si>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</si>
  <si>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</si>
  <si>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</si>
  <si>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</si>
  <si>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</si>
  <si>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</si>
  <si>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IVELISSE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</si>
  <si>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</si>
  <si>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</si>
  <si>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</si>
  <si>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</si>
  <si>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</si>
  <si>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</si>
  <si>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</si>
  <si>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</si>
  <si>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</si>
  <si>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</si>
  <si>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</si>
  <si>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</si>
  <si>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</si>
  <si>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</si>
  <si>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</si>
  <si>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</si>
  <si>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</si>
  <si>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</si>
  <si>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</si>
  <si>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</si>
  <si>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</si>
  <si>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</si>
  <si>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</si>
  <si>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</si>
  <si>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</si>
  <si>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</si>
  <si>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</si>
  <si>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</si>
  <si>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</si>
  <si>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</si>
  <si>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</si>
  <si>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</si>
  <si>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MIGUELINA DEL CARMEN</t>
  </si>
  <si>
    <t>MILCIADES</t>
  </si>
  <si>
    <t>MILQUIADES</t>
  </si>
  <si>
    <t>MILTON BENJAMIN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</si>
  <si>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</si>
  <si>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</si>
  <si>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</si>
  <si>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</si>
  <si>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</si>
  <si>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</si>
  <si>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</si>
  <si>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</si>
  <si>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</si>
  <si>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</si>
  <si>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</si>
  <si>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</si>
  <si>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</si>
  <si>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</si>
  <si>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</si>
  <si>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</si>
  <si>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</si>
  <si>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</si>
  <si>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</si>
  <si>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</si>
  <si>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</si>
  <si>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</si>
  <si>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</si>
  <si>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</si>
  <si>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</si>
  <si>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</si>
  <si>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</si>
  <si>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</si>
  <si>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</si>
  <si>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</si>
  <si>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</si>
  <si>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</si>
  <si>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</si>
  <si>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</si>
  <si>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</si>
  <si>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</si>
  <si>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</si>
  <si>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</si>
  <si>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</si>
  <si>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</si>
  <si>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</si>
  <si>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</si>
  <si>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</si>
  <si>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</si>
  <si>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</si>
  <si>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</si>
  <si>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</si>
  <si>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</si>
  <si>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</si>
  <si>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</si>
  <si>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</si>
  <si>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</si>
  <si>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</si>
  <si>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</si>
  <si>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</si>
  <si>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</si>
  <si>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</si>
  <si>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</si>
  <si>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</si>
  <si>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</si>
  <si>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</si>
  <si>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</si>
  <si>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</si>
  <si>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</si>
  <si>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</si>
  <si>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</si>
  <si>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</si>
  <si>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</si>
  <si>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</si>
  <si>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</si>
  <si>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</si>
  <si>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</si>
  <si>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</si>
  <si>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</si>
  <si>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</si>
  <si>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</si>
  <si>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</si>
  <si>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</si>
  <si>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</si>
  <si>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</si>
  <si>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</si>
  <si>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</si>
  <si>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</si>
  <si>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</si>
  <si>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</si>
  <si>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</si>
  <si>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</si>
  <si>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</si>
  <si>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</si>
  <si>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</si>
  <si>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</si>
  <si>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</si>
  <si>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</si>
  <si>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</si>
  <si>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</si>
  <si>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</si>
  <si>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</si>
  <si>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</si>
  <si>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</si>
  <si>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</si>
  <si>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</si>
  <si>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 ALBERTO</t>
  </si>
  <si>
    <t>RANDY SAMUEL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</si>
  <si>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</si>
  <si>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</si>
  <si>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</si>
  <si>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</si>
  <si>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</si>
  <si>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</si>
  <si>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</si>
  <si>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</si>
  <si>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</si>
  <si>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</si>
  <si>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</si>
  <si>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</si>
  <si>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</si>
  <si>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</si>
  <si>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</si>
  <si>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</si>
  <si>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</si>
  <si>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</si>
  <si>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</si>
  <si>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</si>
  <si>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</si>
  <si>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</si>
  <si>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</si>
  <si>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</si>
  <si>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</si>
  <si>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</si>
  <si>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</si>
  <si>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</si>
  <si>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</si>
  <si>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</si>
  <si>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</si>
  <si>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</si>
  <si>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</si>
  <si>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</si>
  <si>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</si>
  <si>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</si>
  <si>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</si>
  <si>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</si>
  <si>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</si>
  <si>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</si>
  <si>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</si>
  <si>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</si>
  <si>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</si>
  <si>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</si>
  <si>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</si>
  <si>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</si>
  <si>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</si>
  <si>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</si>
  <si>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</si>
  <si>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</si>
  <si>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</si>
  <si>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</si>
  <si>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</si>
  <si>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</si>
  <si>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</si>
  <si>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</si>
  <si>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</si>
  <si>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</si>
  <si>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</si>
  <si>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</si>
  <si>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</si>
  <si>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</si>
  <si>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</si>
  <si>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</si>
  <si>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</si>
  <si>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</si>
  <si>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</si>
  <si>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</si>
  <si>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</si>
  <si>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</si>
  <si>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</si>
  <si>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</si>
  <si>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</si>
  <si>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</si>
  <si>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</si>
  <si>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</si>
  <si>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</si>
  <si>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</si>
  <si>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</si>
  <si>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</si>
  <si>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</si>
  <si>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</si>
  <si>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</si>
  <si>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</si>
  <si>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</si>
  <si>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</si>
  <si>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</si>
  <si>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</si>
  <si>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</si>
  <si>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</si>
  <si>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</si>
  <si>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</si>
  <si>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</si>
  <si>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</si>
  <si>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</si>
  <si>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</si>
  <si>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</si>
  <si>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</si>
  <si>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</si>
  <si>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</si>
  <si>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</si>
  <si>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</si>
  <si>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</si>
  <si>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</si>
  <si>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</si>
  <si>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</si>
  <si>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</si>
  <si>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</si>
  <si>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</si>
  <si>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</si>
  <si>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</si>
  <si>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</si>
  <si>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</si>
  <si>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</si>
  <si>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</si>
  <si>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YAMILKA ISABEL</t>
  </si>
  <si>
    <t>YANEL MANUEL</t>
  </si>
  <si>
    <t>YBAN</t>
  </si>
  <si>
    <t>PROFESIONAL MEDIO II</t>
  </si>
  <si>
    <t>YDELIZA</t>
  </si>
  <si>
    <t>YEISY</t>
  </si>
  <si>
    <t>YESENIA</t>
  </si>
  <si>
    <t>YNGRID GRABIELA</t>
  </si>
  <si>
    <t>YOLANDA ALTAGRACIA</t>
  </si>
  <si>
    <t>YOMAIRA ESTEFANI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</si>
  <si>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</si>
  <si>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</si>
  <si>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</si>
  <si>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</si>
  <si>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</si>
  <si>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</si>
  <si>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</si>
  <si>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</si>
  <si>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</si>
  <si>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</si>
  <si>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</si>
  <si>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</si>
  <si>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</si>
  <si>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</si>
  <si>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</si>
  <si>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</si>
  <si>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</si>
  <si>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</si>
  <si>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</si>
  <si>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</si>
  <si>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</si>
  <si>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</si>
  <si>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</si>
  <si>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AMADO</t>
  </si>
  <si>
    <t>AMAURY RAMON</t>
  </si>
  <si>
    <t>ANDREA CONFESORA</t>
  </si>
  <si>
    <t>ANDREINA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</si>
  <si>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</si>
  <si>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</si>
  <si>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</si>
  <si>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</si>
  <si>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</si>
  <si>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</si>
  <si>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</si>
  <si>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</si>
  <si>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</si>
  <si>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</si>
  <si>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</si>
  <si>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</si>
  <si>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</si>
  <si>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</si>
  <si>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</si>
  <si>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</si>
  <si>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</si>
  <si>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</si>
  <si>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</si>
  <si>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</si>
  <si>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</si>
  <si>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</si>
  <si>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</si>
  <si>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</si>
  <si>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</si>
  <si>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</si>
  <si>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</si>
  <si>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</si>
  <si>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</si>
  <si>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</si>
  <si>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</si>
  <si>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</si>
  <si>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</si>
  <si>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</si>
  <si>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</si>
  <si>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</si>
  <si>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</si>
  <si>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</si>
  <si>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</si>
  <si>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</si>
  <si>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</si>
  <si>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</si>
  <si>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</si>
  <si>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</si>
  <si>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</si>
  <si>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</si>
  <si>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</si>
  <si>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</si>
  <si>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</si>
  <si>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</si>
  <si>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</si>
  <si>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</si>
  <si>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</si>
  <si>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</si>
  <si>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</si>
  <si>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</si>
  <si>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</si>
  <si>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</si>
  <si>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</si>
  <si>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</si>
  <si>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</si>
  <si>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</si>
  <si>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</si>
  <si>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</si>
  <si>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</si>
  <si>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</si>
  <si>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</si>
  <si>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</si>
  <si>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</si>
  <si>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</si>
  <si>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</si>
  <si>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</si>
  <si>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</si>
  <si>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</si>
  <si>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</si>
  <si>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</si>
  <si>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</si>
  <si>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</si>
  <si>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</si>
  <si>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</si>
  <si>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</si>
  <si>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</si>
  <si>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</si>
  <si>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</si>
  <si>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</si>
  <si>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</si>
  <si>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</si>
  <si>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</si>
  <si>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</si>
  <si>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</si>
  <si>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</si>
  <si>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</si>
  <si>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</si>
  <si>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</si>
  <si>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</si>
  <si>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</si>
  <si>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</si>
  <si>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</si>
  <si>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</si>
  <si>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</si>
  <si>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</si>
  <si>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</si>
  <si>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</si>
  <si>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</si>
  <si>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</si>
  <si>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</si>
  <si>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</si>
  <si>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</si>
  <si>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</si>
  <si>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</si>
  <si>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</si>
  <si>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</si>
  <si>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</si>
  <si>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</si>
  <si>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</si>
  <si>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</si>
  <si>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</si>
  <si>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</si>
  <si>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</si>
  <si>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</si>
  <si>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</si>
  <si>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</si>
  <si>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</si>
  <si>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</si>
  <si>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</si>
  <si>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</si>
  <si>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</si>
  <si>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</si>
  <si>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</si>
  <si>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</si>
  <si>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</si>
  <si>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</si>
  <si>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</si>
  <si>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</si>
  <si>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</si>
  <si>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</si>
  <si>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</si>
  <si>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</si>
  <si>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</si>
  <si>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</si>
  <si>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</si>
  <si>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</si>
  <si>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</si>
  <si>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</si>
  <si>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</si>
  <si>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</si>
  <si>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</si>
  <si>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</si>
  <si>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</si>
  <si>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</si>
  <si>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</si>
  <si>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</si>
  <si>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</si>
  <si>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</si>
  <si>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</si>
  <si>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</si>
  <si>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</si>
  <si>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</si>
  <si>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</si>
  <si>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</si>
  <si>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</si>
  <si>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</si>
  <si>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</si>
  <si>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</si>
  <si>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</si>
  <si>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</si>
  <si>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</si>
  <si>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</si>
  <si>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</si>
  <si>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</si>
  <si>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</si>
  <si>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</si>
  <si>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</si>
  <si>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</si>
  <si>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</si>
  <si>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</si>
  <si>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</si>
  <si>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</si>
  <si>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</si>
  <si>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</si>
  <si>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</si>
  <si>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</si>
  <si>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</si>
  <si>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</si>
  <si>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</si>
  <si>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</si>
  <si>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</si>
  <si>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</si>
  <si>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</si>
  <si>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</si>
  <si>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</si>
  <si>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</si>
  <si>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</si>
  <si>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</si>
  <si>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</si>
  <si>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</si>
  <si>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</si>
  <si>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</si>
  <si>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</si>
  <si>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</si>
  <si>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</si>
  <si>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</si>
  <si>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</si>
  <si>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</si>
  <si>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</si>
  <si>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</si>
  <si>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</si>
  <si>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</si>
  <si>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</si>
  <si>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</si>
  <si>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</si>
  <si>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VICTORIA A.</t>
  </si>
  <si>
    <t>VIRGINIO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</si>
  <si>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</si>
  <si>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</si>
  <si>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</si>
  <si>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</si>
  <si>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</si>
  <si>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</si>
  <si>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</si>
  <si>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</si>
  <si>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</si>
  <si>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</si>
  <si>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</si>
  <si>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</si>
  <si>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</si>
  <si>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</si>
  <si>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</si>
  <si>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</si>
  <si>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</si>
  <si>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</si>
  <si>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AMADO ANTONIO</t>
  </si>
  <si>
    <t>AMAURYS JOSE</t>
  </si>
  <si>
    <t>AMBIORIX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</si>
  <si>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</si>
  <si>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</si>
  <si>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</si>
  <si>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</si>
  <si>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</si>
  <si>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</si>
  <si>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</si>
  <si>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ANILDA MARGARITA</t>
  </si>
  <si>
    <t>ANIZA</t>
  </si>
  <si>
    <t>TECNICO LABORATORIO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</si>
  <si>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</si>
  <si>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</si>
  <si>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</si>
  <si>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</si>
  <si>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</si>
  <si>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</si>
  <si>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</si>
  <si>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</si>
  <si>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</si>
  <si>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</si>
  <si>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</si>
  <si>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</si>
  <si>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</si>
  <si>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</si>
  <si>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</si>
  <si>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</si>
  <si>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</si>
  <si>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</si>
  <si>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</si>
  <si>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</si>
  <si>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</si>
  <si>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</si>
  <si>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</si>
  <si>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</si>
  <si>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</si>
  <si>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</si>
  <si>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DANNY MARGARITA</t>
  </si>
  <si>
    <t>DARILSA PAOLA</t>
  </si>
  <si>
    <t>DARIO ALBERTO</t>
  </si>
  <si>
    <t>DAYAN</t>
  </si>
  <si>
    <t>DAYSI MERCEDES</t>
  </si>
  <si>
    <t>DAYSI ROSANNA</t>
  </si>
  <si>
    <t>DELMIN</t>
  </si>
  <si>
    <t>DENIS AMAURY</t>
  </si>
  <si>
    <t>DIRECCION REGIONALSUR</t>
  </si>
  <si>
    <t>DIGNA AMERICA</t>
  </si>
  <si>
    <t>DIGNO JOSE</t>
  </si>
  <si>
    <t>DIOGENES</t>
  </si>
  <si>
    <t>DIONICIA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</si>
  <si>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</si>
  <si>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</si>
  <si>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</si>
  <si>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</si>
  <si>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</si>
  <si>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</si>
  <si>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</si>
  <si>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</si>
  <si>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</si>
  <si>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</si>
  <si>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</si>
  <si>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</si>
  <si>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</si>
  <si>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</si>
  <si>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</si>
  <si>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</si>
  <si>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</si>
  <si>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</si>
  <si>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</si>
  <si>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</si>
  <si>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</si>
  <si>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</si>
  <si>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</si>
  <si>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</si>
  <si>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</si>
  <si>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</si>
  <si>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</si>
  <si>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</si>
  <si>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</si>
  <si>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</si>
  <si>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</si>
  <si>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</si>
  <si>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</si>
  <si>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</si>
  <si>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</si>
  <si>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</si>
  <si>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</si>
  <si>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</si>
  <si>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</si>
  <si>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GENARO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</si>
  <si>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</si>
  <si>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</si>
  <si>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</si>
  <si>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</si>
  <si>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</si>
  <si>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</si>
  <si>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</si>
  <si>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</si>
  <si>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</si>
  <si>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</si>
  <si>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</si>
  <si>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</si>
  <si>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</si>
  <si>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</si>
  <si>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</si>
  <si>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</si>
  <si>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</si>
  <si>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</si>
  <si>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</si>
  <si>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</si>
  <si>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</si>
  <si>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</si>
  <si>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</si>
  <si>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</si>
  <si>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</si>
  <si>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</si>
  <si>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</si>
  <si>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</si>
  <si>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</si>
  <si>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</si>
  <si>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</si>
  <si>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</si>
  <si>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</si>
  <si>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</si>
  <si>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</si>
  <si>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</si>
  <si>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</si>
  <si>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</si>
  <si>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</si>
  <si>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</si>
  <si>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</si>
  <si>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</si>
  <si>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</si>
  <si>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</si>
  <si>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</si>
  <si>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</si>
  <si>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</si>
  <si>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</si>
  <si>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</si>
  <si>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</si>
  <si>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</si>
  <si>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</si>
  <si>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</si>
  <si>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</si>
  <si>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</si>
  <si>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</si>
  <si>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</si>
  <si>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</si>
  <si>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</si>
  <si>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</si>
  <si>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</si>
  <si>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</si>
  <si>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</si>
  <si>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</si>
  <si>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</si>
  <si>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</si>
  <si>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</si>
  <si>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</si>
  <si>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</si>
  <si>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</si>
  <si>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</si>
  <si>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</si>
  <si>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</si>
  <si>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</si>
  <si>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</si>
  <si>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</si>
  <si>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</si>
  <si>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</si>
  <si>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</si>
  <si>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</si>
  <si>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</si>
  <si>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</si>
  <si>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</si>
  <si>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</si>
  <si>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</si>
  <si>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</si>
  <si>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</si>
  <si>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</si>
  <si>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</si>
  <si>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</si>
  <si>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</si>
  <si>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</si>
  <si>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</si>
  <si>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</si>
  <si>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</si>
  <si>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</si>
  <si>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</si>
  <si>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</si>
  <si>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</si>
  <si>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</si>
  <si>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RAMON</t>
  </si>
  <si>
    <t>MANUELA</t>
  </si>
  <si>
    <t>MARIA ISABEL DEL CARMEN</t>
  </si>
  <si>
    <t>ABOGADA AYUDANTE</t>
  </si>
  <si>
    <t>MARIA LUISA</t>
  </si>
  <si>
    <t>MARIA MARIEL</t>
  </si>
  <si>
    <t>MARIA ROSINA</t>
  </si>
  <si>
    <t>MARIANO TOMAS DE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</si>
  <si>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</si>
  <si>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</si>
  <si>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</si>
  <si>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</si>
  <si>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</si>
  <si>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</si>
  <si>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</si>
  <si>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</si>
  <si>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</si>
  <si>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</si>
  <si>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</si>
  <si>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</si>
  <si>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</si>
  <si>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</si>
  <si>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</si>
  <si>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</si>
  <si>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</si>
  <si>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</si>
  <si>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</si>
  <si>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</si>
  <si>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</si>
  <si>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</si>
  <si>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</si>
  <si>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</si>
  <si>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NERFA MERCEDES</t>
  </si>
  <si>
    <t>NICOLAS ALEXANDER</t>
  </si>
  <si>
    <t>NICOLAS HISMAEL</t>
  </si>
  <si>
    <t>NIURKA ALTAGRACIA</t>
  </si>
  <si>
    <t>ORESTE</t>
  </si>
  <si>
    <t>ORLANDO ERNESTO</t>
  </si>
  <si>
    <t>PABLO FRANCISCO</t>
  </si>
  <si>
    <t>PABLO ROBERTO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</si>
  <si>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</si>
  <si>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</si>
  <si>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</si>
  <si>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</si>
  <si>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</si>
  <si>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</si>
  <si>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</si>
  <si>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</si>
  <si>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</si>
  <si>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</si>
  <si>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</si>
  <si>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</si>
  <si>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</si>
  <si>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</si>
  <si>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</si>
  <si>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</si>
  <si>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</si>
  <si>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</si>
  <si>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</si>
  <si>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</si>
  <si>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</si>
  <si>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</si>
  <si>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</si>
  <si>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</si>
  <si>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</si>
  <si>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</si>
  <si>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</si>
  <si>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</si>
  <si>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</si>
  <si>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</si>
  <si>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</si>
  <si>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</si>
  <si>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</si>
  <si>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</si>
  <si>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</si>
  <si>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</si>
  <si>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</si>
  <si>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</si>
  <si>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</si>
  <si>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</si>
  <si>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</si>
  <si>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</si>
  <si>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</si>
  <si>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</si>
  <si>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</si>
  <si>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</si>
  <si>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</si>
  <si>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</si>
  <si>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</si>
  <si>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</si>
  <si>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</si>
  <si>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</si>
  <si>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</si>
  <si>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</si>
  <si>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</si>
  <si>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</si>
  <si>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</si>
  <si>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</si>
  <si>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</si>
  <si>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</si>
  <si>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</si>
  <si>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</si>
  <si>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</si>
  <si>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</si>
  <si>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</si>
  <si>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</si>
  <si>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</si>
  <si>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</si>
  <si>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</si>
  <si>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</si>
  <si>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</si>
  <si>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</si>
  <si>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</si>
  <si>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</si>
  <si>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</si>
  <si>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</si>
  <si>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</si>
  <si>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</si>
  <si>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</si>
  <si>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</si>
  <si>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</si>
  <si>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</si>
  <si>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</si>
  <si>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</si>
  <si>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</si>
  <si>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</si>
  <si>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</si>
  <si>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</si>
  <si>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</si>
  <si>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</si>
  <si>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</si>
  <si>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</si>
  <si>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</si>
  <si>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</si>
  <si>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</si>
  <si>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</si>
  <si>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</si>
  <si>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</si>
  <si>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</si>
  <si>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</si>
  <si>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</si>
  <si>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</si>
  <si>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</si>
  <si>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</si>
  <si>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</si>
  <si>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</si>
  <si>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</si>
  <si>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</si>
  <si>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</si>
  <si>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</si>
  <si>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</si>
  <si>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</si>
  <si>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</si>
  <si>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</si>
  <si>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</si>
  <si>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</si>
  <si>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</si>
  <si>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</si>
  <si>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</si>
  <si>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</si>
  <si>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</si>
  <si>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</si>
  <si>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</si>
  <si>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</si>
  <si>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</si>
  <si>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</si>
  <si>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</si>
  <si>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</si>
  <si>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</si>
  <si>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</si>
  <si>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</si>
  <si>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</si>
  <si>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</si>
  <si>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</si>
  <si>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</si>
  <si>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</si>
  <si>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</si>
  <si>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</si>
  <si>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</si>
  <si>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</si>
  <si>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</si>
  <si>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</si>
  <si>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</si>
  <si>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</si>
  <si>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</si>
  <si>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</si>
  <si>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</si>
  <si>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</si>
  <si>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</si>
  <si>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</si>
  <si>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</si>
  <si>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DAWIN DANIEL</t>
  </si>
  <si>
    <t>DAYANA MERCEDES</t>
  </si>
  <si>
    <t>DAYSI</t>
  </si>
  <si>
    <t>DEILIS</t>
  </si>
  <si>
    <t>DELIO ANTONIO</t>
  </si>
  <si>
    <t>DELKI JOSE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</si>
  <si>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</si>
  <si>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</si>
  <si>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</si>
  <si>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</si>
  <si>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</si>
  <si>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</si>
  <si>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</si>
  <si>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</si>
  <si>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</si>
  <si>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</si>
  <si>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</si>
  <si>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</si>
  <si>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</si>
  <si>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</si>
  <si>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</si>
  <si>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</si>
  <si>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</si>
  <si>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</si>
  <si>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</si>
  <si>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</si>
  <si>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</si>
  <si>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</si>
  <si>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</si>
  <si>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</si>
  <si>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</si>
  <si>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</si>
  <si>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</si>
  <si>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</si>
  <si>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</si>
  <si>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</si>
  <si>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</si>
  <si>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</si>
  <si>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</si>
  <si>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</si>
  <si>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</si>
  <si>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</si>
  <si>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</si>
  <si>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</si>
  <si>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</si>
  <si>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</si>
  <si>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</si>
  <si>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</si>
  <si>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</si>
  <si>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</si>
  <si>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</si>
  <si>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</si>
  <si>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</si>
  <si>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</si>
  <si>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</si>
  <si>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</si>
  <si>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</si>
  <si>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</si>
  <si>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</si>
  <si>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</si>
  <si>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</si>
  <si>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</si>
  <si>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</si>
  <si>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</si>
  <si>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</si>
  <si>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</si>
  <si>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</si>
  <si>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</si>
  <si>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</si>
  <si>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</si>
  <si>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</si>
  <si>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</si>
  <si>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</si>
  <si>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</si>
  <si>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</si>
  <si>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</si>
  <si>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</si>
  <si>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</si>
  <si>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</si>
  <si>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</si>
  <si>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</si>
  <si>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</si>
  <si>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</si>
  <si>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</si>
  <si>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</si>
  <si>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</si>
  <si>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</si>
  <si>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</si>
  <si>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</si>
  <si>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</si>
  <si>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</si>
  <si>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</si>
  <si>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</si>
  <si>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</si>
  <si>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</si>
  <si>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</si>
  <si>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</si>
  <si>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</si>
  <si>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</si>
  <si>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</si>
  <si>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</si>
  <si>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</si>
  <si>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</si>
  <si>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</si>
  <si>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</si>
  <si>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</si>
  <si>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</si>
  <si>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JOEL</t>
  </si>
  <si>
    <t>JOEL HILARIO</t>
  </si>
  <si>
    <t>JOEL MANUEL</t>
  </si>
  <si>
    <t>JOEL RAFAEL</t>
  </si>
  <si>
    <t>OPERADOR (A)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</si>
  <si>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</si>
  <si>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</si>
  <si>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</si>
  <si>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</si>
  <si>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</si>
  <si>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</si>
  <si>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</si>
  <si>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</si>
  <si>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</si>
  <si>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</si>
  <si>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</si>
  <si>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ENMANUEL</t>
  </si>
  <si>
    <t>JOSE ESTALIN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</si>
  <si>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</si>
  <si>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</si>
  <si>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</si>
  <si>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</si>
  <si>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</si>
  <si>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</si>
  <si>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</si>
  <si>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</si>
  <si>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</si>
  <si>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</si>
  <si>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KEILA</t>
  </si>
  <si>
    <t>SECRETARIA III</t>
  </si>
  <si>
    <t>KELVIN ANTONIO</t>
  </si>
  <si>
    <t>LAURA ESTHER</t>
  </si>
  <si>
    <t>LAURA LUISA</t>
  </si>
  <si>
    <t>LAURA MARIA</t>
  </si>
  <si>
    <t>LEANDRO ANTONIO</t>
  </si>
  <si>
    <t>LEANDRO BLADIMIR</t>
  </si>
  <si>
    <t>LEIDY RAMONA</t>
  </si>
  <si>
    <t>LEOPOLDO</t>
  </si>
  <si>
    <t>LEWYS MIGUEL</t>
  </si>
  <si>
    <t>LEYDI MARILENI</t>
  </si>
  <si>
    <t>SUB-ENCARGADA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</si>
  <si>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</si>
  <si>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</si>
  <si>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</si>
  <si>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</si>
  <si>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</si>
  <si>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</si>
  <si>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</si>
  <si>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</si>
  <si>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</si>
  <si>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</si>
  <si>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</si>
  <si>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</si>
  <si>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</si>
  <si>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</si>
  <si>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</si>
  <si>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</si>
  <si>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</si>
  <si>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</si>
  <si>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</si>
  <si>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</si>
  <si>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</si>
  <si>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</si>
  <si>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</si>
  <si>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</si>
  <si>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</si>
  <si>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</si>
  <si>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</si>
  <si>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</si>
  <si>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MICHAEL</t>
  </si>
  <si>
    <t>MIGUEL ALFREDO</t>
  </si>
  <si>
    <t>MIGUELITO</t>
  </si>
  <si>
    <t>MILAGROS ALTAGRACIA</t>
  </si>
  <si>
    <t>MILENA MARIA</t>
  </si>
  <si>
    <t>MINERVA ROSIBEL</t>
  </si>
  <si>
    <t>MOISES ESTEBAN</t>
  </si>
  <si>
    <t>MONICA ALTAGRACIA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</si>
  <si>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</si>
  <si>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</si>
  <si>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</si>
  <si>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</si>
  <si>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</si>
  <si>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</si>
  <si>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</si>
  <si>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</si>
  <si>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</si>
  <si>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</si>
  <si>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</si>
  <si>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</si>
  <si>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</si>
  <si>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</si>
  <si>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</si>
  <si>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</si>
  <si>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</si>
  <si>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</si>
  <si>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</si>
  <si>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</si>
  <si>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</si>
  <si>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</si>
  <si>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</si>
  <si>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</si>
  <si>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</si>
  <si>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</si>
  <si>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</si>
  <si>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</si>
  <si>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</si>
  <si>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</si>
  <si>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</si>
  <si>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</si>
  <si>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</si>
  <si>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</si>
  <si>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</si>
  <si>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</si>
  <si>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</si>
  <si>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</si>
  <si>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</si>
  <si>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</si>
  <si>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</si>
  <si>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</si>
  <si>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</si>
  <si>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</si>
  <si>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</si>
  <si>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</si>
  <si>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</si>
  <si>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</si>
  <si>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</si>
  <si>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</si>
  <si>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</si>
  <si>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TECNICO CONTABILIDAD</t>
  </si>
  <si>
    <t>RUT 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</si>
  <si>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</si>
  <si>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</si>
  <si>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</si>
  <si>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</si>
  <si>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</si>
  <si>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</si>
  <si>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</si>
  <si>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</si>
  <si>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</si>
  <si>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</si>
  <si>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</si>
  <si>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</si>
  <si>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</si>
  <si>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</si>
  <si>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</si>
  <si>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</si>
  <si>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</si>
  <si>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</si>
  <si>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</si>
  <si>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</si>
  <si>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</si>
  <si>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</si>
  <si>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</si>
  <si>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</si>
  <si>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</si>
  <si>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</si>
  <si>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</si>
  <si>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</si>
  <si>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</si>
  <si>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</si>
  <si>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</si>
  <si>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</si>
  <si>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</si>
  <si>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</si>
  <si>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</si>
  <si>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</si>
  <si>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</si>
  <si>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</si>
  <si>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</si>
  <si>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</si>
  <si>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</si>
  <si>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</si>
  <si>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</si>
  <si>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</si>
  <si>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</si>
  <si>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</si>
  <si>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</si>
  <si>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</si>
  <si>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</si>
  <si>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</si>
  <si>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</si>
  <si>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</si>
  <si>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</si>
  <si>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</si>
  <si>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</si>
  <si>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</si>
  <si>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</si>
  <si>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</si>
  <si>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</si>
  <si>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</si>
  <si>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</si>
  <si>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</si>
  <si>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CROELIA</t>
  </si>
  <si>
    <t>EDWARD</t>
  </si>
  <si>
    <t>EGARD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</si>
  <si>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</si>
  <si>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</si>
  <si>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</si>
  <si>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</si>
  <si>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</si>
  <si>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</si>
  <si>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</si>
  <si>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</si>
  <si>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</si>
  <si>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</si>
  <si>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</si>
  <si>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JOSE ADMYRES</t>
  </si>
  <si>
    <t>MECANICO</t>
  </si>
  <si>
    <t>JUNIOR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</si>
  <si>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</si>
  <si>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</si>
  <si>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</si>
  <si>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</si>
  <si>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</si>
  <si>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</si>
  <si>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</si>
  <si>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</si>
  <si>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</si>
  <si>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</si>
  <si>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</si>
  <si>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</si>
  <si>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</si>
  <si>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</si>
  <si>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</si>
  <si>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</si>
  <si>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</si>
  <si>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</si>
  <si>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ROBINSON E.</t>
  </si>
  <si>
    <t>RODDY DANIELA</t>
  </si>
  <si>
    <t>ROSA GRISELINA</t>
  </si>
  <si>
    <t>ROYDIN AMADO</t>
  </si>
  <si>
    <t>SIMON</t>
  </si>
  <si>
    <t>TOMAS</t>
  </si>
  <si>
    <t>TORIBIA</t>
  </si>
  <si>
    <t>VICENTE ANTONIO</t>
  </si>
  <si>
    <t>VICTORIA DOMINGA</t>
  </si>
  <si>
    <t>YANIA ELIZABET</t>
  </si>
  <si>
    <t>YOJAIRA MARIA</t>
  </si>
  <si>
    <t>AQUILES DE JESUS</t>
  </si>
  <si>
    <t>RAMON DAVID</t>
  </si>
  <si>
    <t>VICTOR CAONABO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</si>
  <si>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</si>
  <si>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</si>
  <si>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</si>
  <si>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</si>
  <si>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</si>
  <si>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</si>
  <si>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</si>
  <si>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</si>
  <si>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</si>
  <si>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</si>
  <si>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</si>
  <si>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</si>
  <si>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</si>
  <si>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</si>
  <si>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</si>
  <si>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</si>
  <si>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</si>
  <si>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MARIO ARIEL</t>
  </si>
  <si>
    <t>KENIA ROSSMERY</t>
  </si>
  <si>
    <t>ANA INES</t>
  </si>
  <si>
    <t>ANNY</t>
  </si>
  <si>
    <t>SONJA YOSELIN DE LOS</t>
  </si>
  <si>
    <t>ODALYS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</si>
  <si>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</si>
  <si>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</si>
  <si>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</si>
  <si>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</si>
  <si>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</si>
  <si>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</si>
  <si>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</si>
  <si>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</si>
  <si>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</si>
  <si>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</si>
  <si>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</si>
  <si>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</si>
  <si>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</si>
  <si>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</si>
  <si>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</si>
  <si>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</si>
  <si>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</si>
  <si>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</si>
  <si>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</si>
  <si>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</si>
  <si>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</si>
  <si>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</si>
  <si>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</si>
  <si>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</si>
  <si>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</si>
  <si>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</si>
  <si>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EDWARD LUIS</t>
  </si>
  <si>
    <t>ELIAS ARAUJO</t>
  </si>
  <si>
    <t>ELIAS MARTIN</t>
  </si>
  <si>
    <t>CONTADOR</t>
  </si>
  <si>
    <t>EMILIANO</t>
  </si>
  <si>
    <t>ENMANUEL APOLINAR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</si>
  <si>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</si>
  <si>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</si>
  <si>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</si>
  <si>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</si>
  <si>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</si>
  <si>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</si>
  <si>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</si>
  <si>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</si>
  <si>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</si>
  <si>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</si>
  <si>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</si>
  <si>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</si>
  <si>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</si>
  <si>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</si>
  <si>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</si>
  <si>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</si>
  <si>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JONATHAN DE JESUS</t>
  </si>
  <si>
    <t>JOSE ARMANDO</t>
  </si>
  <si>
    <t>JUAN ANIBAL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</si>
  <si>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</si>
  <si>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</si>
  <si>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</si>
  <si>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</si>
  <si>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</si>
  <si>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</si>
  <si>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</si>
  <si>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</si>
  <si>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</si>
  <si>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</si>
  <si>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</si>
  <si>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</si>
  <si>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</si>
  <si>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</si>
  <si>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</si>
  <si>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</si>
  <si>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</si>
  <si>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</si>
  <si>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</si>
  <si>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</si>
  <si>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</si>
  <si>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</si>
  <si>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</si>
  <si>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</si>
  <si>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RAFELIN STEEP</t>
  </si>
  <si>
    <t>RAIKIN JOSE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</si>
  <si>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</si>
  <si>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</si>
  <si>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</si>
  <si>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</si>
  <si>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</si>
  <si>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</si>
  <si>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</si>
  <si>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</si>
  <si>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</si>
  <si>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</si>
  <si>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</si>
  <si>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</si>
  <si>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</si>
  <si>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</si>
  <si>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</si>
  <si>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</si>
  <si>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</si>
  <si>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</si>
  <si>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WENDY MIOSOTTI</t>
  </si>
  <si>
    <t>WENINSON RAFEINY</t>
  </si>
  <si>
    <t>WILLIAM</t>
  </si>
  <si>
    <t>WILLIAM LUIS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</si>
  <si>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</si>
  <si>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</si>
  <si>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</si>
  <si>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</si>
  <si>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</si>
  <si>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</si>
  <si>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</si>
  <si>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</si>
  <si>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</si>
  <si>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</si>
  <si>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</si>
  <si>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</si>
  <si>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</si>
  <si>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</si>
  <si>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</si>
  <si>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</si>
  <si>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</si>
  <si>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</si>
  <si>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</si>
  <si>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</si>
  <si>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</si>
  <si>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</si>
  <si>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</si>
  <si>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</si>
  <si>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</si>
  <si>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</si>
  <si>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</si>
  <si>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</si>
  <si>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</si>
  <si>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</si>
  <si>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</si>
  <si>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</si>
  <si>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</si>
  <si>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</si>
  <si>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</si>
  <si>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</si>
  <si>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</si>
  <si>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</si>
  <si>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</si>
  <si>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</si>
  <si>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</si>
  <si>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</si>
  <si>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</si>
  <si>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</si>
  <si>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</si>
  <si>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</si>
  <si>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</si>
  <si>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</si>
  <si>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</si>
  <si>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</si>
  <si>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</si>
  <si>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</si>
  <si>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</si>
  <si>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</si>
  <si>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</si>
  <si>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</si>
  <si>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</si>
  <si>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</si>
  <si>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</si>
  <si>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</si>
  <si>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</si>
  <si>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</si>
  <si>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</si>
  <si>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</si>
  <si>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</si>
  <si>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</si>
  <si>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</si>
  <si>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</si>
  <si>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</si>
  <si>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</si>
  <si>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</si>
  <si>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</si>
  <si>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</si>
  <si>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</si>
  <si>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</si>
  <si>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</si>
  <si>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</si>
  <si>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</si>
  <si>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</si>
  <si>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</si>
  <si>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</si>
  <si>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</si>
  <si>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</si>
  <si>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</si>
  <si>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</si>
  <si>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</si>
  <si>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</si>
  <si>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</si>
  <si>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</si>
  <si>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</si>
  <si>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SECRETARIA IV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</si>
  <si>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</si>
  <si>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</si>
  <si>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</si>
  <si>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</si>
  <si>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</si>
  <si>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</si>
  <si>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</si>
  <si>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</si>
  <si>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</si>
  <si>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</si>
  <si>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</si>
  <si>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</si>
  <si>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</si>
  <si>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</si>
  <si>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</si>
  <si>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</si>
  <si>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</si>
  <si>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</si>
  <si>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</si>
  <si>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</si>
  <si>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FREDDY ANTONIO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</si>
  <si>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</si>
  <si>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</si>
  <si>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</si>
  <si>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</si>
  <si>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</si>
  <si>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</si>
  <si>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</si>
  <si>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</si>
  <si>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</si>
  <si>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</si>
  <si>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</si>
  <si>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</si>
  <si>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</si>
  <si>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</si>
  <si>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</si>
  <si>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</si>
  <si>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</si>
  <si>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</si>
  <si>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</si>
  <si>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</si>
  <si>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</si>
  <si>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</si>
  <si>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</si>
  <si>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</si>
  <si>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</si>
  <si>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</si>
  <si>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</si>
  <si>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</si>
  <si>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</si>
  <si>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</si>
  <si>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</si>
  <si>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</si>
  <si>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</si>
  <si>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</si>
  <si>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</si>
  <si>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</si>
  <si>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</si>
  <si>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</si>
  <si>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</si>
  <si>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</si>
  <si>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</si>
  <si>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</si>
  <si>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</si>
  <si>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</si>
  <si>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</si>
  <si>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</si>
  <si>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SHANILL MASIEL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</si>
  <si>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</si>
  <si>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</si>
  <si>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</si>
  <si>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</si>
  <si>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</si>
  <si>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</si>
  <si>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</si>
  <si>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</si>
  <si>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</si>
  <si>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</si>
  <si>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</si>
  <si>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</si>
  <si>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</si>
  <si>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</si>
  <si>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</si>
  <si>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</si>
  <si>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</si>
  <si>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</si>
  <si>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</si>
  <si>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</si>
  <si>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</si>
  <si>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</si>
  <si>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</si>
  <si>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</si>
  <si>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</si>
  <si>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ALEXANDER OSIRIS</t>
  </si>
  <si>
    <t>ALFREDO ALFONZO</t>
  </si>
  <si>
    <t>AMBAR ARGENTINA</t>
  </si>
  <si>
    <t>AMILKAR VALENTIN</t>
  </si>
  <si>
    <t>ANA LEIDY</t>
  </si>
  <si>
    <t>ANA VICTORIA</t>
  </si>
  <si>
    <t>ANDREA DEL CARMEN JOSEFINA</t>
  </si>
  <si>
    <t>ANDREINA GLORIBEL</t>
  </si>
  <si>
    <t>ANDY BRIAN</t>
  </si>
  <si>
    <t>ANGEL ADEL</t>
  </si>
  <si>
    <t>ANGI</t>
  </si>
  <si>
    <t>ANIANA ANTONIA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</si>
  <si>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</si>
  <si>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</si>
  <si>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</si>
  <si>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</si>
  <si>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</si>
  <si>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</si>
  <si>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</si>
  <si>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</si>
  <si>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</si>
  <si>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</si>
  <si>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</si>
  <si>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</si>
  <si>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</si>
  <si>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</si>
  <si>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</si>
  <si>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</si>
  <si>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</si>
  <si>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</si>
  <si>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</si>
  <si>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</si>
  <si>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</si>
  <si>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</si>
  <si>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</si>
  <si>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</si>
  <si>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</si>
  <si>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</si>
  <si>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DANIELA</t>
  </si>
  <si>
    <t>DANILDA</t>
  </si>
  <si>
    <t>SECRETARIO (A)</t>
  </si>
  <si>
    <t>AUXILIAR ALMACEN Y SUMINISTRO</t>
  </si>
  <si>
    <t>DAURYN DANIEL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</si>
  <si>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</si>
  <si>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</si>
  <si>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</si>
  <si>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</si>
  <si>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</si>
  <si>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</si>
  <si>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</si>
  <si>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</si>
  <si>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</si>
  <si>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</si>
  <si>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</si>
  <si>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</si>
  <si>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</si>
  <si>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</si>
  <si>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</si>
  <si>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</si>
  <si>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</si>
  <si>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</si>
  <si>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</si>
  <si>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</si>
  <si>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EUNICE</t>
  </si>
  <si>
    <t>EUNICE ALTAGRACIA</t>
  </si>
  <si>
    <t>EVELIN ALCELINA</t>
  </si>
  <si>
    <t>FEDERIC ANTONIO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</si>
  <si>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</si>
  <si>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</si>
  <si>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</si>
  <si>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</si>
  <si>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</si>
  <si>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</si>
  <si>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</si>
  <si>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</si>
  <si>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</si>
  <si>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</si>
  <si>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</si>
  <si>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</si>
  <si>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</si>
  <si>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</si>
  <si>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</si>
  <si>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</si>
  <si>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</si>
  <si>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GUSTAVO ERNESTO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</si>
  <si>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</si>
  <si>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</si>
  <si>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</si>
  <si>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</si>
  <si>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</si>
  <si>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</si>
  <si>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</si>
  <si>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</si>
  <si>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</si>
  <si>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</si>
  <si>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</si>
  <si>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</si>
  <si>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</si>
  <si>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</si>
  <si>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</si>
  <si>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</si>
  <si>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</si>
  <si>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</si>
  <si>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</si>
  <si>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</si>
  <si>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</si>
  <si>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</si>
  <si>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</si>
  <si>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</si>
  <si>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</si>
  <si>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</si>
  <si>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</si>
  <si>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</si>
  <si>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</si>
  <si>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</si>
  <si>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</si>
  <si>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LEON</t>
  </si>
  <si>
    <t>LEONARDO IGNACIO</t>
  </si>
  <si>
    <t>LEONCIO ALBERTO</t>
  </si>
  <si>
    <t>LISANDRO ANTONIO</t>
  </si>
  <si>
    <t>LIZARENNY</t>
  </si>
  <si>
    <t>LORANT AMIR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</si>
  <si>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</si>
  <si>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</si>
  <si>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</si>
  <si>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</si>
  <si>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</si>
  <si>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</si>
  <si>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</si>
  <si>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</si>
  <si>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</si>
  <si>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</si>
  <si>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</si>
  <si>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</si>
  <si>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</si>
  <si>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</si>
  <si>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</si>
  <si>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</si>
  <si>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</si>
  <si>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</si>
  <si>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</si>
  <si>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</si>
  <si>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</si>
  <si>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</si>
  <si>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</si>
  <si>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</si>
  <si>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</si>
  <si>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</si>
  <si>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</si>
  <si>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</si>
  <si>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</si>
  <si>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</si>
  <si>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</si>
  <si>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</si>
  <si>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</si>
  <si>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</si>
  <si>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</si>
  <si>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</si>
  <si>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</si>
  <si>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</si>
  <si>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</si>
  <si>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</si>
  <si>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</si>
  <si>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</si>
  <si>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</si>
  <si>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</si>
  <si>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</si>
  <si>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</si>
  <si>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</si>
  <si>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</si>
  <si>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</si>
  <si>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</si>
  <si>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</si>
  <si>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</si>
  <si>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</si>
  <si>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ELPIDIO</t>
  </si>
  <si>
    <t>RAHUEL ALEJANDRO</t>
  </si>
  <si>
    <t>RAINY DANIELA</t>
  </si>
  <si>
    <t>RAMON DEL CARMEN</t>
  </si>
  <si>
    <t>RAMON JULIAN</t>
  </si>
  <si>
    <t>AUXILIAR CONTABILIDAD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</si>
  <si>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</si>
  <si>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</si>
  <si>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</si>
  <si>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</si>
  <si>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</si>
  <si>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</si>
  <si>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</si>
  <si>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</si>
  <si>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</si>
  <si>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</si>
  <si>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</si>
  <si>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</si>
  <si>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</si>
  <si>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</si>
  <si>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</si>
  <si>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</si>
  <si>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</si>
  <si>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</si>
  <si>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</si>
  <si>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</si>
  <si>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</si>
  <si>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</si>
  <si>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</si>
  <si>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</si>
  <si>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</si>
  <si>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</si>
  <si>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</si>
  <si>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</si>
  <si>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</si>
  <si>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</si>
  <si>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</si>
  <si>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</si>
  <si>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WAGNER ALBERTO</t>
  </si>
  <si>
    <t>WAYNER VIRGILIO</t>
  </si>
  <si>
    <t>WILFRIDA ELOISA ALTAGRACIA</t>
  </si>
  <si>
    <t>WILLIAMS JOSE FERNANDO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</si>
  <si>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</si>
  <si>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</si>
  <si>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</si>
  <si>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</si>
  <si>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</si>
  <si>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</si>
  <si>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</si>
  <si>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</si>
  <si>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</si>
  <si>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</si>
  <si>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</si>
  <si>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</si>
  <si>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</si>
  <si>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</si>
  <si>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</si>
  <si>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</si>
  <si>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</si>
  <si>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</si>
  <si>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</si>
  <si>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</si>
  <si>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</si>
  <si>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</si>
  <si>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</si>
  <si>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</si>
  <si>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</si>
  <si>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</si>
  <si>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</si>
  <si>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</si>
  <si>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</si>
  <si>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</si>
  <si>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</si>
  <si>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</si>
  <si>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</si>
  <si>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</si>
  <si>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</si>
  <si>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</si>
  <si>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</si>
  <si>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</si>
  <si>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</si>
  <si>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</si>
  <si>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</si>
  <si>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</si>
  <si>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</si>
  <si>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</si>
  <si>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</si>
  <si>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</si>
  <si>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</si>
  <si>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</si>
  <si>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</si>
  <si>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</si>
  <si>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</si>
  <si>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</si>
  <si>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</si>
  <si>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</si>
  <si>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</si>
  <si>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</si>
  <si>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</si>
  <si>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</si>
  <si>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</si>
  <si>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</si>
  <si>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</si>
  <si>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</si>
  <si>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</si>
  <si>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</si>
  <si>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</si>
  <si>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</si>
  <si>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</si>
  <si>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</si>
  <si>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</si>
  <si>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</si>
  <si>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</si>
  <si>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</si>
  <si>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</si>
  <si>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</si>
  <si>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</si>
  <si>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</si>
  <si>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</si>
  <si>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</si>
  <si>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</si>
  <si>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</si>
  <si>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</si>
  <si>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</si>
  <si>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</si>
  <si>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</si>
  <si>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</si>
  <si>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</si>
  <si>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</si>
  <si>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</si>
  <si>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</si>
  <si>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</si>
  <si>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</si>
  <si>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</si>
  <si>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</si>
  <si>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</si>
  <si>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</si>
  <si>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</si>
  <si>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</si>
  <si>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</si>
  <si>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</si>
  <si>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</si>
  <si>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</si>
  <si>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</si>
  <si>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</si>
  <si>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</si>
  <si>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</si>
  <si>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</si>
  <si>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</si>
  <si>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</si>
  <si>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</si>
  <si>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</si>
  <si>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</si>
  <si>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</si>
  <si>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</si>
  <si>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</si>
  <si>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</si>
  <si>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</si>
  <si>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</si>
  <si>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</si>
  <si>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</si>
  <si>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</si>
  <si>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</si>
  <si>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</si>
  <si>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</si>
  <si>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</si>
  <si>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</si>
  <si>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</si>
  <si>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</si>
  <si>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</si>
  <si>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</si>
  <si>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</si>
  <si>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</si>
  <si>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</si>
  <si>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</si>
  <si>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</si>
  <si>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</si>
  <si>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</si>
  <si>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</si>
  <si>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</si>
  <si>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</si>
  <si>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</si>
  <si>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</si>
  <si>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</si>
  <si>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</si>
  <si>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</si>
  <si>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BETHANIA ELIZABETH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</si>
  <si>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</si>
  <si>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</si>
  <si>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</si>
  <si>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</si>
  <si>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</si>
  <si>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</si>
  <si>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</si>
  <si>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</si>
  <si>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</si>
  <si>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</si>
  <si>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</si>
  <si>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</si>
  <si>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</si>
  <si>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</si>
  <si>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</si>
  <si>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</si>
  <si>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</si>
  <si>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</si>
  <si>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</si>
  <si>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</si>
  <si>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</si>
  <si>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EVIDO ANTONIO</t>
  </si>
  <si>
    <t>FELIX DE JESUS</t>
  </si>
  <si>
    <t>FLEMING CONFESOR</t>
  </si>
  <si>
    <t>FRANYI NICOLEE</t>
  </si>
  <si>
    <t>OBRERO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</si>
  <si>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</si>
  <si>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</si>
  <si>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</si>
  <si>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</si>
  <si>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</si>
  <si>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</si>
  <si>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</si>
  <si>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</si>
  <si>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</si>
  <si>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</si>
  <si>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</si>
  <si>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</si>
  <si>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</si>
  <si>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JONATHAN ISMAEL</t>
  </si>
  <si>
    <t>JOSE BOLIVAR</t>
  </si>
  <si>
    <t>OPERADOR DE MAQUINAS</t>
  </si>
  <si>
    <t>JOSE VICTOR FRANCISCO</t>
  </si>
  <si>
    <t>SUPERVISOR ALMACEN</t>
  </si>
  <si>
    <t>SUPERVISOR MANT.</t>
  </si>
  <si>
    <t>KATHERINE MARGARITA</t>
  </si>
  <si>
    <t>KELVIN DANIEL</t>
  </si>
  <si>
    <t>KRISTAL</t>
  </si>
  <si>
    <t>LIBORIO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</si>
  <si>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</si>
  <si>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</si>
  <si>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</si>
  <si>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</si>
  <si>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</si>
  <si>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</si>
  <si>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</si>
  <si>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</si>
  <si>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</si>
  <si>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</si>
  <si>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</si>
  <si>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</si>
  <si>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</si>
  <si>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</si>
  <si>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</si>
  <si>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</si>
  <si>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</si>
  <si>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</si>
  <si>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</si>
  <si>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</si>
  <si>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</si>
  <si>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</si>
  <si>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</si>
  <si>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</si>
  <si>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</si>
  <si>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</si>
  <si>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</si>
  <si>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</si>
  <si>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</si>
  <si>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</si>
  <si>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</si>
  <si>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</si>
  <si>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</si>
  <si>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</si>
  <si>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</si>
  <si>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</si>
  <si>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</si>
  <si>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</si>
  <si>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</si>
  <si>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</si>
  <si>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</si>
  <si>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SINDHY ADRIANA</t>
  </si>
  <si>
    <t>SOERNY YINAIRA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</si>
  <si>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</si>
  <si>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</si>
  <si>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</si>
  <si>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</si>
  <si>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</si>
  <si>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</si>
  <si>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</si>
  <si>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</si>
  <si>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</si>
  <si>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</si>
  <si>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</si>
  <si>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</si>
  <si>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</si>
  <si>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</si>
  <si>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</si>
  <si>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</si>
  <si>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DOLORES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</si>
  <si>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</si>
  <si>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</si>
  <si>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</si>
  <si>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</si>
  <si>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</si>
  <si>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</si>
  <si>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</si>
  <si>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</si>
  <si>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</si>
  <si>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</si>
  <si>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</si>
  <si>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</si>
  <si>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</si>
  <si>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</si>
  <si>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</si>
  <si>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</si>
  <si>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</si>
  <si>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</si>
  <si>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</si>
  <si>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</si>
  <si>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</si>
  <si>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</si>
  <si>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</si>
  <si>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</si>
  <si>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</si>
  <si>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</si>
  <si>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</si>
  <si>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</si>
  <si>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</si>
  <si>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</si>
  <si>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</si>
  <si>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</si>
  <si>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</si>
  <si>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</si>
  <si>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</si>
  <si>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PAULA ANTONIA</t>
  </si>
  <si>
    <t>NAZARETH ALTAGRACIA</t>
  </si>
  <si>
    <t>SANTA PERFECTA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</si>
  <si>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</si>
  <si>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</si>
  <si>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</si>
  <si>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</si>
  <si>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</si>
  <si>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</si>
  <si>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</si>
  <si>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</si>
  <si>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</si>
  <si>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</si>
  <si>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</si>
  <si>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</si>
  <si>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</si>
  <si>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</si>
  <si>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</si>
  <si>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</si>
  <si>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</si>
  <si>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</si>
  <si>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</si>
  <si>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</si>
  <si>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</si>
  <si>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</si>
  <si>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</si>
  <si>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</si>
  <si>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</si>
  <si>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</si>
  <si>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</si>
  <si>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</si>
  <si>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</si>
  <si>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</si>
  <si>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</si>
  <si>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</si>
  <si>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</si>
  <si>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</si>
  <si>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</si>
  <si>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</si>
  <si>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</si>
  <si>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</si>
  <si>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</si>
  <si>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</si>
  <si>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</si>
  <si>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</si>
  <si>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</si>
  <si>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</si>
  <si>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</si>
  <si>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</si>
  <si>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</si>
  <si>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</si>
  <si>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</si>
  <si>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</si>
  <si>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</si>
  <si>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</si>
  <si>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</si>
  <si>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</si>
  <si>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</si>
  <si>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NIDIA ELIZABETH</t>
  </si>
  <si>
    <t>OSVALDO ADRIANO</t>
  </si>
  <si>
    <t>PEDRO ESLEITE</t>
  </si>
  <si>
    <t>RAFAEL ANULFO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</si>
  <si>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</si>
  <si>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</si>
  <si>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</si>
  <si>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</si>
  <si>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</si>
  <si>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</si>
  <si>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</si>
  <si>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</si>
  <si>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</si>
  <si>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</si>
  <si>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</si>
  <si>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</si>
  <si>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</si>
  <si>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</si>
  <si>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</si>
  <si>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</si>
  <si>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</si>
  <si>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</si>
  <si>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</si>
  <si>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</si>
  <si>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</si>
  <si>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</si>
  <si>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</si>
  <si>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</si>
  <si>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</si>
  <si>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</si>
  <si>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</si>
  <si>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</si>
  <si>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</si>
  <si>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</si>
  <si>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</si>
  <si>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</si>
  <si>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</si>
  <si>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</si>
  <si>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</si>
  <si>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</si>
  <si>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</si>
  <si>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</si>
  <si>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</si>
  <si>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</si>
  <si>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</si>
  <si>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</si>
  <si>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</si>
  <si>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CLAUDIA MERCEDES</t>
  </si>
  <si>
    <t>ARELIS M.</t>
  </si>
  <si>
    <t>ALAN JOSE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</si>
  <si>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</si>
  <si>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</si>
  <si>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</si>
  <si>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</si>
  <si>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</si>
  <si>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</si>
  <si>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</si>
  <si>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</si>
  <si>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</si>
  <si>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</si>
  <si>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</si>
  <si>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</si>
  <si>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</si>
  <si>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</si>
  <si>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</si>
  <si>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</si>
  <si>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</si>
  <si>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</si>
  <si>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</si>
  <si>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</si>
  <si>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</si>
  <si>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</si>
  <si>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</si>
  <si>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</si>
  <si>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</si>
  <si>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</si>
  <si>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</si>
  <si>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</si>
  <si>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CESAR DARIO</t>
  </si>
  <si>
    <t>CHARLES ANTONIO</t>
  </si>
  <si>
    <t>CINTHIA NATIVIDAD</t>
  </si>
  <si>
    <t>CRISMEL</t>
  </si>
  <si>
    <t>DANELIS</t>
  </si>
  <si>
    <t>DIEGA KARINA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</si>
  <si>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</si>
  <si>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</si>
  <si>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</si>
  <si>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</si>
  <si>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</si>
  <si>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</si>
  <si>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</si>
  <si>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</si>
  <si>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</si>
  <si>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</si>
  <si>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</si>
  <si>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</si>
  <si>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</si>
  <si>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</si>
  <si>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</si>
  <si>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</si>
  <si>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</si>
  <si>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</si>
  <si>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</si>
  <si>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</si>
  <si>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</si>
  <si>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</si>
  <si>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</si>
  <si>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</si>
  <si>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</si>
  <si>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</si>
  <si>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</si>
  <si>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</si>
  <si>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</si>
  <si>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</si>
  <si>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</si>
  <si>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</si>
  <si>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</si>
  <si>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</si>
  <si>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</si>
  <si>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</si>
  <si>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</si>
  <si>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</si>
  <si>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</si>
  <si>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</si>
  <si>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</si>
  <si>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</si>
  <si>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</si>
  <si>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</si>
  <si>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</si>
  <si>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</si>
  <si>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</si>
  <si>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</si>
  <si>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</si>
  <si>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</si>
  <si>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</si>
  <si>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</si>
  <si>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</si>
  <si>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</si>
  <si>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</si>
  <si>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</si>
  <si>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</si>
  <si>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</si>
  <si>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</si>
  <si>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</si>
  <si>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</si>
  <si>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</si>
  <si>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</si>
  <si>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</si>
  <si>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</si>
  <si>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</si>
  <si>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</si>
  <si>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</si>
  <si>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</si>
  <si>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</si>
  <si>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</si>
  <si>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</si>
  <si>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</si>
  <si>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</si>
  <si>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</si>
  <si>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</si>
  <si>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</si>
  <si>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</si>
  <si>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</si>
  <si>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</si>
  <si>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</si>
  <si>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</si>
  <si>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</si>
  <si>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</si>
  <si>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</si>
  <si>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</si>
  <si>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</si>
  <si>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</si>
  <si>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</si>
  <si>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</si>
  <si>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</si>
  <si>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</si>
  <si>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</si>
  <si>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</si>
  <si>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</si>
  <si>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</si>
  <si>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</si>
  <si>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</si>
  <si>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</si>
  <si>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</si>
  <si>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</si>
  <si>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</si>
  <si>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</si>
  <si>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</si>
  <si>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</si>
  <si>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</si>
  <si>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</si>
  <si>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</si>
  <si>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</si>
  <si>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</si>
  <si>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</si>
  <si>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</si>
  <si>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</si>
  <si>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</si>
  <si>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</si>
  <si>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</si>
  <si>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</si>
  <si>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</si>
  <si>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</si>
  <si>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</si>
  <si>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</si>
  <si>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</si>
  <si>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</si>
  <si>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</si>
  <si>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</si>
  <si>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</si>
  <si>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</si>
  <si>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</si>
  <si>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</si>
  <si>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</si>
  <si>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</si>
  <si>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</si>
  <si>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</si>
  <si>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</si>
  <si>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</si>
  <si>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</si>
  <si>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</si>
  <si>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</si>
  <si>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</si>
  <si>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</si>
  <si>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</si>
  <si>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</si>
  <si>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</si>
  <si>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</si>
  <si>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</si>
  <si>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</si>
  <si>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</si>
  <si>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</si>
  <si>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</si>
  <si>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</si>
  <si>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</si>
  <si>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</si>
  <si>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</si>
  <si>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</si>
  <si>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</si>
  <si>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</si>
  <si>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</si>
  <si>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</si>
  <si>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</si>
  <si>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</si>
  <si>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</si>
  <si>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</si>
  <si>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</si>
  <si>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</si>
  <si>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</si>
  <si>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</si>
  <si>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</si>
  <si>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</si>
  <si>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</si>
  <si>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</si>
  <si>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</si>
  <si>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</si>
  <si>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</si>
  <si>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</si>
  <si>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</si>
  <si>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</si>
  <si>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</si>
  <si>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</si>
  <si>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</si>
  <si>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</si>
  <si>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</si>
  <si>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</si>
  <si>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</si>
  <si>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</si>
  <si>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</si>
  <si>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</si>
  <si>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</si>
  <si>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WILSON RADHAMES</t>
  </si>
  <si>
    <t>YAJAIRA ALTAGRACIA</t>
  </si>
  <si>
    <t>YAN CARLOS</t>
  </si>
  <si>
    <t>YANDRA GERMARLIN</t>
  </si>
  <si>
    <t>YESENIA ALTAGRACIA</t>
  </si>
  <si>
    <t>YESSICA</t>
  </si>
  <si>
    <t>YETY ARABEL</t>
  </si>
  <si>
    <t>YIRA JOSEFINA</t>
  </si>
  <si>
    <t>YISAURA</t>
  </si>
  <si>
    <t>YISNERDY INDHIRA</t>
  </si>
  <si>
    <t>YNES ALTAGRACIA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</si>
  <si>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</si>
  <si>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</si>
  <si>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</si>
  <si>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</si>
  <si>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</si>
  <si>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</si>
  <si>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</si>
  <si>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</si>
  <si>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</si>
  <si>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</si>
  <si>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</si>
  <si>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</si>
  <si>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</si>
  <si>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</si>
  <si>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</si>
  <si>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</si>
  <si>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</si>
  <si>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</si>
  <si>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</si>
  <si>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</si>
  <si>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</si>
  <si>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</si>
  <si>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</si>
  <si>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</si>
  <si>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</si>
  <si>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</si>
  <si>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</si>
  <si>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</si>
  <si>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</si>
  <si>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</si>
  <si>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</si>
  <si>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</si>
  <si>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</si>
  <si>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</si>
  <si>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</si>
  <si>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</si>
  <si>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</si>
  <si>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</si>
  <si>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</si>
  <si>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</si>
  <si>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</si>
  <si>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</si>
  <si>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</si>
  <si>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</si>
  <si>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</si>
  <si>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</si>
  <si>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</si>
  <si>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</si>
  <si>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</si>
  <si>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</si>
  <si>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</si>
  <si>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</si>
  <si>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</si>
  <si>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</si>
  <si>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</si>
  <si>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</si>
  <si>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</si>
  <si>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</si>
  <si>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</si>
  <si>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</si>
  <si>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</si>
  <si>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</si>
  <si>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</si>
  <si>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</si>
  <si>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</si>
  <si>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</si>
  <si>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</si>
  <si>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</si>
  <si>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</si>
  <si>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</si>
  <si>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</si>
  <si>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</si>
  <si>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</si>
  <si>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</si>
  <si>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</si>
  <si>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</si>
  <si>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</si>
  <si>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</si>
  <si>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</si>
  <si>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</si>
  <si>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</si>
  <si>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</si>
  <si>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</si>
  <si>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</si>
  <si>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</si>
  <si>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</si>
  <si>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</si>
  <si>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</si>
  <si>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</si>
  <si>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</si>
  <si>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</si>
  <si>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</si>
  <si>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</si>
  <si>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</si>
  <si>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</si>
  <si>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</si>
  <si>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</si>
  <si>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</si>
  <si>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</si>
  <si>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</si>
  <si>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</si>
  <si>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</si>
  <si>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</si>
  <si>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</si>
  <si>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</si>
  <si>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</si>
  <si>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</si>
  <si>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</si>
  <si>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</si>
  <si>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</si>
  <si>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</si>
  <si>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HECTOR JOSE</t>
  </si>
  <si>
    <t>FRANKLIN IVAN</t>
  </si>
  <si>
    <t>ALFIDA BESALINA</t>
  </si>
  <si>
    <t>ELOY JUAN</t>
  </si>
  <si>
    <t>ENGELS YAVONETT</t>
  </si>
  <si>
    <t>GONZALO</t>
  </si>
  <si>
    <t>JEURY RAMON</t>
  </si>
  <si>
    <t>KEYLAN JOHANNY</t>
  </si>
  <si>
    <t>MARIA ARABELLY</t>
  </si>
  <si>
    <t>MARIA NARCISA</t>
  </si>
  <si>
    <t>MARIANELA</t>
  </si>
  <si>
    <t>YISELINA MILAGROS</t>
  </si>
  <si>
    <t>GRISELDA ANT.</t>
  </si>
  <si>
    <t>CENELIA ALTAGRACIA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</si>
  <si>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</si>
  <si>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</si>
  <si>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</si>
  <si>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</si>
  <si>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</si>
  <si>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</si>
  <si>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</si>
  <si>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</si>
  <si>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</si>
  <si>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</si>
  <si>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</si>
  <si>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</si>
  <si>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</si>
  <si>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</si>
  <si>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</si>
  <si>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</si>
  <si>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</si>
  <si>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</si>
  <si>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</si>
  <si>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</si>
  <si>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</si>
  <si>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</si>
  <si>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</si>
  <si>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</si>
  <si>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</si>
  <si>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</si>
  <si>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</si>
  <si>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</si>
  <si>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</si>
  <si>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</si>
  <si>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</si>
  <si>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</si>
  <si>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</si>
  <si>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</si>
  <si>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</si>
  <si>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</si>
  <si>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</si>
  <si>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</si>
  <si>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</si>
  <si>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</si>
  <si>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</si>
  <si>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</si>
  <si>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</si>
  <si>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</si>
  <si>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</si>
  <si>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</si>
  <si>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</si>
  <si>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</si>
  <si>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</si>
  <si>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</si>
  <si>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</si>
  <si>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</si>
  <si>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</si>
  <si>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</si>
  <si>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</si>
  <si>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</si>
  <si>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</si>
  <si>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</si>
  <si>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</si>
  <si>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</si>
  <si>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</si>
  <si>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</si>
  <si>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</si>
  <si>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</si>
  <si>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</si>
  <si>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</si>
  <si>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</si>
  <si>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</si>
  <si>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</si>
  <si>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</si>
  <si>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</si>
  <si>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</si>
  <si>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</si>
  <si>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</si>
  <si>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</si>
  <si>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</si>
  <si>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</si>
  <si>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</si>
  <si>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</si>
  <si>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</si>
  <si>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</si>
  <si>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</si>
  <si>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</si>
  <si>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</si>
  <si>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</si>
  <si>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</si>
  <si>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</si>
  <si>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</si>
  <si>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</si>
  <si>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</si>
  <si>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</si>
  <si>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</si>
  <si>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</si>
  <si>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</si>
  <si>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</si>
  <si>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</si>
  <si>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</si>
  <si>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</si>
  <si>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</si>
  <si>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</si>
  <si>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</si>
  <si>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</si>
  <si>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</si>
  <si>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</si>
  <si>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</si>
  <si>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</si>
  <si>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</si>
  <si>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</si>
  <si>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</si>
  <si>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</si>
  <si>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</si>
  <si>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</si>
  <si>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</si>
  <si>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</si>
  <si>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</si>
  <si>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</si>
  <si>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</si>
  <si>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</si>
  <si>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</si>
  <si>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</si>
  <si>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</si>
  <si>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</si>
  <si>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</si>
  <si>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</si>
  <si>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</si>
  <si>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</si>
  <si>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</si>
  <si>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</si>
  <si>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</si>
  <si>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</si>
  <si>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</si>
  <si>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</si>
  <si>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</si>
  <si>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</si>
  <si>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</si>
  <si>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</si>
  <si>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</si>
  <si>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</si>
  <si>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</si>
  <si>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</si>
  <si>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</si>
  <si>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</si>
  <si>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</si>
  <si>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</si>
  <si>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</si>
  <si>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</si>
  <si>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</si>
  <si>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</si>
  <si>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</si>
  <si>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</si>
  <si>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</si>
  <si>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</si>
  <si>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</si>
  <si>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</si>
  <si>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</si>
  <si>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</si>
  <si>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</si>
  <si>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</si>
  <si>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</si>
  <si>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</si>
  <si>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</si>
  <si>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</si>
  <si>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</si>
  <si>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</si>
  <si>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</si>
  <si>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</si>
  <si>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</si>
  <si>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</si>
  <si>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</si>
  <si>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</si>
  <si>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</si>
  <si>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</si>
  <si>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</si>
  <si>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</si>
  <si>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</si>
  <si>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</si>
  <si>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</si>
  <si>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</si>
  <si>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</si>
  <si>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</si>
  <si>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</si>
  <si>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</si>
  <si>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</si>
  <si>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</si>
  <si>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</si>
  <si>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</si>
  <si>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</si>
  <si>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</si>
  <si>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</si>
  <si>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</si>
  <si>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</si>
  <si>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</si>
  <si>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</si>
  <si>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</si>
  <si>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</si>
  <si>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</si>
  <si>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</si>
  <si>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</si>
  <si>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</si>
  <si>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</si>
  <si>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</si>
  <si>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</si>
  <si>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</si>
  <si>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</si>
  <si>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</si>
  <si>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</si>
  <si>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</si>
  <si>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</si>
  <si>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</si>
  <si>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</si>
  <si>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</si>
  <si>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</si>
  <si>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</si>
  <si>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</si>
  <si>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</si>
  <si>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</si>
  <si>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</si>
  <si>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</si>
  <si>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</si>
  <si>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</si>
  <si>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</si>
  <si>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</si>
  <si>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</si>
  <si>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</si>
  <si>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</si>
  <si>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</si>
  <si>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</si>
  <si>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</si>
  <si>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</si>
  <si>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</si>
  <si>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</si>
  <si>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</si>
  <si>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</si>
  <si>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</si>
  <si>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</si>
  <si>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</si>
  <si>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</si>
  <si>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</si>
  <si>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</si>
  <si>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</si>
  <si>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</si>
  <si>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</si>
  <si>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</si>
  <si>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</si>
  <si>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</si>
  <si>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</si>
  <si>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</si>
  <si>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</si>
  <si>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</si>
  <si>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</si>
  <si>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</si>
  <si>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</si>
  <si>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</si>
  <si>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</si>
  <si>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</si>
  <si>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</si>
  <si>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</si>
  <si>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</si>
  <si>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</si>
  <si>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</si>
  <si>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</si>
  <si>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</si>
  <si>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</si>
  <si>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</si>
  <si>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</si>
  <si>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</si>
  <si>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</si>
  <si>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</si>
  <si>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</si>
  <si>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</si>
  <si>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</si>
  <si>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</si>
  <si>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</si>
  <si>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</si>
  <si>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</si>
  <si>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</si>
  <si>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</si>
  <si>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</si>
  <si>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</si>
  <si>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</si>
  <si>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</si>
  <si>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</si>
  <si>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</si>
  <si>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</si>
  <si>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</si>
  <si>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</si>
  <si>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</si>
  <si>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</si>
  <si>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</si>
  <si>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</si>
  <si>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</si>
  <si>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</si>
  <si>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</si>
  <si>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</si>
  <si>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</si>
  <si>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</si>
  <si>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</si>
  <si>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</si>
  <si>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</si>
  <si>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</si>
  <si>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</si>
  <si>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</si>
  <si>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</si>
  <si>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</si>
  <si>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</si>
  <si>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</si>
  <si>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</si>
  <si>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</si>
  <si>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</si>
  <si>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</si>
  <si>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</si>
  <si>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</si>
  <si>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</si>
  <si>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</si>
  <si>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</si>
  <si>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</si>
  <si>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</si>
  <si>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</si>
  <si>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</si>
  <si>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</si>
  <si>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</si>
  <si>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</si>
  <si>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</si>
  <si>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</si>
  <si>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</si>
  <si>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</si>
  <si>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</si>
  <si>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</si>
  <si>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</si>
  <si>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</si>
  <si>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</si>
  <si>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</si>
  <si>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</si>
  <si>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</si>
  <si>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</si>
  <si>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</si>
  <si>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</si>
  <si>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</si>
  <si>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</si>
  <si>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</si>
  <si>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</si>
  <si>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</si>
  <si>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</si>
  <si>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</si>
  <si>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</si>
  <si>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</si>
  <si>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</si>
  <si>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</si>
  <si>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</si>
  <si>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</si>
  <si>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</si>
  <si>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</si>
  <si>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</si>
  <si>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</si>
  <si>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</si>
  <si>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</si>
  <si>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</si>
  <si>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</si>
  <si>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</si>
  <si>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</si>
  <si>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</si>
  <si>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</si>
  <si>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</si>
  <si>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</si>
  <si>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</si>
  <si>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</si>
  <si>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</si>
  <si>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</si>
  <si>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</si>
  <si>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</si>
  <si>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</si>
  <si>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</si>
  <si>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</si>
  <si>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</si>
  <si>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</si>
  <si>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</si>
  <si>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</si>
  <si>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</si>
  <si>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</si>
  <si>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</si>
  <si>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</si>
  <si>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</si>
  <si>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</si>
  <si>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</si>
  <si>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</si>
  <si>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</si>
  <si>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</si>
  <si>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</si>
  <si>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</si>
  <si>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</si>
  <si>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</si>
  <si>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</si>
  <si>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</si>
  <si>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</si>
  <si>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</si>
  <si>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</si>
  <si>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</si>
  <si>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</si>
  <si>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</si>
  <si>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</si>
  <si>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</si>
  <si>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</si>
  <si>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</si>
  <si>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</si>
  <si>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</si>
  <si>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</si>
  <si>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</si>
  <si>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</si>
  <si>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</si>
  <si>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</si>
  <si>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</si>
  <si>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</si>
  <si>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</si>
  <si>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</si>
  <si>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</si>
  <si>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</si>
  <si>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</si>
  <si>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</si>
  <si>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</si>
  <si>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</si>
  <si>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</si>
  <si>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</si>
  <si>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</si>
  <si>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</si>
  <si>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</si>
  <si>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</si>
  <si>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</si>
  <si>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</si>
  <si>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</si>
  <si>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</si>
  <si>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</si>
  <si>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</si>
  <si>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</si>
  <si>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</si>
  <si>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</si>
  <si>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</si>
  <si>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</si>
  <si>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</si>
  <si>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</si>
  <si>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</si>
  <si>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</si>
  <si>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</si>
  <si>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</si>
  <si>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</si>
  <si>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</si>
  <si>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</si>
  <si>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</si>
  <si>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</si>
  <si>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</si>
  <si>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</si>
  <si>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</si>
  <si>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</si>
  <si>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</si>
  <si>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</si>
  <si>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</si>
  <si>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</si>
  <si>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</si>
  <si>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</si>
  <si>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</si>
  <si>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</si>
  <si>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</si>
  <si>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</si>
  <si>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</si>
  <si>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</si>
  <si>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</si>
  <si>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</si>
  <si>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</si>
  <si>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</si>
  <si>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</si>
  <si>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</si>
  <si>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</si>
  <si>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</si>
  <si>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</si>
  <si>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</si>
  <si>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</si>
  <si>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</si>
  <si>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</si>
  <si>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</si>
  <si>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</si>
  <si>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</si>
  <si>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</si>
  <si>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</si>
  <si>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</si>
  <si>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</si>
  <si>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</si>
  <si>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</si>
  <si>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</si>
  <si>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</si>
  <si>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</si>
  <si>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</si>
  <si>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</si>
  <si>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</si>
  <si>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</si>
  <si>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</si>
  <si>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</si>
  <si>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</si>
  <si>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</si>
  <si>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</si>
  <si>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</si>
  <si>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</si>
  <si>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</si>
  <si>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</si>
  <si>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</si>
  <si>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</si>
  <si>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</si>
  <si>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</si>
  <si>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</si>
  <si>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</si>
  <si>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</si>
  <si>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</si>
  <si>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</si>
  <si>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</si>
  <si>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</si>
  <si>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</si>
  <si>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</si>
  <si>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</si>
  <si>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</si>
  <si>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</si>
  <si>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</si>
  <si>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</si>
  <si>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</si>
  <si>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</si>
  <si>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</si>
  <si>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</si>
  <si>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</si>
  <si>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</si>
  <si>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</si>
  <si>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</si>
  <si>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</si>
  <si>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</si>
  <si>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</si>
  <si>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</si>
  <si>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</si>
  <si>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</si>
  <si>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</si>
  <si>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</si>
  <si>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</si>
  <si>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</si>
  <si>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</si>
  <si>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</si>
  <si>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</si>
  <si>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</si>
  <si>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</si>
  <si>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</si>
  <si>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</si>
  <si>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</si>
  <si>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</si>
  <si>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</si>
  <si>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</si>
  <si>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</si>
  <si>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</si>
  <si>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</si>
  <si>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</si>
  <si>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</si>
  <si>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</si>
  <si>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</si>
  <si>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</si>
  <si>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</si>
  <si>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</si>
  <si>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</si>
  <si>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</si>
  <si>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</si>
  <si>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</si>
  <si>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</si>
  <si>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</si>
  <si>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</si>
  <si>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</si>
  <si>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</si>
  <si>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</si>
  <si>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</si>
  <si>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</si>
  <si>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</si>
  <si>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</si>
  <si>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</si>
  <si>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</si>
  <si>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</si>
  <si>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</si>
  <si>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</si>
  <si>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</si>
  <si>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</si>
  <si>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</si>
  <si>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</si>
  <si>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</si>
  <si>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</si>
  <si>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</si>
  <si>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</si>
  <si>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</si>
  <si>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</si>
  <si>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</si>
  <si>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</si>
  <si>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</si>
  <si>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</si>
  <si>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</si>
  <si>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</si>
  <si>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</si>
  <si>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</si>
  <si>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</si>
  <si>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</si>
  <si>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</si>
  <si>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</si>
  <si>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</si>
  <si>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</si>
  <si>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</si>
  <si>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</si>
  <si>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</si>
  <si>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</si>
  <si>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</si>
  <si>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</si>
  <si>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</si>
  <si>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</si>
  <si>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</si>
  <si>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</si>
  <si>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</si>
  <si>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</si>
  <si>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</si>
  <si>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</si>
  <si>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GELSON</t>
  </si>
  <si>
    <t>GENEROSA</t>
  </si>
  <si>
    <t>GERALDO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</si>
  <si>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</si>
  <si>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</si>
  <si>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</si>
  <si>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</si>
  <si>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</si>
  <si>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</si>
  <si>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</si>
  <si>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</si>
  <si>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</si>
  <si>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</si>
  <si>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</si>
  <si>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</si>
  <si>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</si>
  <si>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</si>
  <si>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</si>
  <si>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</si>
  <si>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</si>
  <si>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</si>
  <si>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</si>
  <si>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</si>
  <si>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</si>
  <si>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</si>
  <si>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</si>
  <si>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</si>
  <si>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</si>
  <si>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</si>
  <si>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</si>
  <si>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</si>
  <si>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</si>
  <si>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</si>
  <si>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</si>
  <si>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</si>
  <si>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</si>
  <si>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</si>
  <si>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</si>
  <si>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</si>
  <si>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</si>
  <si>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</si>
  <si>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</si>
  <si>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</si>
  <si>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</si>
  <si>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</si>
  <si>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</si>
  <si>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</si>
  <si>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</si>
  <si>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</si>
  <si>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</si>
  <si>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</si>
  <si>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</si>
  <si>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</si>
  <si>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</si>
  <si>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</si>
  <si>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JUAN B.</t>
  </si>
  <si>
    <t>JUAN BIBIANO</t>
  </si>
  <si>
    <t>JUAN DIONICIO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</si>
  <si>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</si>
  <si>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</si>
  <si>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</si>
  <si>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</si>
  <si>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</si>
  <si>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</si>
  <si>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</si>
  <si>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</si>
  <si>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</si>
  <si>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</si>
  <si>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</si>
  <si>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</si>
  <si>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</si>
  <si>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</si>
  <si>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</si>
  <si>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</si>
  <si>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</si>
  <si>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</si>
  <si>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</si>
  <si>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</si>
  <si>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</si>
  <si>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</si>
  <si>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</si>
  <si>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</si>
  <si>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</si>
  <si>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</si>
  <si>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</si>
  <si>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</si>
  <si>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</si>
  <si>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AREIZO</t>
  </si>
  <si>
    <t>LUIS GONZAGA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</si>
  <si>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</si>
  <si>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</si>
  <si>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</si>
  <si>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</si>
  <si>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</si>
  <si>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</si>
  <si>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</si>
  <si>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</si>
  <si>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</si>
  <si>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</si>
  <si>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</si>
  <si>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</si>
  <si>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</si>
  <si>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</si>
  <si>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</si>
  <si>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</si>
  <si>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</si>
  <si>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</si>
  <si>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</si>
  <si>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</si>
  <si>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</si>
  <si>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</si>
  <si>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</si>
  <si>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</si>
  <si>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</si>
  <si>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</si>
  <si>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</si>
  <si>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</si>
  <si>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</si>
  <si>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</si>
  <si>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</si>
  <si>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</si>
  <si>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</si>
  <si>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</si>
  <si>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</si>
  <si>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</si>
  <si>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</si>
  <si>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</si>
  <si>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</si>
  <si>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</si>
  <si>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</si>
  <si>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</si>
  <si>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</si>
  <si>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</si>
  <si>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</si>
  <si>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</si>
  <si>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</si>
  <si>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</si>
  <si>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</si>
  <si>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</si>
  <si>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</si>
  <si>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</si>
  <si>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</si>
  <si>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</si>
  <si>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</si>
  <si>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</si>
  <si>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</si>
  <si>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</si>
  <si>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</si>
  <si>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</si>
  <si>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</si>
  <si>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</si>
  <si>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</si>
  <si>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</si>
  <si>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</si>
  <si>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</si>
  <si>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</si>
  <si>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</si>
  <si>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</si>
  <si>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</si>
  <si>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</si>
  <si>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</si>
  <si>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</si>
  <si>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</si>
  <si>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</si>
  <si>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</si>
  <si>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</si>
  <si>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</si>
  <si>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</si>
  <si>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</si>
  <si>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</si>
  <si>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</si>
  <si>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</si>
  <si>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</si>
  <si>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</si>
  <si>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</si>
  <si>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</si>
  <si>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</si>
  <si>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</si>
  <si>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</si>
  <si>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</si>
  <si>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</si>
  <si>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</si>
  <si>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</si>
  <si>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</si>
  <si>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</si>
  <si>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</si>
  <si>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</si>
  <si>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</si>
  <si>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</si>
  <si>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</si>
  <si>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</si>
  <si>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</si>
  <si>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</si>
  <si>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</si>
  <si>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</si>
  <si>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</si>
  <si>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</si>
  <si>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</si>
  <si>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</si>
  <si>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</si>
  <si>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</si>
  <si>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</si>
  <si>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</si>
  <si>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</si>
  <si>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</si>
  <si>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</si>
  <si>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</si>
  <si>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</si>
  <si>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</si>
  <si>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</si>
  <si>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</si>
  <si>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</si>
  <si>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</si>
  <si>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</si>
  <si>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</si>
  <si>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</si>
  <si>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</si>
  <si>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</si>
  <si>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</si>
  <si>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</si>
  <si>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</si>
  <si>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</si>
  <si>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</si>
  <si>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</si>
  <si>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</si>
  <si>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</si>
  <si>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</si>
  <si>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</si>
  <si>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</si>
  <si>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</si>
  <si>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</si>
  <si>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</si>
  <si>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</si>
  <si>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</si>
  <si>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</si>
  <si>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</si>
  <si>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</si>
  <si>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</si>
  <si>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</si>
  <si>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</si>
  <si>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</si>
  <si>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</si>
  <si>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</si>
  <si>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</si>
  <si>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</si>
  <si>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</si>
  <si>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</si>
  <si>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</si>
  <si>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</si>
  <si>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</si>
  <si>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</si>
  <si>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</si>
  <si>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</si>
  <si>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</si>
  <si>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</si>
  <si>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</si>
  <si>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</si>
  <si>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</si>
  <si>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</si>
  <si>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</si>
  <si>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</si>
  <si>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</si>
  <si>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</si>
  <si>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</si>
  <si>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</si>
  <si>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</si>
  <si>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FRANDY</t>
  </si>
  <si>
    <t>ANGEL EMMANUEL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</si>
  <si>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</si>
  <si>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</si>
  <si>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</si>
  <si>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</si>
  <si>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</si>
  <si>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</si>
  <si>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</si>
  <si>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</si>
  <si>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</si>
  <si>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</si>
  <si>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</si>
  <si>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</si>
  <si>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MARGARITA YNMACULADA</t>
  </si>
  <si>
    <t>NATHALY FRANCHESCA</t>
  </si>
  <si>
    <t>SUGERIS</t>
  </si>
  <si>
    <t>SEGURIDAD MILITAR</t>
  </si>
  <si>
    <t>ANALISTA MERCADEO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</si>
  <si>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</si>
  <si>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</si>
  <si>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</si>
  <si>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</si>
  <si>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</si>
  <si>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</si>
  <si>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CRISTIAN JESUS</t>
  </si>
  <si>
    <t>CRISTOBAL OSVALDO</t>
  </si>
  <si>
    <t>DIONICIO RAMON</t>
  </si>
  <si>
    <t>EDINSON</t>
  </si>
  <si>
    <t>HANSEL RAFAEL</t>
  </si>
  <si>
    <t>HERMOGENES ANTONIO</t>
  </si>
  <si>
    <t>IRIS LISBETH</t>
  </si>
  <si>
    <t>JOVANNY</t>
  </si>
  <si>
    <t>LEONILDA</t>
  </si>
  <si>
    <t>MARKNISON EDUARDO</t>
  </si>
  <si>
    <t>MAROLI ESTEFANIA</t>
  </si>
  <si>
    <t>NELCIDA ALEXANDRA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</si>
  <si>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</si>
  <si>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</si>
  <si>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</si>
  <si>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</si>
  <si>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</si>
  <si>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</si>
  <si>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</si>
  <si>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</si>
  <si>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</si>
  <si>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</si>
  <si>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</si>
  <si>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SANDRA MARGARITA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</si>
  <si>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</si>
  <si>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</si>
  <si>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</si>
  <si>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</si>
  <si>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</si>
  <si>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</si>
  <si>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</si>
  <si>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</si>
  <si>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</si>
  <si>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</si>
  <si>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</si>
  <si>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</si>
  <si>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</si>
  <si>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</si>
  <si>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</si>
  <si>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</si>
  <si>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</si>
  <si>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</si>
  <si>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</si>
  <si>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</si>
  <si>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</si>
  <si>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</si>
  <si>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</si>
  <si>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</si>
  <si>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</si>
  <si>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</si>
  <si>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</si>
  <si>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</si>
  <si>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</si>
  <si>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</si>
  <si>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</si>
  <si>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</si>
  <si>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</si>
  <si>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</si>
  <si>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</si>
  <si>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</si>
  <si>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</si>
  <si>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</si>
  <si>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</si>
  <si>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</si>
  <si>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</si>
  <si>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</si>
  <si>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</si>
  <si>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</si>
  <si>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</si>
  <si>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</si>
  <si>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</si>
  <si>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</si>
  <si>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</si>
  <si>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</si>
  <si>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</si>
  <si>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</si>
  <si>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</si>
  <si>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</si>
  <si>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</si>
  <si>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</si>
  <si>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</si>
  <si>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</si>
  <si>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</si>
  <si>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</si>
  <si>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</si>
  <si>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</si>
  <si>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</si>
  <si>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</si>
  <si>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</si>
  <si>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</si>
  <si>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</si>
  <si>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</si>
  <si>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</si>
  <si>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</si>
  <si>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</si>
  <si>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</si>
  <si>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</si>
  <si>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</si>
  <si>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</si>
  <si>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</si>
  <si>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</si>
  <si>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</si>
  <si>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</si>
  <si>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</si>
  <si>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</si>
  <si>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</si>
  <si>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</si>
  <si>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</si>
  <si>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</si>
  <si>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</si>
  <si>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</si>
  <si>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</si>
  <si>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</si>
  <si>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</si>
  <si>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JOSE MANUEL INOCENCIO</t>
  </si>
  <si>
    <t>JUNIOR JOEL</t>
  </si>
  <si>
    <t>JUNIOR MANUEL</t>
  </si>
  <si>
    <t>MARIA AMPARO</t>
  </si>
  <si>
    <t>MARILENNY STEFFANY</t>
  </si>
  <si>
    <t>REYMON BLADIMIR</t>
  </si>
  <si>
    <t>YGNACIO JOSUE</t>
  </si>
  <si>
    <t>YINAURY</t>
  </si>
  <si>
    <t>AGRONOMO</t>
  </si>
  <si>
    <t>ANAMIA</t>
  </si>
  <si>
    <t>ANDERSON</t>
  </si>
  <si>
    <t>ANGEL MIGUEL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</si>
  <si>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</si>
  <si>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</si>
  <si>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</si>
  <si>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</si>
  <si>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</si>
  <si>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</si>
  <si>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</si>
  <si>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</si>
  <si>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</si>
  <si>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</si>
  <si>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ERIKA</t>
  </si>
  <si>
    <t>ESTHER BERNARDA</t>
  </si>
  <si>
    <t>FANNY</t>
  </si>
  <si>
    <t>HANCER</t>
  </si>
  <si>
    <t>ISMAEL RAFAEL</t>
  </si>
  <si>
    <t>JAN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</si>
  <si>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</si>
  <si>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</si>
  <si>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</si>
  <si>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</si>
  <si>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</si>
  <si>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</si>
  <si>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</si>
  <si>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</si>
  <si>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</si>
  <si>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</si>
  <si>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</si>
  <si>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</si>
  <si>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</si>
  <si>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</si>
  <si>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</si>
  <si>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</si>
  <si>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</si>
  <si>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</si>
  <si>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</si>
  <si>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</si>
  <si>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</si>
  <si>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</si>
  <si>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</si>
  <si>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</si>
  <si>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</si>
  <si>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</si>
  <si>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</si>
  <si>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</si>
  <si>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</si>
  <si>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ELVI DANTE</t>
  </si>
  <si>
    <t>FRANCISCO DAVIS</t>
  </si>
  <si>
    <t>FREDDY AMADO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</si>
  <si>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</si>
  <si>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</si>
  <si>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</si>
  <si>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</si>
  <si>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</si>
  <si>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</si>
  <si>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</si>
  <si>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</si>
  <si>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</si>
  <si>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</si>
  <si>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</si>
  <si>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</si>
  <si>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</si>
  <si>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</si>
  <si>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</si>
  <si>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</si>
  <si>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</si>
  <si>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BAEZ BAEZ</t>
  </si>
  <si>
    <t>ESPINAL PEÑA</t>
  </si>
  <si>
    <t>ROSARIO RODRIGUEZ</t>
  </si>
  <si>
    <t>TEJADA PEREZ</t>
  </si>
  <si>
    <t>MONCION PEGUERO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</si>
  <si>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</si>
  <si>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</si>
  <si>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</si>
  <si>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</si>
  <si>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</si>
  <si>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</si>
  <si>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</si>
  <si>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</si>
  <si>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</si>
  <si>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</si>
  <si>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</si>
  <si>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</si>
  <si>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</si>
  <si>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</si>
  <si>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</si>
  <si>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</si>
  <si>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</si>
  <si>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</si>
  <si>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</si>
  <si>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</si>
  <si>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</si>
  <si>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</si>
  <si>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</si>
  <si>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</si>
  <si>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</si>
  <si>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</si>
  <si>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</si>
  <si>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</si>
  <si>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</si>
  <si>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</si>
  <si>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</si>
  <si>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</si>
  <si>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</si>
  <si>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</si>
  <si>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</si>
  <si>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</si>
  <si>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</si>
  <si>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</si>
  <si>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</si>
  <si>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</si>
  <si>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</si>
  <si>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</si>
  <si>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</si>
  <si>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</si>
  <si>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</si>
  <si>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</si>
  <si>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</si>
  <si>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</si>
  <si>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</si>
  <si>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</si>
  <si>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</si>
  <si>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</si>
  <si>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</si>
  <si>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</si>
  <si>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</si>
  <si>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</si>
  <si>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</si>
  <si>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</si>
  <si>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</si>
  <si>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</si>
  <si>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</si>
  <si>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</si>
  <si>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</si>
  <si>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</si>
  <si>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</si>
  <si>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</si>
  <si>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</si>
  <si>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</si>
  <si>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</si>
  <si>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</si>
  <si>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</si>
  <si>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LUCIANO MEDINA</t>
  </si>
  <si>
    <t>ROSARIO GARCIA</t>
  </si>
  <si>
    <t>MEDRANO PEREZ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</si>
  <si>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</si>
  <si>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</si>
  <si>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</si>
  <si>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</si>
  <si>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</si>
  <si>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</si>
  <si>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</si>
  <si>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</si>
  <si>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</si>
  <si>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</si>
  <si>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</si>
  <si>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</si>
  <si>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</si>
  <si>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</si>
  <si>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</si>
  <si>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</si>
  <si>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</si>
  <si>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</si>
  <si>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</si>
  <si>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</si>
  <si>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</si>
  <si>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</si>
  <si>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</si>
  <si>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MATEO PEÑA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</si>
  <si>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</si>
  <si>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</si>
  <si>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</si>
  <si>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</si>
  <si>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</si>
  <si>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</si>
  <si>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</si>
  <si>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</si>
  <si>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</si>
  <si>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</si>
  <si>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</si>
  <si>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</si>
  <si>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</si>
  <si>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</si>
  <si>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</si>
  <si>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</si>
  <si>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</si>
  <si>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</si>
  <si>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</si>
  <si>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</si>
  <si>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</si>
  <si>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</si>
  <si>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</si>
  <si>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</si>
  <si>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</si>
  <si>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</si>
  <si>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</si>
  <si>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</si>
  <si>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</si>
  <si>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</si>
  <si>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</si>
  <si>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</si>
  <si>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</si>
  <si>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</si>
  <si>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</si>
  <si>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</si>
  <si>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</si>
  <si>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</si>
  <si>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</si>
  <si>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</si>
  <si>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</si>
  <si>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</si>
  <si>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</si>
  <si>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</si>
  <si>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</si>
  <si>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</si>
  <si>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</si>
  <si>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</si>
  <si>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</si>
  <si>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</si>
  <si>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</si>
  <si>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</si>
  <si>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</si>
  <si>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</si>
  <si>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</si>
  <si>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</si>
  <si>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</si>
  <si>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</si>
  <si>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</si>
  <si>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</si>
  <si>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</si>
  <si>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</si>
  <si>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</si>
  <si>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</si>
  <si>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</si>
  <si>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</si>
  <si>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</si>
  <si>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</si>
  <si>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</si>
  <si>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</si>
  <si>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</si>
  <si>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</si>
  <si>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</si>
  <si>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</si>
  <si>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</si>
  <si>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</si>
  <si>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</si>
  <si>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</si>
  <si>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</si>
  <si>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</si>
  <si>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</si>
  <si>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</si>
  <si>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</si>
  <si>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</si>
  <si>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</si>
  <si>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</si>
  <si>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</si>
  <si>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</si>
  <si>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</si>
  <si>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</si>
  <si>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</si>
  <si>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</si>
  <si>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</si>
  <si>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</si>
  <si>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</si>
  <si>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</si>
  <si>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</si>
  <si>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</si>
  <si>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</si>
  <si>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</si>
  <si>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</si>
  <si>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</si>
  <si>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</si>
  <si>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</si>
  <si>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</si>
  <si>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</si>
  <si>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</si>
  <si>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</si>
  <si>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</si>
  <si>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</si>
  <si>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</si>
  <si>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</si>
  <si>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</si>
  <si>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</si>
  <si>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</si>
  <si>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</si>
  <si>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</si>
  <si>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</si>
  <si>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</si>
  <si>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POZO PICHARDO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</si>
  <si>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</si>
  <si>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</si>
  <si>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</si>
  <si>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</si>
  <si>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</si>
  <si>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</si>
  <si>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</si>
  <si>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</si>
  <si>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</si>
  <si>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</si>
  <si>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</si>
  <si>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</si>
  <si>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</si>
  <si>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</si>
  <si>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</si>
  <si>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</si>
  <si>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</si>
  <si>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</si>
  <si>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</si>
  <si>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</si>
  <si>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</si>
  <si>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</si>
  <si>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</si>
  <si>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</si>
  <si>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</si>
  <si>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</si>
  <si>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</si>
  <si>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</si>
  <si>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</si>
  <si>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</si>
  <si>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</si>
  <si>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</si>
  <si>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</si>
  <si>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</si>
  <si>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</si>
  <si>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</si>
  <si>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</si>
  <si>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</si>
  <si>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</si>
  <si>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</si>
  <si>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</si>
  <si>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</si>
  <si>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</si>
  <si>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</si>
  <si>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</si>
  <si>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</si>
  <si>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</si>
  <si>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</si>
  <si>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</si>
  <si>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</si>
  <si>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</si>
  <si>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</si>
  <si>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</si>
  <si>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</si>
  <si>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</si>
  <si>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</si>
  <si>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</si>
  <si>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</si>
  <si>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</si>
  <si>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</si>
  <si>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</si>
  <si>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</si>
  <si>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</si>
  <si>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SANCHEZ OVIEDO</t>
  </si>
  <si>
    <t>NUÑEZ BETANCES</t>
  </si>
  <si>
    <t>CASTELLANOS DIAZ</t>
  </si>
  <si>
    <t>BLANCO</t>
  </si>
  <si>
    <t>CANDELIER TEJADA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</si>
  <si>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</si>
  <si>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</si>
  <si>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</si>
  <si>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</si>
  <si>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</si>
  <si>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</si>
  <si>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</si>
  <si>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</si>
  <si>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</si>
  <si>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</si>
  <si>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</si>
  <si>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</si>
  <si>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</si>
  <si>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</si>
  <si>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</si>
  <si>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</si>
  <si>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</si>
  <si>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</si>
  <si>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</si>
  <si>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</si>
  <si>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</si>
  <si>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</si>
  <si>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</si>
  <si>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</si>
  <si>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</si>
  <si>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</si>
  <si>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</si>
  <si>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</si>
  <si>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</si>
  <si>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</si>
  <si>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</si>
  <si>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</si>
  <si>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</si>
  <si>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</si>
  <si>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</si>
  <si>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</si>
  <si>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</si>
  <si>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</si>
  <si>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</si>
  <si>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</si>
  <si>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</si>
  <si>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</si>
  <si>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</si>
  <si>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</si>
  <si>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</si>
  <si>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</si>
  <si>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</si>
  <si>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</si>
  <si>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</si>
  <si>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</si>
  <si>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</si>
  <si>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</si>
  <si>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</si>
  <si>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</si>
  <si>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</si>
  <si>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</si>
  <si>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</si>
  <si>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</si>
  <si>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</si>
  <si>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</si>
  <si>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</si>
  <si>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</si>
  <si>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</si>
  <si>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</si>
  <si>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</si>
  <si>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</si>
  <si>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</si>
  <si>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</si>
  <si>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</si>
  <si>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</si>
  <si>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</si>
  <si>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</si>
  <si>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</si>
  <si>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</si>
  <si>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</si>
  <si>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</si>
  <si>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</si>
  <si>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</si>
  <si>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</si>
  <si>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</si>
  <si>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</si>
  <si>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</si>
  <si>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</si>
  <si>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</si>
  <si>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</si>
  <si>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</si>
  <si>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</si>
  <si>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</si>
  <si>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</si>
  <si>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</si>
  <si>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</si>
  <si>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</si>
  <si>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</si>
  <si>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</si>
  <si>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</si>
  <si>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</si>
  <si>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</si>
  <si>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</si>
  <si>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</si>
  <si>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</si>
  <si>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</si>
  <si>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</si>
  <si>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</si>
  <si>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</si>
  <si>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</si>
  <si>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</si>
  <si>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</si>
  <si>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</si>
  <si>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</si>
  <si>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</si>
  <si>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</si>
  <si>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</si>
  <si>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</si>
  <si>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</si>
  <si>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</si>
  <si>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</si>
  <si>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</si>
  <si>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</si>
  <si>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</si>
  <si>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</si>
  <si>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</si>
  <si>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</si>
  <si>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</si>
  <si>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</si>
  <si>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SOTO MONTILLA</t>
  </si>
  <si>
    <t>PEREZ CARRASCO</t>
  </si>
  <si>
    <t>ASENCIO BATISTA</t>
  </si>
  <si>
    <t>BRITO MEJIA</t>
  </si>
  <si>
    <t>LOPEZ BELTRE</t>
  </si>
  <si>
    <t>PEÑA MATEO</t>
  </si>
  <si>
    <t>FRIAS ACHECAR</t>
  </si>
  <si>
    <t>SANCHEZ LANDA</t>
  </si>
  <si>
    <t>ABREU BALDONADO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</si>
  <si>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</si>
  <si>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</si>
  <si>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</si>
  <si>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</si>
  <si>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</si>
  <si>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</si>
  <si>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</si>
  <si>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</si>
  <si>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</si>
  <si>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</si>
  <si>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</si>
  <si>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</si>
  <si>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</si>
  <si>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</si>
  <si>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</si>
  <si>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</si>
  <si>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</si>
  <si>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</si>
  <si>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</si>
  <si>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</si>
  <si>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VENTURA DE LA CRUZ</t>
  </si>
  <si>
    <t>PADILLA DE RODRIGUEZ</t>
  </si>
  <si>
    <t>ADAMES ROSARIO</t>
  </si>
  <si>
    <t>MEDINA PIÑA</t>
  </si>
  <si>
    <t>ROSARIO BETANCES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</si>
  <si>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</si>
  <si>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</si>
  <si>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</si>
  <si>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</si>
  <si>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</si>
  <si>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</si>
  <si>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</si>
  <si>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</si>
  <si>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</si>
  <si>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</si>
  <si>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</si>
  <si>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</si>
  <si>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</si>
  <si>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</si>
  <si>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</si>
  <si>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</si>
  <si>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</si>
  <si>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</si>
  <si>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</si>
  <si>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</si>
  <si>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</si>
  <si>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</si>
  <si>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</si>
  <si>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</si>
  <si>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</si>
  <si>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</si>
  <si>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</si>
  <si>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</si>
  <si>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</si>
  <si>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</si>
  <si>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</si>
  <si>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</si>
  <si>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</si>
  <si>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</si>
  <si>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</si>
  <si>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</si>
  <si>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</si>
  <si>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</si>
  <si>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</si>
  <si>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</si>
  <si>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</si>
  <si>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</si>
  <si>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</si>
  <si>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</si>
  <si>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</si>
  <si>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</si>
  <si>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</si>
  <si>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</si>
  <si>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</si>
  <si>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</si>
  <si>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</si>
  <si>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</si>
  <si>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</si>
  <si>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</si>
  <si>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</si>
  <si>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</si>
  <si>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</si>
  <si>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</si>
  <si>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</si>
  <si>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</si>
  <si>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</si>
  <si>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</si>
  <si>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</si>
  <si>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</si>
  <si>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</si>
  <si>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</si>
  <si>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</si>
  <si>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</si>
  <si>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</si>
  <si>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</si>
  <si>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</si>
  <si>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</si>
  <si>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</si>
  <si>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</si>
  <si>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</si>
  <si>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</si>
  <si>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</si>
  <si>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</si>
  <si>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</si>
  <si>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</si>
  <si>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</si>
  <si>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</si>
  <si>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</si>
  <si>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</si>
  <si>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</si>
  <si>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</si>
  <si>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</si>
  <si>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</si>
  <si>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</si>
  <si>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</si>
  <si>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</si>
  <si>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</si>
  <si>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</si>
  <si>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</si>
  <si>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</si>
  <si>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</si>
  <si>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</si>
  <si>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</si>
  <si>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</si>
  <si>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</si>
  <si>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</si>
  <si>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</si>
  <si>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</si>
  <si>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</si>
  <si>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</si>
  <si>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</si>
  <si>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</si>
  <si>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</si>
  <si>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</si>
  <si>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</si>
  <si>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</si>
  <si>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</si>
  <si>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</si>
  <si>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</si>
  <si>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</si>
  <si>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</si>
  <si>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</si>
  <si>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</si>
  <si>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</si>
  <si>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</si>
  <si>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</si>
  <si>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</si>
  <si>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</si>
  <si>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</si>
  <si>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</si>
  <si>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</si>
  <si>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</si>
  <si>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</si>
  <si>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</si>
  <si>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</si>
  <si>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</si>
  <si>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</si>
  <si>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</si>
  <si>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</si>
  <si>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</si>
  <si>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</si>
  <si>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</si>
  <si>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</si>
  <si>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</si>
  <si>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</si>
  <si>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</si>
  <si>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</si>
  <si>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</si>
  <si>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</si>
  <si>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</si>
  <si>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</si>
  <si>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</si>
  <si>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</si>
  <si>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</si>
  <si>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</si>
  <si>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</si>
  <si>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</si>
  <si>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</si>
  <si>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</si>
  <si>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</si>
  <si>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</si>
  <si>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</si>
  <si>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</si>
  <si>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</si>
  <si>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</si>
  <si>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MALDONADO CHALAS</t>
  </si>
  <si>
    <t>GARCIA CONCEPCION</t>
  </si>
  <si>
    <t>MARTINEZ MARIA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</si>
  <si>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</si>
  <si>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</si>
  <si>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</si>
  <si>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</si>
  <si>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</si>
  <si>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</si>
  <si>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</si>
  <si>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</si>
  <si>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</si>
  <si>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</si>
  <si>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</si>
  <si>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</si>
  <si>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</si>
  <si>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</si>
  <si>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</si>
  <si>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</si>
  <si>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</si>
  <si>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</si>
  <si>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</si>
  <si>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</si>
  <si>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</si>
  <si>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</si>
  <si>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</si>
  <si>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</si>
  <si>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</si>
  <si>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</si>
  <si>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</si>
  <si>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</si>
  <si>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</si>
  <si>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TAVERAS CEBALLOS</t>
  </si>
  <si>
    <t>RAMIREZ PIÑA</t>
  </si>
  <si>
    <t>BENARDO</t>
  </si>
  <si>
    <t>JIMENEZ ROBLES</t>
  </si>
  <si>
    <t>VIZCAINO DELGADO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</si>
  <si>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</si>
  <si>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</si>
  <si>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</si>
  <si>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</si>
  <si>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</si>
  <si>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</si>
  <si>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</si>
  <si>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</si>
  <si>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</si>
  <si>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</si>
  <si>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</si>
  <si>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</si>
  <si>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</si>
  <si>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</si>
  <si>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</si>
  <si>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</si>
  <si>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</si>
  <si>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</si>
  <si>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</si>
  <si>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</si>
  <si>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</si>
  <si>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</si>
  <si>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</si>
  <si>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</si>
  <si>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</si>
  <si>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</si>
  <si>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</si>
  <si>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</si>
  <si>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</si>
  <si>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</si>
  <si>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</si>
  <si>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</si>
  <si>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</si>
  <si>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</si>
  <si>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</si>
  <si>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</si>
  <si>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</si>
  <si>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</si>
  <si>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</si>
  <si>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</si>
  <si>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</si>
  <si>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</si>
  <si>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</si>
  <si>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</si>
  <si>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</si>
  <si>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</si>
  <si>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</si>
  <si>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</si>
  <si>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</si>
  <si>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</si>
  <si>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</si>
  <si>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</si>
  <si>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</si>
  <si>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</si>
  <si>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</si>
  <si>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</si>
  <si>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</si>
  <si>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</si>
  <si>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</si>
  <si>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</si>
  <si>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</si>
  <si>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</si>
  <si>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</si>
  <si>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</si>
  <si>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</si>
  <si>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</si>
  <si>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</si>
  <si>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</si>
  <si>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</si>
  <si>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</si>
  <si>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</si>
  <si>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</si>
  <si>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</si>
  <si>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PERALTA ALFONSECA</t>
  </si>
  <si>
    <t>ROSARIO MATOS</t>
  </si>
  <si>
    <t>CEDEÑO POUERIET</t>
  </si>
  <si>
    <t>FELIPE QUEZADA</t>
  </si>
  <si>
    <t>CUEVAS MEDINA</t>
  </si>
  <si>
    <t>PAYANO PEÑA</t>
  </si>
  <si>
    <t>RODRIGUEZ CONTRERAS</t>
  </si>
  <si>
    <t>TEJADA MONTEAGUDO</t>
  </si>
  <si>
    <t>POU JAQUEZ</t>
  </si>
  <si>
    <t>LIRIANO FELIZ</t>
  </si>
  <si>
    <t>MATA MERCADO</t>
  </si>
  <si>
    <t>RUBIO CUEVAS DE URBAEZ</t>
  </si>
  <si>
    <t>TEJEDA CASADO</t>
  </si>
  <si>
    <t>GARCIA REYNOSO</t>
  </si>
  <si>
    <t>GONZALES ESPINAL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</si>
  <si>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</si>
  <si>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</si>
  <si>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</si>
  <si>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</si>
  <si>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</si>
  <si>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</si>
  <si>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</si>
  <si>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</si>
  <si>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</si>
  <si>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</si>
  <si>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</si>
  <si>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</si>
  <si>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</si>
  <si>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JAVIER FERNANDEZ</t>
  </si>
  <si>
    <t>ACOSTA FONDEUR</t>
  </si>
  <si>
    <t>FERNANDEZ PERALTA</t>
  </si>
  <si>
    <t>SANTOS RIVAS</t>
  </si>
  <si>
    <t>GONZALEZ PAYANO</t>
  </si>
  <si>
    <t>TAPIA VILORIA</t>
  </si>
  <si>
    <t>ALCANTARA</t>
  </si>
  <si>
    <t>AVILA</t>
  </si>
  <si>
    <t>CONTRERAS BRITO</t>
  </si>
  <si>
    <t>FIGUEROA</t>
  </si>
  <si>
    <t>HERNANDEZ SABINO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</si>
  <si>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</si>
  <si>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</si>
  <si>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</si>
  <si>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</si>
  <si>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</si>
  <si>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</si>
  <si>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</si>
  <si>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</si>
  <si>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</si>
  <si>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</si>
  <si>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</si>
  <si>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</si>
  <si>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</si>
  <si>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</si>
  <si>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</si>
  <si>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</si>
  <si>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</si>
  <si>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</si>
  <si>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</si>
  <si>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</si>
  <si>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</si>
  <si>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</si>
  <si>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</si>
  <si>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</si>
  <si>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</si>
  <si>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</si>
  <si>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</si>
  <si>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</si>
  <si>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</si>
  <si>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</si>
  <si>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</si>
  <si>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</si>
  <si>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</si>
  <si>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</si>
  <si>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</si>
  <si>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</si>
  <si>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</si>
  <si>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</si>
  <si>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</si>
  <si>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</si>
  <si>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</si>
  <si>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</si>
  <si>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</si>
  <si>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</si>
  <si>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</si>
  <si>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</si>
  <si>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</si>
  <si>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</si>
  <si>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</si>
  <si>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</si>
  <si>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</si>
  <si>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</si>
  <si>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</si>
  <si>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</si>
  <si>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</si>
  <si>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</si>
  <si>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</si>
  <si>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</si>
  <si>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</si>
  <si>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</si>
  <si>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</si>
  <si>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</si>
  <si>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</si>
  <si>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</si>
  <si>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</si>
  <si>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</si>
  <si>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</si>
  <si>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</si>
  <si>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</si>
  <si>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</si>
  <si>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</si>
  <si>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</si>
  <si>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</si>
  <si>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</si>
  <si>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</si>
  <si>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</si>
  <si>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</si>
  <si>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</si>
  <si>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</si>
  <si>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</si>
  <si>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</si>
  <si>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</si>
  <si>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</si>
  <si>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</si>
  <si>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</si>
  <si>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</si>
  <si>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</si>
  <si>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</si>
  <si>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</si>
  <si>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</si>
  <si>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</si>
  <si>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</si>
  <si>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</si>
  <si>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</si>
  <si>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</si>
  <si>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</si>
  <si>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</si>
  <si>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</si>
  <si>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</si>
  <si>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</si>
  <si>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</si>
  <si>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</si>
  <si>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</si>
  <si>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</si>
  <si>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</si>
  <si>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</si>
  <si>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</si>
  <si>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</si>
  <si>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</si>
  <si>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</si>
  <si>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</si>
  <si>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</si>
  <si>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</si>
  <si>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</si>
  <si>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</si>
  <si>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</si>
  <si>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</si>
  <si>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</si>
  <si>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</si>
  <si>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</si>
  <si>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</si>
  <si>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</si>
  <si>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</si>
  <si>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</si>
  <si>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</si>
  <si>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</si>
  <si>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</si>
  <si>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</si>
  <si>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</si>
  <si>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</si>
  <si>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</si>
  <si>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</si>
  <si>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</si>
  <si>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</si>
  <si>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</si>
  <si>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</si>
  <si>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</si>
  <si>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</si>
  <si>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</si>
  <si>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</si>
  <si>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</si>
  <si>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</si>
  <si>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</si>
  <si>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</si>
  <si>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</si>
  <si>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</si>
  <si>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</si>
  <si>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</si>
  <si>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</si>
  <si>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RODRIGUEZ DOMINGUEZ</t>
  </si>
  <si>
    <t>GOMEZ BUENO</t>
  </si>
  <si>
    <t>BURGOS ALVAREZ</t>
  </si>
  <si>
    <t>CABRAL MUNOZ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</si>
  <si>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</si>
  <si>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</si>
  <si>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</si>
  <si>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</si>
  <si>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</si>
  <si>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</si>
  <si>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</si>
  <si>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VELOZ BELTRE</t>
  </si>
  <si>
    <t>TAVARES D</t>
  </si>
  <si>
    <t>ROSADO BORBON</t>
  </si>
  <si>
    <t>DIAZ CORPORAN</t>
  </si>
  <si>
    <t>PUJOLS TRONCOSO</t>
  </si>
  <si>
    <t>ALMANZAR FELIPE</t>
  </si>
  <si>
    <t>PEREZ GONZALEZ</t>
  </si>
  <si>
    <t>GONZALEZ COSME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</si>
  <si>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</si>
  <si>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</si>
  <si>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</si>
  <si>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</si>
  <si>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</si>
  <si>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</si>
  <si>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</si>
  <si>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</si>
  <si>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</si>
  <si>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</si>
  <si>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</si>
  <si>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</si>
  <si>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</si>
  <si>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</si>
  <si>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</si>
  <si>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</si>
  <si>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</si>
  <si>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</si>
  <si>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</si>
  <si>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</si>
  <si>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</si>
  <si>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</si>
  <si>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</si>
  <si>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</si>
  <si>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</si>
  <si>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</si>
  <si>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</si>
  <si>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</si>
  <si>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</si>
  <si>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</si>
  <si>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</si>
  <si>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</si>
  <si>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</si>
  <si>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</si>
  <si>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</si>
  <si>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</si>
  <si>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</si>
  <si>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</si>
  <si>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</si>
  <si>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</si>
  <si>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</si>
  <si>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</si>
  <si>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</si>
  <si>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</si>
  <si>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</si>
  <si>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</si>
  <si>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</si>
  <si>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</si>
  <si>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</si>
  <si>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</si>
  <si>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</si>
  <si>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</si>
  <si>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</si>
  <si>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</si>
  <si>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</si>
  <si>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</si>
  <si>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</si>
  <si>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</si>
  <si>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</si>
  <si>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</si>
  <si>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</si>
  <si>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</si>
  <si>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</si>
  <si>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</si>
  <si>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</si>
  <si>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</si>
  <si>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</si>
  <si>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</si>
  <si>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</si>
  <si>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</si>
  <si>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</si>
  <si>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</si>
  <si>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</si>
  <si>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</si>
  <si>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</si>
  <si>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</si>
  <si>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</si>
  <si>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</si>
  <si>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</si>
  <si>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</si>
  <si>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</si>
  <si>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</si>
  <si>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</si>
  <si>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</si>
  <si>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</si>
  <si>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</si>
  <si>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</si>
  <si>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</si>
  <si>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</si>
  <si>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</si>
  <si>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</si>
  <si>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AYALA MORAN</t>
  </si>
  <si>
    <t>MERCEDES JIMENEZ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</si>
  <si>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</si>
  <si>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</si>
  <si>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</si>
  <si>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</si>
  <si>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</si>
  <si>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</si>
  <si>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</si>
  <si>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</si>
  <si>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</si>
  <si>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</si>
  <si>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</si>
  <si>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</si>
  <si>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</si>
  <si>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</si>
  <si>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</si>
  <si>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</si>
  <si>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</si>
  <si>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</si>
  <si>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</si>
  <si>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</si>
  <si>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</si>
  <si>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</si>
  <si>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</si>
  <si>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</si>
  <si>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</si>
  <si>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</si>
  <si>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</si>
  <si>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</si>
  <si>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</si>
  <si>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GUERRERO MARTINEZ</t>
  </si>
  <si>
    <t>CASTILLO MEDINA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</si>
  <si>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</si>
  <si>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</si>
  <si>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</si>
  <si>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</si>
  <si>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</si>
  <si>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</si>
  <si>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</si>
  <si>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</si>
  <si>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</si>
  <si>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</si>
  <si>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</si>
  <si>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</si>
  <si>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</si>
  <si>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</si>
  <si>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</si>
  <si>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</si>
  <si>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</si>
  <si>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</si>
  <si>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</si>
  <si>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</si>
  <si>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</si>
  <si>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NUÑEZ CASTILLO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</si>
  <si>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</si>
  <si>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</si>
  <si>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</si>
  <si>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</si>
  <si>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</si>
  <si>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</si>
  <si>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</si>
  <si>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</si>
  <si>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</si>
  <si>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</si>
  <si>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</si>
  <si>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</si>
  <si>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</si>
  <si>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</si>
  <si>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</si>
  <si>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</si>
  <si>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</si>
  <si>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</si>
  <si>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</si>
  <si>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</si>
  <si>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SANCHEZ ARIAS</t>
  </si>
  <si>
    <t>TAVERAS CRUZ</t>
  </si>
  <si>
    <t>VARGAS MENA</t>
  </si>
  <si>
    <t>BLANCO SOSA</t>
  </si>
  <si>
    <t>CRUZ HOLGUIN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</si>
  <si>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</si>
  <si>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</si>
  <si>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</si>
  <si>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</si>
  <si>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</si>
  <si>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</si>
  <si>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</si>
  <si>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</si>
  <si>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</si>
  <si>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</si>
  <si>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</si>
  <si>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</si>
  <si>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</si>
  <si>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</si>
  <si>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</si>
  <si>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</si>
  <si>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</si>
  <si>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</si>
  <si>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</si>
  <si>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</si>
  <si>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</si>
  <si>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</si>
  <si>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</si>
  <si>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</si>
  <si>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</si>
  <si>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</si>
  <si>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</si>
  <si>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</si>
  <si>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</si>
  <si>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</si>
  <si>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</si>
  <si>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</si>
  <si>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</si>
  <si>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</si>
  <si>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</si>
  <si>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SALDIVAR ANTIGUA</t>
  </si>
  <si>
    <t>DEL CARMEN</t>
  </si>
  <si>
    <t>MERCEDES HERNANDEZ</t>
  </si>
  <si>
    <t>JIMENEZ NOVAS</t>
  </si>
  <si>
    <t>BAUTISTA MINAYA</t>
  </si>
  <si>
    <t>MENDOZA PAULINO</t>
  </si>
  <si>
    <t>THEN HERNANDEZ</t>
  </si>
  <si>
    <t>MEJIA AQUINO</t>
  </si>
  <si>
    <t>MARTE ADAMES</t>
  </si>
  <si>
    <t>LAUREANO HERRERA</t>
  </si>
  <si>
    <t>PAULINO NUÑEZ</t>
  </si>
  <si>
    <t>DE LA CRUZ PERALTA</t>
  </si>
  <si>
    <t>VARGAS ROA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</si>
  <si>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</si>
  <si>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</si>
  <si>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</si>
  <si>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</si>
  <si>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</si>
  <si>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</si>
  <si>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</si>
  <si>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</si>
  <si>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</si>
  <si>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</si>
  <si>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</si>
  <si>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</si>
  <si>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</si>
  <si>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</si>
  <si>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</si>
  <si>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</si>
  <si>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</si>
  <si>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</si>
  <si>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</si>
  <si>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</si>
  <si>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</si>
  <si>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</si>
  <si>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VALDEZ</t>
  </si>
  <si>
    <t>MONTILLA DIAZ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</si>
  <si>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</si>
  <si>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</si>
  <si>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</si>
  <si>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</si>
  <si>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</si>
  <si>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</si>
  <si>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</si>
  <si>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</si>
  <si>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</si>
  <si>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</si>
  <si>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</si>
  <si>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</si>
  <si>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MARTINEZ CORPORAN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</si>
  <si>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</si>
  <si>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</si>
  <si>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</si>
  <si>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</si>
  <si>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</si>
  <si>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</si>
  <si>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</si>
  <si>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</si>
  <si>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</si>
  <si>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</si>
  <si>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</si>
  <si>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</si>
  <si>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</si>
  <si>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</si>
  <si>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</si>
  <si>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</si>
  <si>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</si>
  <si>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</si>
  <si>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</si>
  <si>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</si>
  <si>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</si>
  <si>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</si>
  <si>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</si>
  <si>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</si>
  <si>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</si>
  <si>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</si>
  <si>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</si>
  <si>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</si>
  <si>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</si>
  <si>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</si>
  <si>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</si>
  <si>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</si>
  <si>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</si>
  <si>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</si>
  <si>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</si>
  <si>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</si>
  <si>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PLACENCIO PLACENC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</si>
  <si>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</si>
  <si>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</si>
  <si>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</si>
  <si>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</si>
  <si>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</si>
  <si>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</si>
  <si>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</si>
  <si>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</si>
  <si>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</si>
  <si>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</si>
  <si>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</si>
  <si>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</si>
  <si>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</si>
  <si>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</si>
  <si>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</si>
  <si>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</si>
  <si>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</si>
  <si>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</si>
  <si>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</si>
  <si>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</si>
  <si>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</si>
  <si>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</si>
  <si>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</si>
  <si>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</si>
  <si>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</si>
  <si>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</si>
  <si>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</si>
  <si>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</si>
  <si>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</si>
  <si>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</si>
  <si>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</si>
  <si>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</si>
  <si>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</si>
  <si>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</si>
  <si>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</si>
  <si>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</si>
  <si>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</si>
  <si>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</si>
  <si>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</si>
  <si>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</si>
  <si>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</si>
  <si>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</si>
  <si>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</si>
  <si>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</si>
  <si>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</si>
  <si>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</si>
  <si>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</si>
  <si>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</si>
  <si>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</si>
  <si>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</si>
  <si>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</si>
  <si>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</si>
  <si>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</si>
  <si>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</si>
  <si>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</si>
  <si>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</si>
  <si>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</si>
  <si>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</si>
  <si>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</si>
  <si>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</si>
  <si>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</si>
  <si>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</si>
  <si>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</si>
  <si>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</si>
  <si>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</si>
  <si>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</si>
  <si>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</si>
  <si>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</si>
  <si>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</si>
  <si>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</si>
  <si>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</si>
  <si>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</si>
  <si>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</si>
  <si>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</si>
  <si>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</si>
  <si>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</si>
  <si>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</si>
  <si>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</si>
  <si>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</si>
  <si>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</si>
  <si>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</si>
  <si>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</si>
  <si>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</si>
  <si>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</si>
  <si>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</si>
  <si>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</si>
  <si>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</si>
  <si>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MOREL POLANCO</t>
  </si>
  <si>
    <t>LUCIANO RODRIGUEZ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</si>
  <si>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</si>
  <si>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</si>
  <si>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</si>
  <si>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</si>
  <si>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</si>
  <si>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</si>
  <si>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</si>
  <si>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</si>
  <si>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</si>
  <si>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</si>
  <si>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</si>
  <si>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</si>
  <si>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</si>
  <si>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</si>
  <si>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</si>
  <si>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</si>
  <si>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</si>
  <si>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</si>
  <si>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</si>
  <si>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</si>
  <si>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</si>
  <si>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</si>
  <si>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</si>
  <si>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</si>
  <si>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</si>
  <si>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</si>
  <si>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</si>
  <si>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</si>
  <si>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</si>
  <si>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</si>
  <si>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</si>
  <si>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</si>
  <si>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</si>
  <si>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</si>
  <si>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</si>
  <si>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</si>
  <si>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</si>
  <si>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</si>
  <si>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</si>
  <si>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</si>
  <si>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</si>
  <si>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</si>
  <si>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</si>
  <si>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</si>
  <si>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</si>
  <si>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</si>
  <si>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MIRELES CARPIO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</si>
  <si>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</si>
  <si>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</si>
  <si>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</si>
  <si>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</si>
  <si>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</si>
  <si>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</si>
  <si>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</si>
  <si>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</si>
  <si>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</si>
  <si>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</si>
  <si>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</si>
  <si>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</si>
  <si>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</si>
  <si>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</si>
  <si>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</si>
  <si>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</si>
  <si>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</si>
  <si>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</si>
  <si>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</si>
  <si>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</si>
  <si>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</si>
  <si>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</si>
  <si>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</si>
  <si>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</si>
  <si>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</si>
  <si>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</si>
  <si>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</si>
  <si>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</si>
  <si>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</si>
  <si>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</si>
  <si>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</si>
  <si>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</si>
  <si>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</si>
  <si>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</si>
  <si>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</si>
  <si>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</si>
  <si>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</si>
  <si>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</si>
  <si>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</si>
  <si>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</si>
  <si>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</si>
  <si>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</si>
  <si>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</si>
  <si>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</si>
  <si>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</si>
  <si>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</si>
  <si>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</si>
  <si>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</si>
  <si>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</si>
  <si>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</si>
  <si>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</si>
  <si>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</si>
  <si>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</si>
  <si>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</si>
  <si>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</si>
  <si>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</si>
  <si>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</si>
  <si>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</si>
  <si>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</si>
  <si>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</si>
  <si>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</si>
  <si>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</si>
  <si>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</si>
  <si>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</si>
  <si>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</si>
  <si>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</si>
  <si>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</si>
  <si>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</si>
  <si>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</si>
  <si>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</si>
  <si>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</si>
  <si>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</si>
  <si>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</si>
  <si>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</si>
  <si>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</si>
  <si>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</si>
  <si>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</si>
  <si>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</si>
  <si>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</si>
  <si>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</si>
  <si>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</si>
  <si>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</si>
  <si>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</si>
  <si>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</si>
  <si>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</si>
  <si>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</si>
  <si>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CARABALLO RODRIGUEZ</t>
  </si>
  <si>
    <t>ORTIZ ESPINAL</t>
  </si>
  <si>
    <t>MEJIA CIPRIAN</t>
  </si>
  <si>
    <t>CORDERO ABREU</t>
  </si>
  <si>
    <t>RODRIGUEZ MEJIA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</si>
  <si>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</si>
  <si>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</si>
  <si>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</si>
  <si>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</si>
  <si>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</si>
  <si>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</si>
  <si>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</si>
  <si>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</si>
  <si>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</si>
  <si>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</si>
  <si>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</si>
  <si>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</si>
  <si>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</si>
  <si>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</si>
  <si>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</si>
  <si>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</si>
  <si>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</si>
  <si>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</si>
  <si>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</si>
  <si>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</si>
  <si>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</si>
  <si>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</si>
  <si>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</si>
  <si>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</si>
  <si>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</si>
  <si>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</si>
  <si>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</si>
  <si>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</si>
  <si>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</si>
  <si>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</si>
  <si>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</si>
  <si>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</si>
  <si>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</si>
  <si>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</si>
  <si>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</si>
  <si>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</si>
  <si>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</si>
  <si>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</si>
  <si>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</si>
  <si>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</si>
  <si>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</si>
  <si>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</si>
  <si>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</si>
  <si>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</si>
  <si>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</si>
  <si>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</si>
  <si>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</si>
  <si>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</si>
  <si>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</si>
  <si>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</si>
  <si>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</si>
  <si>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</si>
  <si>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</si>
  <si>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</si>
  <si>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</si>
  <si>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</si>
  <si>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</si>
  <si>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</si>
  <si>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</si>
  <si>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</si>
  <si>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</si>
  <si>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</si>
  <si>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</si>
  <si>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</si>
  <si>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</si>
  <si>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</si>
  <si>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</si>
  <si>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PAREDES</t>
  </si>
  <si>
    <t>VASQUEZ ESPINAL</t>
  </si>
  <si>
    <t>SANTOS ROSARIO</t>
  </si>
  <si>
    <t>CONSTANZO AYBAR</t>
  </si>
  <si>
    <t>ROBLES ORTIZ</t>
  </si>
  <si>
    <t>PARRA TERRERO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</si>
  <si>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</si>
  <si>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</si>
  <si>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</si>
  <si>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</si>
  <si>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</si>
  <si>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</si>
  <si>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</si>
  <si>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</si>
  <si>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</si>
  <si>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</si>
  <si>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</si>
  <si>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</si>
  <si>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</si>
  <si>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</si>
  <si>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</si>
  <si>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</si>
  <si>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JIMENEZ R.</t>
  </si>
  <si>
    <t>MORROBEL  PIMENTEL</t>
  </si>
  <si>
    <t>OTAÑO DE LA ROSA</t>
  </si>
  <si>
    <t>CRUZ G.</t>
  </si>
  <si>
    <t>ENCARNACION</t>
  </si>
  <si>
    <t>MORETA VILLEGA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</si>
  <si>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</si>
  <si>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</si>
  <si>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</si>
  <si>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</si>
  <si>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</si>
  <si>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</si>
  <si>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</si>
  <si>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</si>
  <si>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</si>
  <si>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</si>
  <si>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</si>
  <si>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</si>
  <si>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</si>
  <si>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</si>
  <si>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</si>
  <si>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</si>
  <si>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</si>
  <si>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</si>
  <si>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</si>
  <si>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</si>
  <si>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</si>
  <si>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PERDOMO DE LA CRUZ</t>
  </si>
  <si>
    <t>GUZMAN ESTRELLA</t>
  </si>
  <si>
    <t>MEDINA ORTIZ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</si>
  <si>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</si>
  <si>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</si>
  <si>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</si>
  <si>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</si>
  <si>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</si>
  <si>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</si>
  <si>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</si>
  <si>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</si>
  <si>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</si>
  <si>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</si>
  <si>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</si>
  <si>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</si>
  <si>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</si>
  <si>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</si>
  <si>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</si>
  <si>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</si>
  <si>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</si>
  <si>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</si>
  <si>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</si>
  <si>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</si>
  <si>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</si>
  <si>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</si>
  <si>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</si>
  <si>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</si>
  <si>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</si>
  <si>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</si>
  <si>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</si>
  <si>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</si>
  <si>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</si>
  <si>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</si>
  <si>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</si>
  <si>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</si>
  <si>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</si>
  <si>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</si>
  <si>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</si>
  <si>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</si>
  <si>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</si>
  <si>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</si>
  <si>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</si>
  <si>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</si>
  <si>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</si>
  <si>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</si>
  <si>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</si>
  <si>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</si>
  <si>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</si>
  <si>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</si>
  <si>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</si>
  <si>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</si>
  <si>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</si>
  <si>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</si>
  <si>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</si>
  <si>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</si>
  <si>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ORTEGA EL ORBE</t>
  </si>
  <si>
    <t>CASTANO SANTIAGO</t>
  </si>
  <si>
    <t>CORDERO CIPRIAN</t>
  </si>
  <si>
    <t>NUÑEZ MARTINEZ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</si>
  <si>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</si>
  <si>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</si>
  <si>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</si>
  <si>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</si>
  <si>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</si>
  <si>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</si>
  <si>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</si>
  <si>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</si>
  <si>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</si>
  <si>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</si>
  <si>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</si>
  <si>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</si>
  <si>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</si>
  <si>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</si>
  <si>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</si>
  <si>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</si>
  <si>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</si>
  <si>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</si>
  <si>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</si>
  <si>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</si>
  <si>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</si>
  <si>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UREÑA GONZALEZ</t>
  </si>
  <si>
    <t>TAVERAS BUENO</t>
  </si>
  <si>
    <t>VASQUEZ ESPINOSA</t>
  </si>
  <si>
    <t>JIMENEZ DURAN</t>
  </si>
  <si>
    <t>JORGE ALVAREZ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</si>
  <si>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</si>
  <si>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</si>
  <si>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</si>
  <si>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</si>
  <si>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</si>
  <si>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</si>
  <si>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</si>
  <si>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</si>
  <si>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</si>
  <si>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</si>
  <si>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</si>
  <si>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</si>
  <si>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</si>
  <si>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</si>
  <si>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</si>
  <si>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</si>
  <si>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</si>
  <si>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</si>
  <si>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</si>
  <si>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</si>
  <si>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</si>
  <si>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</si>
  <si>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</si>
  <si>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</si>
  <si>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</si>
  <si>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</si>
  <si>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</si>
  <si>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</si>
  <si>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</si>
  <si>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</si>
  <si>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</si>
  <si>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</si>
  <si>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</si>
  <si>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</si>
  <si>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</si>
  <si>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</si>
  <si>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</si>
  <si>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</si>
  <si>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</si>
  <si>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</si>
  <si>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</si>
  <si>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</si>
  <si>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DIAZ HEREDIA</t>
  </si>
  <si>
    <t>PEREZ BUENO</t>
  </si>
  <si>
    <t>RAMIREZ GURIDYS</t>
  </si>
  <si>
    <t>SANDOVAL SANTOS</t>
  </si>
  <si>
    <t>ULLOA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</si>
  <si>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</si>
  <si>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</si>
  <si>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</si>
  <si>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</si>
  <si>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</si>
  <si>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</si>
  <si>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</si>
  <si>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</si>
  <si>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</si>
  <si>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</si>
  <si>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</si>
  <si>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</si>
  <si>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</si>
  <si>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</si>
  <si>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</si>
  <si>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</si>
  <si>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</si>
  <si>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</si>
  <si>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</si>
  <si>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</si>
  <si>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</si>
  <si>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</si>
  <si>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</si>
  <si>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</si>
  <si>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</si>
  <si>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</si>
  <si>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</si>
  <si>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</si>
  <si>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</si>
  <si>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</si>
  <si>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</si>
  <si>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</si>
  <si>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</si>
  <si>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</si>
  <si>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</si>
  <si>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</si>
  <si>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</si>
  <si>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</si>
  <si>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</si>
  <si>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</si>
  <si>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</si>
  <si>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</si>
  <si>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</si>
  <si>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</si>
  <si>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</si>
  <si>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</si>
  <si>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</si>
  <si>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</si>
  <si>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</si>
  <si>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</si>
  <si>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</si>
  <si>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</si>
  <si>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</si>
  <si>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</si>
  <si>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</si>
  <si>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</si>
  <si>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</si>
  <si>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</si>
  <si>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</si>
  <si>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</si>
  <si>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</si>
  <si>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</si>
  <si>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</si>
  <si>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</si>
  <si>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</si>
  <si>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</si>
  <si>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</si>
  <si>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</si>
  <si>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</si>
  <si>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</si>
  <si>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</si>
  <si>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</si>
  <si>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</si>
  <si>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</si>
  <si>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</si>
  <si>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</si>
  <si>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</si>
  <si>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</si>
  <si>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</si>
  <si>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</si>
  <si>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</si>
  <si>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</si>
  <si>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</si>
  <si>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</si>
  <si>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</si>
  <si>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</si>
  <si>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</si>
  <si>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</si>
  <si>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</si>
  <si>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</si>
  <si>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</si>
  <si>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</si>
  <si>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</si>
  <si>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</si>
  <si>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</si>
  <si>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</si>
  <si>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</si>
  <si>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</si>
  <si>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</si>
  <si>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</si>
  <si>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</si>
  <si>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</si>
  <si>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</si>
  <si>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</si>
  <si>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</si>
  <si>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</si>
  <si>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</si>
  <si>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</si>
  <si>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</si>
  <si>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</si>
  <si>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</si>
  <si>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</si>
  <si>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</si>
  <si>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</si>
  <si>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</si>
  <si>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</si>
  <si>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</si>
  <si>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</si>
  <si>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</si>
  <si>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</si>
  <si>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</si>
  <si>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</si>
  <si>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</si>
  <si>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</si>
  <si>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</si>
  <si>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</si>
  <si>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</si>
  <si>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</si>
  <si>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</si>
  <si>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</si>
  <si>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</si>
  <si>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</si>
  <si>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</si>
  <si>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</si>
  <si>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</si>
  <si>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</si>
  <si>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</si>
  <si>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</si>
  <si>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</si>
  <si>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</si>
  <si>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</si>
  <si>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</si>
  <si>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</si>
  <si>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</si>
  <si>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</si>
  <si>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</si>
  <si>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</si>
  <si>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</si>
  <si>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</si>
  <si>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</si>
  <si>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</si>
  <si>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</si>
  <si>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</si>
  <si>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</si>
  <si>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</si>
  <si>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</si>
  <si>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</si>
  <si>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</si>
  <si>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</si>
  <si>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</si>
  <si>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</si>
  <si>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</si>
  <si>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</si>
  <si>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</si>
  <si>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</si>
  <si>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</si>
  <si>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</si>
  <si>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</si>
  <si>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</si>
  <si>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</si>
  <si>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</si>
  <si>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</si>
  <si>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</si>
  <si>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</si>
  <si>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</si>
  <si>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</si>
  <si>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</si>
  <si>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</si>
  <si>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</si>
  <si>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</si>
  <si>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</si>
  <si>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</si>
  <si>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</si>
  <si>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</si>
  <si>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</si>
  <si>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</si>
  <si>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</si>
  <si>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</si>
  <si>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</si>
  <si>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</si>
  <si>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</si>
  <si>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</si>
  <si>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</si>
  <si>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</si>
  <si>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</si>
  <si>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CORNIELLE C.</t>
  </si>
  <si>
    <t>SARETE CACERES</t>
  </si>
  <si>
    <t>MUÑOZ GENAO</t>
  </si>
  <si>
    <t>FILPO RAMIREZ</t>
  </si>
  <si>
    <t>DE LEON MUÑOZ</t>
  </si>
  <si>
    <t>FERNANDEZ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</si>
  <si>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</si>
  <si>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</si>
  <si>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</si>
  <si>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</si>
  <si>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</si>
  <si>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</si>
  <si>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</si>
  <si>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</si>
  <si>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</si>
  <si>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</si>
  <si>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</si>
  <si>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</si>
  <si>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</si>
  <si>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</si>
  <si>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</si>
  <si>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</si>
  <si>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</si>
  <si>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</si>
  <si>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</si>
  <si>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</si>
  <si>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</si>
  <si>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</si>
  <si>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</si>
  <si>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</si>
  <si>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</si>
  <si>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</si>
  <si>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</si>
  <si>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</si>
  <si>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</si>
  <si>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</si>
  <si>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</si>
  <si>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</si>
  <si>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</si>
  <si>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</si>
  <si>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</si>
  <si>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</si>
  <si>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</si>
  <si>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</si>
  <si>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</si>
  <si>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</si>
  <si>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</si>
  <si>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</si>
  <si>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</si>
  <si>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</si>
  <si>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</si>
  <si>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</si>
  <si>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</si>
  <si>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</si>
  <si>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</si>
  <si>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</si>
  <si>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</si>
  <si>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</si>
  <si>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</si>
  <si>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</si>
  <si>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</si>
  <si>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</si>
  <si>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</si>
  <si>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</si>
  <si>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</si>
  <si>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</si>
  <si>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</si>
  <si>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</si>
  <si>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</si>
  <si>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</si>
  <si>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</si>
  <si>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</si>
  <si>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</si>
  <si>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</si>
  <si>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</si>
  <si>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</si>
  <si>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</si>
  <si>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</si>
  <si>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</si>
  <si>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</si>
  <si>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</si>
  <si>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</si>
  <si>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</si>
  <si>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</si>
  <si>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</si>
  <si>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</si>
  <si>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</si>
  <si>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</si>
  <si>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</si>
  <si>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</si>
  <si>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</si>
  <si>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</si>
  <si>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</si>
  <si>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</si>
  <si>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</si>
  <si>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</si>
  <si>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</si>
  <si>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</si>
  <si>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</si>
  <si>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</si>
  <si>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</si>
  <si>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</si>
  <si>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</si>
  <si>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</si>
  <si>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</si>
  <si>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</si>
  <si>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</si>
  <si>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</si>
  <si>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</si>
  <si>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</si>
  <si>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</si>
  <si>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RAMIREZ CAPELLAN</t>
  </si>
  <si>
    <t>RAMOS VIALET</t>
  </si>
  <si>
    <t>VALERA F.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</si>
  <si>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</si>
  <si>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</si>
  <si>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</si>
  <si>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</si>
  <si>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</si>
  <si>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</si>
  <si>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</si>
  <si>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</si>
  <si>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</si>
  <si>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</si>
  <si>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</si>
  <si>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</si>
  <si>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</si>
  <si>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</si>
  <si>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</si>
  <si>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</si>
  <si>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</si>
  <si>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</si>
  <si>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</si>
  <si>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</si>
  <si>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</si>
  <si>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</si>
  <si>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</si>
  <si>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MENDOZA</t>
  </si>
  <si>
    <t>VARGAS DE JESUS</t>
  </si>
  <si>
    <t>GARCIA DIAZ</t>
  </si>
  <si>
    <t>DE LOS SANTOS AYBAR</t>
  </si>
  <si>
    <t>SANTANA MARTINEZ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</si>
  <si>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</si>
  <si>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</si>
  <si>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</si>
  <si>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</si>
  <si>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</si>
  <si>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</si>
  <si>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</si>
  <si>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</si>
  <si>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</si>
  <si>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</si>
  <si>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</si>
  <si>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</si>
  <si>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</si>
  <si>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</si>
  <si>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</si>
  <si>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</si>
  <si>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</si>
  <si>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</si>
  <si>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</si>
  <si>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</si>
  <si>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</si>
  <si>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</si>
  <si>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</si>
  <si>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</si>
  <si>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</si>
  <si>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</si>
  <si>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</si>
  <si>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</si>
  <si>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</si>
  <si>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</si>
  <si>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</si>
  <si>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</si>
  <si>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</si>
  <si>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</si>
  <si>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</si>
  <si>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</si>
  <si>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</si>
  <si>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</si>
  <si>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</si>
  <si>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</si>
  <si>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</si>
  <si>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</si>
  <si>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</si>
  <si>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</si>
  <si>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</si>
  <si>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</si>
  <si>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</si>
  <si>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</si>
  <si>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</si>
  <si>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</si>
  <si>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</si>
  <si>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</si>
  <si>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</si>
  <si>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</si>
  <si>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</si>
  <si>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</si>
  <si>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</si>
  <si>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</si>
  <si>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</si>
  <si>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</si>
  <si>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</si>
  <si>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</si>
  <si>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</si>
  <si>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</si>
  <si>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</si>
  <si>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</si>
  <si>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</si>
  <si>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</si>
  <si>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</si>
  <si>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</si>
  <si>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</si>
  <si>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</si>
  <si>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</si>
  <si>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</si>
  <si>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</si>
  <si>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</si>
  <si>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</si>
  <si>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</si>
  <si>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</si>
  <si>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</si>
  <si>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</si>
  <si>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</si>
  <si>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</si>
  <si>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</si>
  <si>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</si>
  <si>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</si>
  <si>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</si>
  <si>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</si>
  <si>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</si>
  <si>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</si>
  <si>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</si>
  <si>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</si>
  <si>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</si>
  <si>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</si>
  <si>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</si>
  <si>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</si>
  <si>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</si>
  <si>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</si>
  <si>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</si>
  <si>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</si>
  <si>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</si>
  <si>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</si>
  <si>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</si>
  <si>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</si>
  <si>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</si>
  <si>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</si>
  <si>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</si>
  <si>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</si>
  <si>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</si>
  <si>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</si>
  <si>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</si>
  <si>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</si>
  <si>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</si>
  <si>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</si>
  <si>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</si>
  <si>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</si>
  <si>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</si>
  <si>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</si>
  <si>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</si>
  <si>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</si>
  <si>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</si>
  <si>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</si>
  <si>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</si>
  <si>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</si>
  <si>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</si>
  <si>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</si>
  <si>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</si>
  <si>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</si>
  <si>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</si>
  <si>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</si>
  <si>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</si>
  <si>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</si>
  <si>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</si>
  <si>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</si>
  <si>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</si>
  <si>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</si>
  <si>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</si>
  <si>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</si>
  <si>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</si>
  <si>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</si>
  <si>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</si>
  <si>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</si>
  <si>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</si>
  <si>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</si>
  <si>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</si>
  <si>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</si>
  <si>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</si>
  <si>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</si>
  <si>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</si>
  <si>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</si>
  <si>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</si>
  <si>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</si>
  <si>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</si>
  <si>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</si>
  <si>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</si>
  <si>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</si>
  <si>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</si>
  <si>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</si>
  <si>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</si>
  <si>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</si>
  <si>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</si>
  <si>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</si>
  <si>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</si>
  <si>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</si>
  <si>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</si>
  <si>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</si>
  <si>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</si>
  <si>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</si>
  <si>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</si>
  <si>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</si>
  <si>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</si>
  <si>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</si>
  <si>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</si>
  <si>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</si>
  <si>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</si>
  <si>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</si>
  <si>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</si>
  <si>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</si>
  <si>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</si>
  <si>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</si>
  <si>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</si>
  <si>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</si>
  <si>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</si>
  <si>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</si>
  <si>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</si>
  <si>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</si>
  <si>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</si>
  <si>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</si>
  <si>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</si>
  <si>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TEJEDA ESPINAL</t>
  </si>
  <si>
    <t>FRIAS TAVAREZ</t>
  </si>
  <si>
    <t>ACOSTA DEL ORBE</t>
  </si>
  <si>
    <t>AQUINO DE LA R.</t>
  </si>
  <si>
    <t>DE LEON RODRIGUEZ</t>
  </si>
  <si>
    <t>GUERRERO MORENO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</si>
  <si>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</si>
  <si>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</si>
  <si>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</si>
  <si>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</si>
  <si>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</si>
  <si>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</si>
  <si>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</si>
  <si>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</si>
  <si>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</si>
  <si>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</si>
  <si>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</si>
  <si>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</si>
  <si>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</si>
  <si>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</si>
  <si>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</si>
  <si>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</si>
  <si>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</si>
  <si>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</si>
  <si>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</si>
  <si>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</si>
  <si>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</si>
  <si>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</si>
  <si>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</si>
  <si>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</si>
  <si>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</si>
  <si>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</si>
  <si>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</si>
  <si>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</si>
  <si>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</si>
  <si>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</si>
  <si>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</si>
  <si>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</si>
  <si>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</si>
  <si>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</si>
  <si>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</si>
  <si>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</si>
  <si>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</si>
  <si>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</si>
  <si>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</si>
  <si>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</si>
  <si>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</si>
  <si>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</si>
  <si>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</si>
  <si>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</si>
  <si>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</si>
  <si>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</si>
  <si>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</si>
  <si>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</si>
  <si>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</si>
  <si>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</si>
  <si>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</si>
  <si>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</si>
  <si>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</si>
  <si>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</si>
  <si>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</si>
  <si>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</si>
  <si>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</si>
  <si>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</si>
  <si>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</si>
  <si>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</si>
  <si>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</si>
  <si>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</si>
  <si>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</si>
  <si>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</si>
  <si>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</si>
  <si>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</si>
  <si>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</si>
  <si>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</si>
  <si>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</si>
  <si>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</si>
  <si>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</si>
  <si>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</si>
  <si>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</si>
  <si>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</si>
  <si>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</si>
  <si>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</si>
  <si>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</si>
  <si>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</si>
  <si>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</si>
  <si>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</si>
  <si>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</si>
  <si>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</si>
  <si>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</si>
  <si>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</si>
  <si>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</si>
  <si>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</si>
  <si>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</si>
  <si>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</si>
  <si>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</si>
  <si>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</si>
  <si>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</si>
  <si>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</si>
  <si>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</si>
  <si>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</si>
  <si>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</si>
  <si>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</si>
  <si>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</si>
  <si>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</si>
  <si>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</si>
  <si>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</si>
  <si>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</si>
  <si>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</si>
  <si>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</si>
  <si>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</si>
  <si>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</si>
  <si>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</si>
  <si>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</si>
  <si>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</si>
  <si>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</si>
  <si>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ROSARIO CEPEDA</t>
  </si>
  <si>
    <t>VALENTIN LUGO</t>
  </si>
  <si>
    <t>VELEZ</t>
  </si>
  <si>
    <t>MUNOZ DUARTE</t>
  </si>
  <si>
    <t>ARNAUD SALCEDO</t>
  </si>
  <si>
    <t>BULI EVANGELISTA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</si>
  <si>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</si>
  <si>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</si>
  <si>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</si>
  <si>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</si>
  <si>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</si>
  <si>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</si>
  <si>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</si>
  <si>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</si>
  <si>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</si>
  <si>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</si>
  <si>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</si>
  <si>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</si>
  <si>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</si>
  <si>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</si>
  <si>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</si>
  <si>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</si>
  <si>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</si>
  <si>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</si>
  <si>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</si>
  <si>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</si>
  <si>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</si>
  <si>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</si>
  <si>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</si>
  <si>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</si>
  <si>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</si>
  <si>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</si>
  <si>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</si>
  <si>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</si>
  <si>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</si>
  <si>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</si>
  <si>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</si>
  <si>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</si>
  <si>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</si>
  <si>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</si>
  <si>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</si>
  <si>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</si>
  <si>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</si>
  <si>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</si>
  <si>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</si>
  <si>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RODRIGUEZ CACERES</t>
  </si>
  <si>
    <t>ALMONTE CEDEÑO</t>
  </si>
  <si>
    <t>DE LA CRUZ REYES</t>
  </si>
  <si>
    <t>ESPINOSA FERRERAS</t>
  </si>
  <si>
    <t>JIMENEZ SANTANA</t>
  </si>
  <si>
    <t>NOBOA RODRIGUEZ</t>
  </si>
  <si>
    <t>RAMOS ALMONTE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</si>
  <si>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</si>
  <si>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</si>
  <si>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</si>
  <si>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</si>
  <si>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</si>
  <si>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</si>
  <si>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</si>
  <si>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</si>
  <si>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</si>
  <si>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</si>
  <si>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</si>
  <si>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</si>
  <si>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</si>
  <si>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</si>
  <si>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</si>
  <si>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</si>
  <si>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</si>
  <si>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</si>
  <si>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</si>
  <si>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</si>
  <si>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</si>
  <si>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</si>
  <si>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</si>
  <si>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</si>
  <si>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</si>
  <si>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REYNOSA SANTANA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</si>
  <si>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</si>
  <si>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</si>
  <si>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</si>
  <si>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</si>
  <si>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</si>
  <si>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</si>
  <si>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</si>
  <si>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</si>
  <si>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</si>
  <si>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</si>
  <si>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</si>
  <si>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</si>
  <si>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</si>
  <si>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</si>
  <si>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</si>
  <si>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</si>
  <si>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SANTOS ABREU</t>
  </si>
  <si>
    <t>VELAZQUEZ CUELLO</t>
  </si>
  <si>
    <t>LUNA CEDEÑO</t>
  </si>
  <si>
    <t>GARCIA GAVILAN</t>
  </si>
  <si>
    <t>BRAVO ROSARIO</t>
  </si>
  <si>
    <t>MAÑON SIMON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</si>
  <si>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</si>
  <si>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</si>
  <si>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</si>
  <si>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</si>
  <si>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</si>
  <si>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</si>
  <si>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</si>
  <si>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</si>
  <si>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</si>
  <si>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</si>
  <si>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</si>
  <si>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</si>
  <si>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</si>
  <si>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</si>
  <si>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</si>
  <si>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</si>
  <si>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</si>
  <si>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</si>
  <si>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</si>
  <si>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</si>
  <si>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</si>
  <si>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</si>
  <si>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</si>
  <si>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</si>
  <si>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</si>
  <si>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</si>
  <si>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</si>
  <si>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</si>
  <si>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</si>
  <si>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</si>
  <si>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</si>
  <si>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</si>
  <si>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</si>
  <si>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</si>
  <si>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</si>
  <si>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</si>
  <si>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</si>
  <si>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</si>
  <si>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</si>
  <si>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</si>
  <si>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</si>
  <si>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</si>
  <si>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</si>
  <si>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</si>
  <si>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</si>
  <si>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</si>
  <si>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</si>
  <si>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</si>
  <si>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</si>
  <si>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</si>
  <si>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</si>
  <si>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</si>
  <si>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</si>
  <si>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</si>
  <si>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</si>
  <si>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</si>
  <si>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</si>
  <si>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</si>
  <si>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</si>
  <si>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</si>
  <si>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</si>
  <si>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</si>
  <si>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</si>
  <si>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</si>
  <si>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</si>
  <si>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</si>
  <si>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</si>
  <si>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</si>
  <si>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</si>
  <si>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</si>
  <si>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</si>
  <si>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</si>
  <si>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</si>
  <si>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</si>
  <si>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</si>
  <si>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</si>
  <si>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</si>
  <si>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</si>
  <si>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</si>
  <si>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</si>
  <si>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</si>
  <si>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</si>
  <si>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</si>
  <si>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</si>
  <si>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</si>
  <si>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</si>
  <si>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</si>
  <si>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</si>
  <si>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</si>
  <si>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</si>
  <si>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</si>
  <si>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</si>
  <si>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</si>
  <si>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</si>
  <si>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</si>
  <si>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</si>
  <si>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</si>
  <si>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</si>
  <si>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</si>
  <si>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</si>
  <si>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</si>
  <si>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</si>
  <si>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</si>
  <si>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</si>
  <si>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</si>
  <si>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</si>
  <si>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</si>
  <si>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</si>
  <si>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</si>
  <si>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</si>
  <si>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</si>
  <si>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</si>
  <si>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</si>
  <si>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</si>
  <si>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</si>
  <si>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</si>
  <si>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</si>
  <si>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</si>
  <si>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</si>
  <si>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</si>
  <si>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</si>
  <si>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</si>
  <si>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</si>
  <si>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</si>
  <si>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</si>
  <si>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DUVERGE RUIZ</t>
  </si>
  <si>
    <t>ARIAS DOMINGUEZ</t>
  </si>
  <si>
    <t>ALMONTE VASQUEZ</t>
  </si>
  <si>
    <t>TAVERAS OSORIO</t>
  </si>
  <si>
    <t>GALAN</t>
  </si>
  <si>
    <t>MERCADO LORA</t>
  </si>
  <si>
    <t>MENDOZA DE JESUS</t>
  </si>
  <si>
    <t>PIERRET VALDEZ</t>
  </si>
  <si>
    <t>MERCEDES ZORRILLA</t>
  </si>
  <si>
    <t>JIMENEZ GUTIERREZ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</si>
  <si>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</si>
  <si>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</si>
  <si>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</si>
  <si>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</si>
  <si>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</si>
  <si>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</si>
  <si>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</si>
  <si>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</si>
  <si>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</si>
  <si>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</si>
  <si>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</si>
  <si>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</si>
  <si>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</si>
  <si>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</si>
  <si>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</si>
  <si>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</si>
  <si>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</si>
  <si>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</si>
  <si>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</si>
  <si>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</si>
  <si>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</si>
  <si>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</si>
  <si>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</si>
  <si>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</si>
  <si>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</si>
  <si>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</si>
  <si>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</si>
  <si>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</si>
  <si>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</si>
  <si>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</si>
  <si>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</si>
  <si>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</si>
  <si>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</si>
  <si>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</si>
  <si>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</si>
  <si>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</si>
  <si>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</si>
  <si>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</si>
  <si>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</si>
  <si>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</si>
  <si>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</si>
  <si>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</si>
  <si>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</si>
  <si>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</si>
  <si>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</si>
  <si>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</si>
  <si>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</si>
  <si>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</si>
  <si>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</si>
  <si>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</si>
  <si>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</si>
  <si>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</si>
  <si>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</si>
  <si>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</si>
  <si>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</si>
  <si>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</si>
  <si>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</si>
  <si>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</si>
  <si>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</si>
  <si>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</si>
  <si>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</si>
  <si>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</si>
  <si>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</si>
  <si>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</si>
  <si>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</si>
  <si>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</si>
  <si>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</si>
  <si>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</si>
  <si>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</si>
  <si>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</si>
  <si>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</si>
  <si>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</si>
  <si>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</si>
  <si>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</si>
  <si>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</si>
  <si>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</si>
  <si>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</si>
  <si>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</si>
  <si>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</si>
  <si>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</si>
  <si>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</si>
  <si>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</si>
  <si>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</si>
  <si>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</si>
  <si>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</si>
  <si>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</si>
  <si>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</si>
  <si>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</si>
  <si>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</si>
  <si>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</si>
  <si>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</si>
  <si>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</si>
  <si>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</si>
  <si>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</si>
  <si>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GOMEZ UREÑA</t>
  </si>
  <si>
    <t>GUEVARA MARMOLEJOS</t>
  </si>
  <si>
    <t>HENRIQUEZ BURGOS</t>
  </si>
  <si>
    <t>HERRERA PUNTIER</t>
  </si>
  <si>
    <t>JIMENEZ EVANGELISTA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</si>
  <si>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</si>
  <si>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</si>
  <si>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</si>
  <si>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</si>
  <si>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</si>
  <si>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</si>
  <si>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</si>
  <si>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</si>
  <si>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</si>
  <si>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</si>
  <si>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</si>
  <si>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</si>
  <si>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</si>
  <si>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</si>
  <si>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</si>
  <si>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</si>
  <si>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</si>
  <si>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</si>
  <si>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</si>
  <si>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</si>
  <si>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</si>
  <si>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</si>
  <si>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</si>
  <si>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</si>
  <si>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</si>
  <si>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</si>
  <si>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</si>
  <si>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JIMENEZ MOREL</t>
  </si>
  <si>
    <t>JIMENEZ PEREZ</t>
  </si>
  <si>
    <t>MARQUEZ UREÑA</t>
  </si>
  <si>
    <t>MEJIA DE LEON</t>
  </si>
  <si>
    <t>OVALLES BLANCO</t>
  </si>
  <si>
    <t>PEREZ DICKSON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</si>
  <si>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</si>
  <si>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</si>
  <si>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</si>
  <si>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</si>
  <si>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</si>
  <si>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</si>
  <si>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</si>
  <si>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</si>
  <si>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</si>
  <si>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</si>
  <si>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</si>
  <si>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</si>
  <si>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</si>
  <si>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</si>
  <si>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</si>
  <si>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</si>
  <si>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</si>
  <si>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</si>
  <si>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</si>
  <si>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</si>
  <si>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</si>
  <si>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</si>
  <si>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</si>
  <si>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</si>
  <si>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</si>
  <si>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</si>
  <si>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</si>
  <si>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</si>
  <si>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</si>
  <si>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</si>
  <si>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</si>
  <si>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</si>
  <si>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</si>
  <si>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</si>
  <si>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</si>
  <si>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</si>
  <si>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</si>
  <si>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</si>
  <si>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</si>
  <si>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ZAPATA GOMEZ</t>
  </si>
  <si>
    <t>NUÑEZ MENDEZ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</si>
  <si>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</si>
  <si>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</si>
  <si>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</si>
  <si>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</si>
  <si>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</si>
  <si>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</si>
  <si>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</si>
  <si>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</si>
  <si>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</si>
  <si>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</si>
  <si>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</si>
  <si>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</si>
  <si>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</si>
  <si>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</si>
  <si>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</si>
  <si>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</si>
  <si>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</si>
  <si>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</si>
  <si>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</si>
  <si>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</si>
  <si>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</si>
  <si>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</si>
  <si>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</si>
  <si>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</si>
  <si>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</si>
  <si>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</si>
  <si>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</si>
  <si>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</si>
  <si>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</si>
  <si>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</si>
  <si>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</si>
  <si>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</si>
  <si>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</si>
  <si>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</si>
  <si>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</si>
  <si>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</si>
  <si>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</si>
  <si>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</si>
  <si>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</si>
  <si>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</si>
  <si>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</si>
  <si>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</si>
  <si>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PIÑA RAMIREZ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</si>
  <si>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</si>
  <si>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</si>
  <si>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</si>
  <si>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</si>
  <si>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</si>
  <si>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</si>
  <si>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</si>
  <si>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</si>
  <si>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</si>
  <si>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</si>
  <si>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</si>
  <si>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</si>
  <si>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</si>
  <si>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</si>
  <si>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</si>
  <si>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</si>
  <si>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</si>
  <si>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</si>
  <si>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</si>
  <si>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</si>
  <si>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</si>
  <si>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</si>
  <si>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</si>
  <si>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</si>
  <si>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</si>
  <si>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</si>
  <si>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</si>
  <si>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</si>
  <si>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</si>
  <si>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</si>
  <si>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</si>
  <si>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</si>
  <si>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</si>
  <si>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</si>
  <si>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</si>
  <si>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</si>
  <si>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</si>
  <si>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</si>
  <si>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</si>
  <si>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</si>
  <si>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</si>
  <si>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</si>
  <si>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</si>
  <si>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</si>
  <si>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</si>
  <si>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</si>
  <si>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</si>
  <si>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BRITO VELAZQUEZ</t>
  </si>
  <si>
    <t>CASTELLANOS ARIAS</t>
  </si>
  <si>
    <t>DE JESUS VICIOSO</t>
  </si>
  <si>
    <t>ESCANO JIMENEZ</t>
  </si>
  <si>
    <t>MEJIA ENCARNACION</t>
  </si>
  <si>
    <t>MENA</t>
  </si>
  <si>
    <t>MESA CATALINO</t>
  </si>
  <si>
    <t>OLIVERO DIAZ</t>
  </si>
  <si>
    <t>PEREZ LUNA</t>
  </si>
  <si>
    <t>PINALES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</si>
  <si>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</si>
  <si>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</si>
  <si>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</si>
  <si>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</si>
  <si>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</si>
  <si>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</si>
  <si>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</si>
  <si>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</si>
  <si>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</si>
  <si>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</si>
  <si>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</si>
  <si>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</si>
  <si>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</si>
  <si>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</si>
  <si>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</si>
  <si>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</si>
  <si>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</si>
  <si>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</si>
  <si>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</si>
  <si>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</si>
  <si>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</si>
  <si>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</si>
  <si>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</si>
  <si>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</si>
  <si>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</si>
  <si>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</si>
  <si>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</si>
  <si>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</si>
  <si>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</si>
  <si>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</si>
  <si>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</si>
  <si>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</si>
  <si>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</si>
  <si>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</si>
  <si>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</si>
  <si>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</si>
  <si>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</si>
  <si>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</si>
  <si>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</si>
  <si>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</si>
  <si>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</si>
  <si>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</si>
  <si>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</si>
  <si>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</si>
  <si>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</si>
  <si>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</si>
  <si>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</si>
  <si>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</si>
  <si>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</si>
  <si>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</si>
  <si>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</si>
  <si>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</si>
  <si>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</si>
  <si>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</si>
  <si>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</si>
  <si>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</si>
  <si>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</si>
  <si>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</si>
  <si>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MATOS MEDINA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</si>
  <si>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</si>
  <si>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</si>
  <si>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</si>
  <si>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</si>
  <si>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</si>
  <si>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</si>
  <si>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</si>
  <si>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</si>
  <si>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</si>
  <si>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</si>
  <si>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</si>
  <si>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</si>
  <si>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</si>
  <si>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</si>
  <si>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</si>
  <si>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</si>
  <si>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</si>
  <si>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</si>
  <si>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</si>
  <si>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</si>
  <si>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</si>
  <si>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</si>
  <si>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</si>
  <si>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</si>
  <si>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</si>
  <si>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</si>
  <si>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</si>
  <si>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</si>
  <si>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COLON DESCHAMPS</t>
  </si>
  <si>
    <t>BURGOS MATOS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</si>
  <si>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</si>
  <si>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</si>
  <si>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</si>
  <si>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</si>
  <si>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</si>
  <si>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</si>
  <si>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</si>
  <si>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</si>
  <si>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</si>
  <si>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</si>
  <si>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</si>
  <si>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</si>
  <si>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</si>
  <si>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</si>
  <si>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</si>
  <si>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</si>
  <si>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</si>
  <si>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</si>
  <si>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</si>
  <si>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</si>
  <si>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</si>
  <si>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</si>
  <si>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</si>
  <si>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</si>
  <si>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</si>
  <si>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</si>
  <si>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</si>
  <si>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</si>
  <si>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</si>
  <si>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</si>
  <si>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</si>
  <si>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</si>
  <si>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</si>
  <si>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</si>
  <si>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</si>
  <si>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</si>
  <si>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</si>
  <si>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</si>
  <si>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</si>
  <si>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</si>
  <si>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</si>
  <si>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</si>
  <si>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</si>
  <si>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</si>
  <si>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</si>
  <si>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</si>
  <si>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</si>
  <si>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</si>
  <si>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</si>
  <si>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</si>
  <si>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</si>
  <si>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</si>
  <si>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</si>
  <si>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</si>
  <si>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</si>
  <si>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</si>
  <si>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</si>
  <si>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</si>
  <si>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</si>
  <si>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</si>
  <si>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</si>
  <si>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</si>
  <si>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</si>
  <si>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</si>
  <si>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</si>
  <si>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</si>
  <si>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</si>
  <si>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</si>
  <si>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</si>
  <si>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</si>
  <si>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</si>
  <si>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</si>
  <si>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</si>
  <si>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</si>
  <si>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</si>
  <si>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</si>
  <si>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</si>
  <si>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HOLGUIN FERNANDEZ</t>
  </si>
  <si>
    <t>NUÑEZ MEJIA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</si>
  <si>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</si>
  <si>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</si>
  <si>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</si>
  <si>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</si>
  <si>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</si>
  <si>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</si>
  <si>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</si>
  <si>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</si>
  <si>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</si>
  <si>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</si>
  <si>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</si>
  <si>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</si>
  <si>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</si>
  <si>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</si>
  <si>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</si>
  <si>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</si>
  <si>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</si>
  <si>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</si>
  <si>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</si>
  <si>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</si>
  <si>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</si>
  <si>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</si>
  <si>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</si>
  <si>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</si>
  <si>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</si>
  <si>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</si>
  <si>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</si>
  <si>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</si>
  <si>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</si>
  <si>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</si>
  <si>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</si>
  <si>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</si>
  <si>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</si>
  <si>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</si>
  <si>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</si>
  <si>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</si>
  <si>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</si>
  <si>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</si>
  <si>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</si>
  <si>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</si>
  <si>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</si>
  <si>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</si>
  <si>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</si>
  <si>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</si>
  <si>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</si>
  <si>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</si>
  <si>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</si>
  <si>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</si>
  <si>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</si>
  <si>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</si>
  <si>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</si>
  <si>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</si>
  <si>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</si>
  <si>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</si>
  <si>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</si>
  <si>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</si>
  <si>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</si>
  <si>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</si>
  <si>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RAMOS GENERE</t>
  </si>
  <si>
    <t>TAVAREZ RESTITUYO</t>
  </si>
  <si>
    <t>JUSTA ANGELITA DEL CARMEN</t>
  </si>
  <si>
    <t>MENDEZ MARTINEZ</t>
  </si>
  <si>
    <t>CRUZ PUNTIEL</t>
  </si>
  <si>
    <t>ABREU FACENDA</t>
  </si>
  <si>
    <t>CID SANTOS</t>
  </si>
  <si>
    <t>SORIANO VICTORIANO</t>
  </si>
  <si>
    <t>HERRERA VASQUEZ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</si>
  <si>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</si>
  <si>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</si>
  <si>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</si>
  <si>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</si>
  <si>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</si>
  <si>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</si>
  <si>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</si>
  <si>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</si>
  <si>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</si>
  <si>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</si>
  <si>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</si>
  <si>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</si>
  <si>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</si>
  <si>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</si>
  <si>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</si>
  <si>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</si>
  <si>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</si>
  <si>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</si>
  <si>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</si>
  <si>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</si>
  <si>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</si>
  <si>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</si>
  <si>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DE LOS ANGELES GONZALEZ</t>
  </si>
  <si>
    <t>RIVERA MERCEDES</t>
  </si>
  <si>
    <t>BRIOSO DE LEON</t>
  </si>
  <si>
    <t>ACOSTA TERRERO</t>
  </si>
  <si>
    <t>VIZCAINO MONTAS</t>
  </si>
  <si>
    <t>YNFANTE ROSA</t>
  </si>
  <si>
    <t>ABINADER CASTILLO</t>
  </si>
  <si>
    <t>GERARDO DE OLEO</t>
  </si>
  <si>
    <t>OZORIA ORTIZ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</si>
  <si>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</si>
  <si>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</si>
  <si>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</si>
  <si>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</si>
  <si>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</si>
  <si>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</si>
  <si>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</si>
  <si>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</si>
  <si>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</si>
  <si>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</si>
  <si>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</si>
  <si>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</si>
  <si>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</si>
  <si>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</si>
  <si>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</si>
  <si>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</si>
  <si>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</si>
  <si>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</si>
  <si>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</si>
  <si>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</si>
  <si>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</si>
  <si>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</si>
  <si>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</si>
  <si>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</si>
  <si>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</si>
  <si>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</si>
  <si>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</si>
  <si>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</si>
  <si>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</si>
  <si>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</si>
  <si>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</si>
  <si>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</si>
  <si>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</si>
  <si>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</si>
  <si>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</si>
  <si>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</si>
  <si>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</si>
  <si>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</si>
  <si>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</si>
  <si>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</si>
  <si>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</si>
  <si>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POLANCO DE LOS SANTOS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</si>
  <si>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</si>
  <si>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</si>
  <si>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</si>
  <si>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</si>
  <si>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</si>
  <si>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</si>
  <si>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</si>
  <si>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</si>
  <si>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</si>
  <si>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</si>
  <si>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</si>
  <si>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</si>
  <si>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</si>
  <si>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</si>
  <si>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</si>
  <si>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</si>
  <si>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</si>
  <si>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REYES HIERRO</t>
  </si>
  <si>
    <t>SANTANA ALC.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</si>
  <si>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</si>
  <si>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</si>
  <si>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</si>
  <si>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</si>
  <si>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</si>
  <si>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</si>
  <si>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</si>
  <si>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</si>
  <si>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</si>
  <si>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</si>
  <si>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</si>
  <si>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</si>
  <si>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</si>
  <si>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</si>
  <si>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</si>
  <si>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</si>
  <si>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</si>
  <si>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</si>
  <si>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</si>
  <si>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</si>
  <si>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</si>
  <si>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</si>
  <si>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</si>
  <si>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</si>
  <si>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</si>
  <si>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</si>
  <si>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</si>
  <si>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</si>
  <si>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</si>
  <si>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</si>
  <si>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</si>
  <si>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JONES CASTRO</t>
  </si>
  <si>
    <t>VALDEZ MONTERO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</si>
  <si>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</si>
  <si>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</si>
  <si>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</si>
  <si>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</si>
  <si>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</si>
  <si>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</si>
  <si>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</si>
  <si>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</si>
  <si>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</si>
  <si>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</si>
  <si>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</si>
  <si>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</si>
  <si>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</si>
  <si>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</si>
  <si>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</si>
  <si>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</si>
  <si>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</si>
  <si>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</si>
  <si>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</si>
  <si>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CACERES ESPINOSA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</si>
  <si>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</si>
  <si>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</si>
  <si>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</si>
  <si>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</si>
  <si>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</si>
  <si>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</si>
  <si>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</si>
  <si>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</si>
  <si>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</si>
  <si>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</si>
  <si>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</si>
  <si>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</si>
  <si>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</si>
  <si>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</si>
  <si>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ROQUE</t>
  </si>
  <si>
    <t>SATURRIA</t>
  </si>
  <si>
    <t>DE LOS SANTOS ADAMES</t>
  </si>
  <si>
    <t>VALOIS GARCIA</t>
  </si>
  <si>
    <t>ORTIZ HENRIQUEZ</t>
  </si>
  <si>
    <t>JERES PANTALEON</t>
  </si>
  <si>
    <t>ESPINOSA SEPULVEDA</t>
  </si>
  <si>
    <t>CUEVAS DE JESUS</t>
  </si>
  <si>
    <t>MATEO FERRERAS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</si>
  <si>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</si>
  <si>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</si>
  <si>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</si>
  <si>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</si>
  <si>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</si>
  <si>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</si>
  <si>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</si>
  <si>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</si>
  <si>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</si>
  <si>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</si>
  <si>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</si>
  <si>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</si>
  <si>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</si>
  <si>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</si>
  <si>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</si>
  <si>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</si>
  <si>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</si>
  <si>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</si>
  <si>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</si>
  <si>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</si>
  <si>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</si>
  <si>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</si>
  <si>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</si>
  <si>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</si>
  <si>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</si>
  <si>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</si>
  <si>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</si>
  <si>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</si>
  <si>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</si>
  <si>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</si>
  <si>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</si>
  <si>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</si>
  <si>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</si>
  <si>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</si>
  <si>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</si>
  <si>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</si>
  <si>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</si>
  <si>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</si>
  <si>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</si>
  <si>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</si>
  <si>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</si>
  <si>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</si>
  <si>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</si>
  <si>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</si>
  <si>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</si>
  <si>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</si>
  <si>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</si>
  <si>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</si>
  <si>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</si>
  <si>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</si>
  <si>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</si>
  <si>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</si>
  <si>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</si>
  <si>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</si>
  <si>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</si>
  <si>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</si>
  <si>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</si>
  <si>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</si>
  <si>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</si>
  <si>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</si>
  <si>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</si>
  <si>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</si>
  <si>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</si>
  <si>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</si>
  <si>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</si>
  <si>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</si>
  <si>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</si>
  <si>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</si>
  <si>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</si>
  <si>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</si>
  <si>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</si>
  <si>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</si>
  <si>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</si>
  <si>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</si>
  <si>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</si>
  <si>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</si>
  <si>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</si>
  <si>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</si>
  <si>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</si>
  <si>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</si>
  <si>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</si>
  <si>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</si>
  <si>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</si>
  <si>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</si>
  <si>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</si>
  <si>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</si>
  <si>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</si>
  <si>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</si>
  <si>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</si>
  <si>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</si>
  <si>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</si>
  <si>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</si>
  <si>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</si>
  <si>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</si>
  <si>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</si>
  <si>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</si>
  <si>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</si>
  <si>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</si>
  <si>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</si>
  <si>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</si>
  <si>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</si>
  <si>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</si>
  <si>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</si>
  <si>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</si>
  <si>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</si>
  <si>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</si>
  <si>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</si>
  <si>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</si>
  <si>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INFANTE RIVAS</t>
  </si>
  <si>
    <t>JAVIER CARELA</t>
  </si>
  <si>
    <t>MANE PEÑA</t>
  </si>
  <si>
    <t>MARMOLEJOS FELIZ</t>
  </si>
  <si>
    <t>MENDOZA SANTOS</t>
  </si>
  <si>
    <t>MOYA FAJARDO</t>
  </si>
  <si>
    <t>PAULINO SANCHEZ</t>
  </si>
  <si>
    <t>REYNOSO RIVERA</t>
  </si>
  <si>
    <t>SANCHEZ FELIZ</t>
  </si>
  <si>
    <t>TAPIA RODRIGUEZ</t>
  </si>
  <si>
    <t>URENA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</si>
  <si>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</si>
  <si>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</si>
  <si>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</si>
  <si>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</si>
  <si>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</si>
  <si>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</si>
  <si>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</si>
  <si>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</si>
  <si>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</si>
  <si>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</si>
  <si>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</si>
  <si>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</si>
  <si>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</si>
  <si>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</si>
  <si>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</si>
  <si>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</si>
  <si>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</si>
  <si>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</si>
  <si>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</si>
  <si>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</si>
  <si>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</si>
  <si>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</si>
  <si>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</si>
  <si>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</si>
  <si>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</si>
  <si>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</si>
  <si>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</si>
  <si>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</si>
  <si>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</si>
  <si>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</si>
  <si>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</si>
  <si>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</si>
  <si>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</si>
  <si>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</si>
  <si>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</si>
  <si>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</si>
  <si>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</si>
  <si>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BELTRE GUILLEN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</si>
  <si>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</si>
  <si>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</si>
  <si>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</si>
  <si>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</si>
  <si>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</si>
  <si>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</si>
  <si>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</si>
  <si>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</si>
  <si>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</si>
  <si>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</si>
  <si>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</si>
  <si>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</si>
  <si>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</si>
  <si>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</si>
  <si>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</si>
  <si>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</si>
  <si>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</si>
  <si>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PASCUAL ARIAS</t>
  </si>
  <si>
    <t>GUERRERO REYES</t>
  </si>
  <si>
    <t>ROA PIMENTEL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</si>
  <si>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</si>
  <si>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</si>
  <si>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</si>
  <si>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</si>
  <si>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</si>
  <si>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</si>
  <si>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</si>
  <si>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</si>
  <si>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</si>
  <si>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</si>
  <si>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</si>
  <si>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</si>
  <si>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</si>
  <si>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</si>
  <si>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</si>
  <si>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</si>
  <si>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</si>
  <si>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</si>
  <si>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</si>
  <si>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</si>
  <si>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</si>
  <si>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</si>
  <si>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</si>
  <si>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</si>
  <si>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</si>
  <si>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</si>
  <si>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</si>
  <si>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</si>
  <si>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</si>
  <si>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</si>
  <si>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</si>
  <si>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</si>
  <si>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</si>
  <si>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</si>
  <si>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</si>
  <si>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</si>
  <si>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</si>
  <si>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</si>
  <si>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</si>
  <si>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</si>
  <si>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</si>
  <si>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</si>
  <si>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</si>
  <si>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</si>
  <si>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</si>
  <si>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</si>
  <si>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</si>
  <si>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</si>
  <si>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</si>
  <si>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</si>
  <si>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</si>
  <si>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</si>
  <si>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</si>
  <si>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</si>
  <si>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</si>
  <si>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</si>
  <si>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</si>
  <si>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</si>
  <si>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</si>
  <si>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</si>
  <si>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</si>
  <si>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</si>
  <si>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</si>
  <si>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</si>
  <si>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</si>
  <si>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</si>
  <si>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</si>
  <si>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</si>
  <si>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</si>
  <si>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</si>
  <si>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</si>
  <si>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</si>
  <si>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</si>
  <si>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</si>
  <si>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</si>
  <si>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</si>
  <si>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</si>
  <si>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</si>
  <si>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</si>
  <si>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</si>
  <si>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</si>
  <si>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</si>
  <si>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</si>
  <si>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</si>
  <si>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</si>
  <si>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</si>
  <si>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</si>
  <si>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</si>
  <si>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</si>
  <si>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</si>
  <si>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</si>
  <si>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</si>
  <si>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</si>
  <si>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</si>
  <si>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</si>
  <si>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</si>
  <si>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</si>
  <si>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</si>
  <si>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</si>
  <si>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</si>
  <si>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</si>
  <si>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</si>
  <si>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</si>
  <si>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</si>
  <si>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</si>
  <si>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</si>
  <si>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</si>
  <si>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</si>
  <si>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</si>
  <si>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</si>
  <si>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</si>
  <si>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</si>
  <si>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</si>
  <si>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ENCARNACION CEDANO</t>
  </si>
  <si>
    <t>DE LOS SANTOS ACOSTA</t>
  </si>
  <si>
    <t>PALOMINO CORDERO</t>
  </si>
  <si>
    <t>PENA LARA</t>
  </si>
  <si>
    <t>DE LEON PERALTA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</si>
  <si>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</si>
  <si>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</si>
  <si>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</si>
  <si>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</si>
  <si>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</si>
  <si>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</si>
  <si>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</si>
  <si>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</si>
  <si>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</si>
  <si>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</si>
  <si>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</si>
  <si>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</si>
  <si>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</si>
  <si>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</si>
  <si>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</si>
  <si>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</si>
  <si>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</si>
  <si>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</si>
  <si>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</si>
  <si>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</si>
  <si>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</si>
  <si>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</si>
  <si>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</si>
  <si>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</si>
  <si>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</si>
  <si>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</si>
  <si>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</si>
  <si>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</si>
  <si>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</si>
  <si>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</si>
  <si>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</si>
  <si>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</si>
  <si>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</si>
  <si>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</si>
  <si>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</si>
  <si>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</si>
  <si>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</si>
  <si>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</si>
  <si>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</si>
  <si>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</si>
  <si>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</si>
  <si>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</si>
  <si>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</si>
  <si>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</si>
  <si>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</si>
  <si>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</si>
  <si>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</si>
  <si>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</si>
  <si>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</si>
  <si>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</si>
  <si>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</si>
  <si>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</si>
  <si>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</si>
  <si>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</si>
  <si>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</si>
  <si>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</si>
  <si>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</si>
  <si>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</si>
  <si>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</si>
  <si>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</si>
  <si>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</si>
  <si>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</si>
  <si>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</si>
  <si>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</si>
  <si>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</si>
  <si>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</si>
  <si>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</si>
  <si>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</si>
  <si>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</si>
  <si>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</si>
  <si>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</si>
  <si>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</si>
  <si>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</si>
  <si>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</si>
  <si>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</si>
  <si>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</si>
  <si>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</si>
  <si>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</si>
  <si>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</si>
  <si>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</si>
  <si>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CEDANO MORA</t>
  </si>
  <si>
    <t>LEDESMA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</si>
  <si>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</si>
  <si>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</si>
  <si>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</si>
  <si>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</si>
  <si>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</si>
  <si>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</si>
  <si>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</si>
  <si>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</si>
  <si>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</si>
  <si>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</si>
  <si>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</si>
  <si>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</si>
  <si>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</si>
  <si>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</si>
  <si>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</si>
  <si>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</si>
  <si>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</si>
  <si>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</si>
  <si>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</si>
  <si>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</si>
  <si>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</si>
  <si>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</si>
  <si>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</si>
  <si>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</si>
  <si>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</si>
  <si>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</si>
  <si>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</si>
  <si>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</si>
  <si>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</si>
  <si>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</si>
  <si>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</si>
  <si>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</si>
  <si>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</si>
  <si>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</si>
  <si>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</si>
  <si>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</si>
  <si>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</si>
  <si>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</si>
  <si>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</si>
  <si>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</si>
  <si>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</si>
  <si>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</si>
  <si>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</si>
  <si>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</si>
  <si>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</si>
  <si>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</si>
  <si>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</si>
  <si>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</si>
  <si>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</si>
  <si>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</si>
  <si>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</si>
  <si>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</si>
  <si>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</si>
  <si>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</si>
  <si>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</si>
  <si>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</si>
  <si>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</si>
  <si>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</si>
  <si>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</si>
  <si>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</si>
  <si>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</si>
  <si>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</si>
  <si>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</si>
  <si>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</si>
  <si>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</si>
  <si>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</si>
  <si>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</si>
  <si>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</si>
  <si>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</si>
  <si>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</si>
  <si>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</si>
  <si>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</si>
  <si>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</si>
  <si>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</si>
  <si>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</si>
  <si>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</si>
  <si>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</si>
  <si>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</si>
  <si>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</si>
  <si>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</si>
  <si>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</si>
  <si>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</si>
  <si>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</si>
  <si>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</si>
  <si>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</si>
  <si>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</si>
  <si>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</si>
  <si>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</si>
  <si>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</si>
  <si>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</si>
  <si>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</si>
  <si>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</si>
  <si>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</si>
  <si>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</si>
  <si>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</si>
  <si>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</si>
  <si>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</si>
  <si>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</si>
  <si>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</si>
  <si>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</si>
  <si>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</si>
  <si>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</si>
  <si>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</si>
  <si>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</si>
  <si>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</si>
  <si>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</si>
  <si>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</si>
  <si>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</si>
  <si>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</si>
  <si>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</si>
  <si>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</si>
  <si>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</si>
  <si>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</si>
  <si>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</si>
  <si>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</si>
  <si>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</si>
  <si>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</si>
  <si>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</si>
  <si>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</si>
  <si>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</si>
  <si>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</si>
  <si>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</si>
  <si>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</si>
  <si>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</si>
  <si>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</si>
  <si>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MATEO TRUJILLO</t>
  </si>
  <si>
    <t>MONTERO Y MONTERO</t>
  </si>
  <si>
    <t>PEREZ FLORIAN</t>
  </si>
  <si>
    <t>REYNOSO HEREDIA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</si>
  <si>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</si>
  <si>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</si>
  <si>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</si>
  <si>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</si>
  <si>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</si>
  <si>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</si>
  <si>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</si>
  <si>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</si>
  <si>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</si>
  <si>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</si>
  <si>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</si>
  <si>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</si>
  <si>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</si>
  <si>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</si>
  <si>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</si>
  <si>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</si>
  <si>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</si>
  <si>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</si>
  <si>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</si>
  <si>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</si>
  <si>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</si>
  <si>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</si>
  <si>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</si>
  <si>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</si>
  <si>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</si>
  <si>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</si>
  <si>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</si>
  <si>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</si>
  <si>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</si>
  <si>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</si>
  <si>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</si>
  <si>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</si>
  <si>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</si>
  <si>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</si>
  <si>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</si>
  <si>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</si>
  <si>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</si>
  <si>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</si>
  <si>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</si>
  <si>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</si>
  <si>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</si>
  <si>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</si>
  <si>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</si>
  <si>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</si>
  <si>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</si>
  <si>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</si>
  <si>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</si>
  <si>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</si>
  <si>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</si>
  <si>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</si>
  <si>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</si>
  <si>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</si>
  <si>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</si>
  <si>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</si>
  <si>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</si>
  <si>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</si>
  <si>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</si>
  <si>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</si>
  <si>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</si>
  <si>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</si>
  <si>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</si>
  <si>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</si>
  <si>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</si>
  <si>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</si>
  <si>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</si>
  <si>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ARISTY FRANJUL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</si>
  <si>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</si>
  <si>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</si>
  <si>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</si>
  <si>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</si>
  <si>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</si>
  <si>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</si>
  <si>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</si>
  <si>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</si>
  <si>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</si>
  <si>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</si>
  <si>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</si>
  <si>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</si>
  <si>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</si>
  <si>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</si>
  <si>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</si>
  <si>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JIMENEZ BERROA</t>
  </si>
  <si>
    <t>VENTURA DE JESUS</t>
  </si>
  <si>
    <t>DE LEON UCETA</t>
  </si>
  <si>
    <t>ENCARNACION G.</t>
  </si>
  <si>
    <t>POLANCO MATA</t>
  </si>
  <si>
    <t>MORA BERIHUETE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</si>
  <si>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</si>
  <si>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</si>
  <si>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</si>
  <si>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</si>
  <si>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</si>
  <si>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</si>
  <si>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</si>
  <si>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</si>
  <si>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</si>
  <si>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</si>
  <si>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</si>
  <si>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</si>
  <si>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</si>
  <si>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</si>
  <si>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</si>
  <si>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</si>
  <si>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</si>
  <si>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</si>
  <si>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</si>
  <si>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</si>
  <si>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</si>
  <si>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</si>
  <si>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</si>
  <si>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</si>
  <si>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</si>
  <si>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</si>
  <si>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</si>
  <si>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</si>
  <si>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</si>
  <si>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REYES TORRES</t>
  </si>
  <si>
    <t>ROMERO CONTRERAS</t>
  </si>
  <si>
    <t>ROSARIO AQUINO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</si>
  <si>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</si>
  <si>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</si>
  <si>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</si>
  <si>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</si>
  <si>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</si>
  <si>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</si>
  <si>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</si>
  <si>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</si>
  <si>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</si>
  <si>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</si>
  <si>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</si>
  <si>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</si>
  <si>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</si>
  <si>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</si>
  <si>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</si>
  <si>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</si>
  <si>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</si>
  <si>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</si>
  <si>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</si>
  <si>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ALONZO ABREU</t>
  </si>
  <si>
    <t>PEREZ ESPINAL</t>
  </si>
  <si>
    <t>TAVAREZ MARTE</t>
  </si>
  <si>
    <t>SANTOS JIMENEZ</t>
  </si>
  <si>
    <t>VARGAS VALERIO</t>
  </si>
  <si>
    <t>SOSA GONZALEZ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</si>
  <si>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</si>
  <si>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</si>
  <si>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</si>
  <si>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</si>
  <si>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</si>
  <si>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</si>
  <si>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</si>
  <si>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</si>
  <si>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</si>
  <si>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</si>
  <si>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</si>
  <si>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</si>
  <si>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</si>
  <si>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</si>
  <si>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</si>
  <si>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</si>
  <si>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</si>
  <si>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</si>
  <si>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</si>
  <si>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</si>
  <si>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</si>
  <si>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</si>
  <si>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</si>
  <si>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</si>
  <si>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</si>
  <si>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ORTIZ ENCARNACION</t>
  </si>
  <si>
    <t>JULIAN PILIER</t>
  </si>
  <si>
    <t>CRUZADO FULCAR</t>
  </si>
  <si>
    <t>MIRELLA</t>
  </si>
  <si>
    <t>CARMONA DE PEREZ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</si>
  <si>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</si>
  <si>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</si>
  <si>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</si>
  <si>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</si>
  <si>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</si>
  <si>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</si>
  <si>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</si>
  <si>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</si>
  <si>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</si>
  <si>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</si>
  <si>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</si>
  <si>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</si>
  <si>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</si>
  <si>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</si>
  <si>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</si>
  <si>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</si>
  <si>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</si>
  <si>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</si>
  <si>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</si>
  <si>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</si>
  <si>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SANTANA RODRIGUEZ</t>
  </si>
  <si>
    <t>VENTURA PEÑA</t>
  </si>
  <si>
    <t>BAUTISTA LEBRON</t>
  </si>
  <si>
    <t>LEONARDO FIGUEREO</t>
  </si>
  <si>
    <t>BARRERA MATIAS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</si>
  <si>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</si>
  <si>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</si>
  <si>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</si>
  <si>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</si>
  <si>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</si>
  <si>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</si>
  <si>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</si>
  <si>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</si>
  <si>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</si>
  <si>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</si>
  <si>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</si>
  <si>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</si>
  <si>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</si>
  <si>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</si>
  <si>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</si>
  <si>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</si>
  <si>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</si>
  <si>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</si>
  <si>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</si>
  <si>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</si>
  <si>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</si>
  <si>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</si>
  <si>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</si>
  <si>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</si>
  <si>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</si>
  <si>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</si>
  <si>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</si>
  <si>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</si>
  <si>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</si>
  <si>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</si>
  <si>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</si>
  <si>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</si>
  <si>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</si>
  <si>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</si>
  <si>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</si>
  <si>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</si>
  <si>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</si>
  <si>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</si>
  <si>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</si>
  <si>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</si>
  <si>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</si>
  <si>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</si>
  <si>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</si>
  <si>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</si>
  <si>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</si>
  <si>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</si>
  <si>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</si>
  <si>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</si>
  <si>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</si>
  <si>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</si>
  <si>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</si>
  <si>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</si>
  <si>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</si>
  <si>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</si>
  <si>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</si>
  <si>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</si>
  <si>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</si>
  <si>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</si>
  <si>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</si>
  <si>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</si>
  <si>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</si>
  <si>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</si>
  <si>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</si>
  <si>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</si>
  <si>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</si>
  <si>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</si>
  <si>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</si>
  <si>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</si>
  <si>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</si>
  <si>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</si>
  <si>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</si>
  <si>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</si>
  <si>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</si>
  <si>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</si>
  <si>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</si>
  <si>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</si>
  <si>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</si>
  <si>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</si>
  <si>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</si>
  <si>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</si>
  <si>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</si>
  <si>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</si>
  <si>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</si>
  <si>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</si>
  <si>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</si>
  <si>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</si>
  <si>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</si>
  <si>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</si>
  <si>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</si>
  <si>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</si>
  <si>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</si>
  <si>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</si>
  <si>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</si>
  <si>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</si>
  <si>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</si>
  <si>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</si>
  <si>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</si>
  <si>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</si>
  <si>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</si>
  <si>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</si>
  <si>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</si>
  <si>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</si>
  <si>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</si>
  <si>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</si>
  <si>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</si>
  <si>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</si>
  <si>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</si>
  <si>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</si>
  <si>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</si>
  <si>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</si>
  <si>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</si>
  <si>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</si>
  <si>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</si>
  <si>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</si>
  <si>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</si>
  <si>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</si>
  <si>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</si>
  <si>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</si>
  <si>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</si>
  <si>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</si>
  <si>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</si>
  <si>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</si>
  <si>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</si>
  <si>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</si>
  <si>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</si>
  <si>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</si>
  <si>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</si>
  <si>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</si>
  <si>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</si>
  <si>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</si>
  <si>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</si>
  <si>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</si>
  <si>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</si>
  <si>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</si>
  <si>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</si>
  <si>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</si>
  <si>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</si>
  <si>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</si>
  <si>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</si>
  <si>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</si>
  <si>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</si>
  <si>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</si>
  <si>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</si>
  <si>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</si>
  <si>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</si>
  <si>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</si>
  <si>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</si>
  <si>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</si>
  <si>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</si>
  <si>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</si>
  <si>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</si>
  <si>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</si>
  <si>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</si>
  <si>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</si>
  <si>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</si>
  <si>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</si>
  <si>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</si>
  <si>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</si>
  <si>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</si>
  <si>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</si>
  <si>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</si>
  <si>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</si>
  <si>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</si>
  <si>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</si>
  <si>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</si>
  <si>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</si>
  <si>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</si>
  <si>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</si>
  <si>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</si>
  <si>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</si>
  <si>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</si>
  <si>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</si>
  <si>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</si>
  <si>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</si>
  <si>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FELIZ SALCEDO</t>
  </si>
  <si>
    <t>VALDEZ MEDINA</t>
  </si>
  <si>
    <t>RODRIGUEZ RIVAS</t>
  </si>
  <si>
    <t>CARRASCO PEREZ</t>
  </si>
  <si>
    <t>CASTILLO GERMAN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</si>
  <si>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</si>
  <si>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</si>
  <si>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</si>
  <si>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</si>
  <si>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</si>
  <si>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</si>
  <si>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</si>
  <si>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</si>
  <si>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</si>
  <si>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</si>
  <si>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</si>
  <si>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</si>
  <si>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</si>
  <si>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</si>
  <si>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</si>
  <si>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</si>
  <si>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</si>
  <si>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</si>
  <si>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</si>
  <si>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</si>
  <si>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</si>
  <si>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</si>
  <si>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</si>
  <si>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</si>
  <si>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</si>
  <si>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</si>
  <si>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</si>
  <si>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</si>
  <si>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</si>
  <si>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</si>
  <si>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</si>
  <si>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</si>
  <si>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</si>
  <si>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</si>
  <si>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</si>
  <si>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</si>
  <si>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</si>
  <si>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</si>
  <si>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</si>
  <si>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</si>
  <si>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</si>
  <si>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</si>
  <si>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</si>
  <si>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</si>
  <si>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</si>
  <si>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</si>
  <si>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</si>
  <si>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</si>
  <si>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</si>
  <si>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</si>
  <si>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</si>
  <si>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</si>
  <si>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</si>
  <si>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</si>
  <si>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</si>
  <si>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</si>
  <si>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</si>
  <si>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</si>
  <si>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</si>
  <si>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</si>
  <si>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</si>
  <si>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</si>
  <si>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REYES VARGAS</t>
  </si>
  <si>
    <t>DIAZ SILFA</t>
  </si>
  <si>
    <t>SALDAÑA SOSA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</si>
  <si>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</si>
  <si>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</si>
  <si>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</si>
  <si>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</si>
  <si>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</si>
  <si>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</si>
  <si>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</si>
  <si>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</si>
  <si>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</si>
  <si>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</si>
  <si>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</si>
  <si>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</si>
  <si>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</si>
  <si>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</si>
  <si>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</si>
  <si>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</si>
  <si>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</si>
  <si>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</si>
  <si>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</si>
  <si>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</si>
  <si>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</si>
  <si>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HERNANDEZ LAZARO</t>
  </si>
  <si>
    <t>SANTOS DOMINGUEZ</t>
  </si>
  <si>
    <t>WILLMORES</t>
  </si>
  <si>
    <t>CALDERON BURGOS</t>
  </si>
  <si>
    <t>HERNANDEZ DE JESU</t>
  </si>
  <si>
    <t>MARTINEZ BATISTA</t>
  </si>
  <si>
    <t>BASARTE</t>
  </si>
  <si>
    <t>BLANCO ROQUE</t>
  </si>
  <si>
    <t>FRIAS DE LOS S.</t>
  </si>
  <si>
    <t>AMARGOS PEREZ</t>
  </si>
  <si>
    <t>GONZALEZ BALBI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</si>
  <si>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</si>
  <si>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</si>
  <si>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</si>
  <si>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</si>
  <si>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</si>
  <si>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</si>
  <si>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</si>
  <si>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</si>
  <si>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</si>
  <si>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</si>
  <si>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</si>
  <si>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</si>
  <si>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</si>
  <si>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</si>
  <si>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</si>
  <si>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</si>
  <si>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</si>
  <si>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</si>
  <si>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</si>
  <si>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</si>
  <si>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</si>
  <si>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</si>
  <si>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</si>
  <si>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</si>
  <si>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</si>
  <si>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</si>
  <si>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</si>
  <si>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</si>
  <si>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</si>
  <si>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</si>
  <si>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</si>
  <si>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</si>
  <si>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</si>
  <si>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</si>
  <si>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</si>
  <si>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</si>
  <si>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</si>
  <si>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</si>
  <si>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</si>
  <si>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</si>
  <si>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</si>
  <si>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</si>
  <si>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</si>
  <si>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</si>
  <si>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</si>
  <si>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</si>
  <si>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</si>
  <si>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</si>
  <si>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</si>
  <si>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</si>
  <si>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</si>
  <si>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</si>
  <si>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</si>
  <si>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</si>
  <si>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</si>
  <si>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</si>
  <si>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</si>
  <si>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</si>
  <si>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</si>
  <si>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</si>
  <si>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</si>
  <si>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</si>
  <si>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</si>
  <si>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</si>
  <si>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</si>
  <si>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</si>
  <si>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</si>
  <si>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</si>
  <si>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</si>
  <si>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</si>
  <si>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</si>
  <si>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</si>
  <si>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</si>
  <si>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</si>
  <si>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</si>
  <si>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</si>
  <si>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</si>
  <si>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</si>
  <si>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</si>
  <si>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</si>
  <si>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</si>
  <si>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</si>
  <si>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</si>
  <si>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</si>
  <si>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</si>
  <si>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</si>
  <si>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</si>
  <si>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</si>
  <si>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</si>
  <si>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</si>
  <si>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</si>
  <si>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</si>
  <si>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ORTIZ QUEZADA</t>
  </si>
  <si>
    <t>VARGAS OLIVO</t>
  </si>
  <si>
    <t>CARRASCO PERALTA</t>
  </si>
  <si>
    <t>RODRIGUEZ CLASE</t>
  </si>
  <si>
    <t>MESA REYE</t>
  </si>
  <si>
    <t>DIAZ MONCION</t>
  </si>
  <si>
    <t>PATRICIO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</si>
  <si>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</si>
  <si>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</si>
  <si>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</si>
  <si>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</si>
  <si>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</si>
  <si>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</si>
  <si>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</si>
  <si>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</si>
  <si>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</si>
  <si>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</si>
  <si>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</si>
  <si>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</si>
  <si>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</si>
  <si>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</si>
  <si>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</si>
  <si>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</si>
  <si>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</si>
  <si>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</si>
  <si>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</si>
  <si>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</si>
  <si>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</si>
  <si>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</si>
  <si>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</si>
  <si>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</si>
  <si>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</si>
  <si>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BAEZ URENA</t>
  </si>
  <si>
    <t>MOLINA</t>
  </si>
  <si>
    <t>MARTES RAMOS</t>
  </si>
  <si>
    <t>SUAREZ ROJAS</t>
  </si>
  <si>
    <t>ALVARADO ROSA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</si>
  <si>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</si>
  <si>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</si>
  <si>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</si>
  <si>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</si>
  <si>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</si>
  <si>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</si>
  <si>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</si>
  <si>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</si>
  <si>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</si>
  <si>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</si>
  <si>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</si>
  <si>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</si>
  <si>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</si>
  <si>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</si>
  <si>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</si>
  <si>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</si>
  <si>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</si>
  <si>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</si>
  <si>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DELGADO DELGADO</t>
  </si>
  <si>
    <t>ENCARNACION BIDO</t>
  </si>
  <si>
    <t>GALVEZ PAULINO</t>
  </si>
  <si>
    <t>GIL MENDOZA</t>
  </si>
  <si>
    <t>GONZALEZ VARGAS</t>
  </si>
  <si>
    <t>JIMENEZ GIRON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</si>
  <si>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</si>
  <si>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</si>
  <si>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</si>
  <si>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</si>
  <si>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</si>
  <si>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</si>
  <si>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</si>
  <si>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</si>
  <si>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</si>
  <si>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</si>
  <si>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</si>
  <si>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</si>
  <si>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</si>
  <si>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</si>
  <si>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</si>
  <si>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</si>
  <si>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</si>
  <si>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</si>
  <si>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</si>
  <si>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</si>
  <si>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</si>
  <si>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</si>
  <si>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</si>
  <si>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</si>
  <si>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</si>
  <si>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</si>
  <si>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</si>
  <si>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</si>
  <si>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</si>
  <si>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</si>
  <si>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</si>
  <si>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</si>
  <si>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</si>
  <si>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</si>
  <si>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</si>
  <si>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</si>
  <si>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</si>
  <si>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</si>
  <si>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</si>
  <si>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</si>
  <si>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</si>
  <si>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</si>
  <si>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</si>
  <si>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</si>
  <si>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</si>
  <si>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</si>
  <si>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</si>
  <si>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</si>
  <si>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</si>
  <si>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</si>
  <si>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</si>
  <si>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</si>
  <si>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</si>
  <si>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</si>
  <si>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</si>
  <si>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</si>
  <si>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</si>
  <si>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</si>
  <si>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</si>
  <si>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</si>
  <si>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</si>
  <si>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</si>
  <si>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</si>
  <si>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</si>
  <si>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</si>
  <si>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</si>
  <si>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</si>
  <si>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</si>
  <si>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</si>
  <si>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</si>
  <si>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</si>
  <si>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</si>
  <si>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</si>
  <si>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</si>
  <si>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</si>
  <si>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</si>
  <si>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</si>
  <si>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</si>
  <si>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</si>
  <si>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</si>
  <si>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</si>
  <si>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</si>
  <si>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</si>
  <si>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</si>
  <si>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</si>
  <si>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</si>
  <si>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</si>
  <si>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</si>
  <si>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</si>
  <si>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VELOZ HERRERA</t>
  </si>
  <si>
    <t>PEREZ HEREDIA</t>
  </si>
  <si>
    <t>HERRERA RODRIGUEZ</t>
  </si>
  <si>
    <t>PEREZ DIAZ</t>
  </si>
  <si>
    <t>CUSTODIO MANCEBO</t>
  </si>
  <si>
    <t>ACEVEDO QUEZADA</t>
  </si>
  <si>
    <t>DIAZ ALCANTARA</t>
  </si>
  <si>
    <t>MATEO PEGUERO</t>
  </si>
  <si>
    <t>HENRIQUEZ NUÑEZ</t>
  </si>
  <si>
    <t>FERRERA VILLEGA</t>
  </si>
  <si>
    <t>ESTRELLA CEBALLO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</si>
  <si>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</si>
  <si>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</si>
  <si>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</si>
  <si>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</si>
  <si>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</si>
  <si>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</si>
  <si>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</si>
  <si>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</si>
  <si>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</si>
  <si>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</si>
  <si>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</si>
  <si>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</si>
  <si>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</si>
  <si>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</si>
  <si>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</si>
  <si>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</si>
  <si>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</si>
  <si>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</si>
  <si>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</si>
  <si>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</si>
  <si>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</si>
  <si>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</si>
  <si>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</si>
  <si>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</si>
  <si>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</si>
  <si>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</si>
  <si>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</si>
  <si>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</si>
  <si>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</si>
  <si>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</si>
  <si>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</si>
  <si>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</si>
  <si>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</si>
  <si>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</si>
  <si>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</si>
  <si>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</si>
  <si>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</si>
  <si>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</si>
  <si>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</si>
  <si>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</si>
  <si>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</si>
  <si>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</si>
  <si>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</si>
  <si>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VASQUEZ HERRERA</t>
  </si>
  <si>
    <t>BORGES MENDEZ</t>
  </si>
  <si>
    <t>MORETA O.</t>
  </si>
  <si>
    <t>HERNANDEZ DE LOS SANTOS</t>
  </si>
  <si>
    <t>CABRAL ESQUEA</t>
  </si>
  <si>
    <t>CABRERA FRANCISCO</t>
  </si>
  <si>
    <t>FELIZ M.</t>
  </si>
  <si>
    <t>RAMOS FLETE</t>
  </si>
  <si>
    <t>BALOGH ROSARIO</t>
  </si>
  <si>
    <t>DE LOS SANTOS VALDEZ</t>
  </si>
  <si>
    <t>ENCARNACION OFFER</t>
  </si>
  <si>
    <t>FELIZ ROCHA</t>
  </si>
  <si>
    <t>VELASQUEZ SOTO</t>
  </si>
  <si>
    <t>MARTE BAEZ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</si>
  <si>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</si>
  <si>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</si>
  <si>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</si>
  <si>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</si>
  <si>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</si>
  <si>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</si>
  <si>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</si>
  <si>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</si>
  <si>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</si>
  <si>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</si>
  <si>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</si>
  <si>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</si>
  <si>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</si>
  <si>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</si>
  <si>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</si>
  <si>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</si>
  <si>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</si>
  <si>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</si>
  <si>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</si>
  <si>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</si>
  <si>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</si>
  <si>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</si>
  <si>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</si>
  <si>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</si>
  <si>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</si>
  <si>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</si>
  <si>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</si>
  <si>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</si>
  <si>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</si>
  <si>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</si>
  <si>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</si>
  <si>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</si>
  <si>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</si>
  <si>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</si>
  <si>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</si>
  <si>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</si>
  <si>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</si>
  <si>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</si>
  <si>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</si>
  <si>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</si>
  <si>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</si>
  <si>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</si>
  <si>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</si>
  <si>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</si>
  <si>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</si>
  <si>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</si>
  <si>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</si>
  <si>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</si>
  <si>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</si>
  <si>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</si>
  <si>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</si>
  <si>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</si>
  <si>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</si>
  <si>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</si>
  <si>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</si>
  <si>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</si>
  <si>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</si>
  <si>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</si>
  <si>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</si>
  <si>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</si>
  <si>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</si>
  <si>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</si>
  <si>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</si>
  <si>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</si>
  <si>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</si>
  <si>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</si>
  <si>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</si>
  <si>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</si>
  <si>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</si>
  <si>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</si>
  <si>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</si>
  <si>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</si>
  <si>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</si>
  <si>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</si>
  <si>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</si>
  <si>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</si>
  <si>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</si>
  <si>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</si>
  <si>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</si>
  <si>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</si>
  <si>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</si>
  <si>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</si>
  <si>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</si>
  <si>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</si>
  <si>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</si>
  <si>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</si>
  <si>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</si>
  <si>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</si>
  <si>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</si>
  <si>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</si>
  <si>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</si>
  <si>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</si>
  <si>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</si>
  <si>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CALDERON TEJEDA</t>
  </si>
  <si>
    <t>ROA MARMOLEJOS</t>
  </si>
  <si>
    <t>ROSARIO HIDALGO</t>
  </si>
  <si>
    <t>MANCEBO RODRIGUEZ</t>
  </si>
  <si>
    <t>SAGREDO GARCIA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</si>
  <si>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</si>
  <si>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</si>
  <si>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</si>
  <si>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</si>
  <si>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</si>
  <si>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</si>
  <si>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</si>
  <si>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</si>
  <si>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</si>
  <si>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</si>
  <si>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</si>
  <si>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</si>
  <si>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</si>
  <si>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</si>
  <si>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</si>
  <si>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</si>
  <si>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</si>
  <si>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</si>
  <si>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</si>
  <si>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</si>
  <si>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</si>
  <si>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</si>
  <si>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</si>
  <si>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</si>
  <si>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</si>
  <si>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</si>
  <si>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</si>
  <si>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</si>
  <si>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</si>
  <si>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</si>
  <si>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</si>
  <si>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</si>
  <si>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</si>
  <si>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</si>
  <si>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</si>
  <si>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</si>
  <si>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</si>
  <si>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</si>
  <si>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</si>
  <si>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</si>
  <si>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</si>
  <si>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</si>
  <si>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</si>
  <si>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</si>
  <si>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</si>
  <si>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</si>
  <si>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</si>
  <si>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</si>
  <si>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</si>
  <si>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</si>
  <si>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</si>
  <si>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</si>
  <si>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</si>
  <si>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</si>
  <si>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</si>
  <si>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</si>
  <si>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</si>
  <si>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</si>
  <si>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</si>
  <si>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</si>
  <si>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</si>
  <si>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BELEIS MARTE</t>
  </si>
  <si>
    <t>MARTE MENDOZA</t>
  </si>
  <si>
    <t>PRESBOT ITURBIDES</t>
  </si>
  <si>
    <t>CARBONELL SEGURA</t>
  </si>
  <si>
    <t>OSORIO SANTANA</t>
  </si>
  <si>
    <t>CASTILLO FERREIRA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</si>
  <si>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</si>
  <si>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</si>
  <si>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</si>
  <si>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</si>
  <si>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</si>
  <si>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</si>
  <si>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</si>
  <si>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</si>
  <si>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</si>
  <si>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</si>
  <si>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</si>
  <si>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</si>
  <si>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</si>
  <si>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</si>
  <si>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</si>
  <si>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</si>
  <si>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</si>
  <si>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JORGE CARRERAS</t>
  </si>
  <si>
    <t>MEJIA A.</t>
  </si>
  <si>
    <t>LINARES</t>
  </si>
  <si>
    <t>FERREIRA BRITO</t>
  </si>
  <si>
    <t>DIAZ GONZALEZ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</si>
  <si>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</si>
  <si>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</si>
  <si>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</si>
  <si>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</si>
  <si>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</si>
  <si>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</si>
  <si>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</si>
  <si>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</si>
  <si>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</si>
  <si>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</si>
  <si>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</si>
  <si>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</si>
  <si>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</si>
  <si>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</si>
  <si>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</si>
  <si>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</si>
  <si>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</si>
  <si>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</si>
  <si>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</si>
  <si>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</si>
  <si>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</si>
  <si>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</si>
  <si>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</si>
  <si>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</si>
  <si>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</si>
  <si>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</si>
  <si>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</si>
  <si>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</si>
  <si>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</si>
  <si>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</si>
  <si>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</si>
  <si>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</si>
  <si>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</si>
  <si>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</si>
  <si>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</si>
  <si>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</si>
  <si>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</si>
  <si>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</si>
  <si>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REYES BELTRE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</si>
  <si>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</si>
  <si>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</si>
  <si>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</si>
  <si>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</si>
  <si>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</si>
  <si>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</si>
  <si>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</si>
  <si>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</si>
  <si>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</si>
  <si>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</si>
  <si>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</si>
  <si>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RAMIREZ</t>
  </si>
  <si>
    <t>MONTEROS</t>
  </si>
  <si>
    <t>REDMAN DE LA CRUZ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</si>
  <si>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</si>
  <si>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</si>
  <si>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</si>
  <si>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</si>
  <si>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</si>
  <si>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</si>
  <si>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</si>
  <si>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</si>
  <si>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</si>
  <si>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</si>
  <si>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</si>
  <si>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</si>
  <si>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</si>
  <si>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</si>
  <si>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</si>
  <si>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</si>
  <si>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</si>
  <si>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</si>
  <si>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</si>
  <si>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</si>
  <si>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</si>
  <si>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</si>
  <si>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</si>
  <si>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</si>
  <si>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</si>
  <si>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</si>
  <si>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</si>
  <si>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</si>
  <si>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</si>
  <si>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</si>
  <si>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</si>
  <si>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</si>
  <si>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</si>
  <si>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</si>
  <si>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</si>
  <si>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</si>
  <si>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</si>
  <si>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</si>
  <si>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</si>
  <si>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</si>
  <si>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</si>
  <si>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</si>
  <si>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</si>
  <si>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</si>
  <si>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MARTE DILONE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</si>
  <si>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</si>
  <si>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</si>
  <si>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</si>
  <si>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</si>
  <si>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</si>
  <si>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</si>
  <si>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</si>
  <si>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</si>
  <si>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</si>
  <si>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</si>
  <si>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</si>
  <si>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</si>
  <si>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</si>
  <si>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</si>
  <si>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</si>
  <si>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</si>
  <si>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</si>
  <si>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</si>
  <si>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</si>
  <si>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</si>
  <si>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</si>
  <si>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</si>
  <si>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</si>
  <si>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</si>
  <si>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</si>
  <si>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GARCIA REVEROL</t>
  </si>
  <si>
    <t>LANDA PEÑA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</si>
  <si>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</si>
  <si>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</si>
  <si>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</si>
  <si>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</si>
  <si>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</si>
  <si>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</si>
  <si>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</si>
  <si>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</si>
  <si>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</si>
  <si>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</si>
  <si>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</si>
  <si>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</si>
  <si>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</si>
  <si>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</si>
  <si>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</si>
  <si>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</si>
  <si>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</si>
  <si>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</si>
  <si>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</si>
  <si>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</si>
  <si>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</si>
  <si>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</si>
  <si>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</si>
  <si>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</si>
  <si>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</si>
  <si>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</si>
  <si>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</si>
  <si>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</si>
  <si>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</si>
  <si>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</si>
  <si>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</si>
  <si>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</si>
  <si>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</si>
  <si>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</si>
  <si>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</si>
  <si>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</si>
  <si>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</si>
  <si>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</si>
  <si>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</si>
  <si>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</si>
  <si>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</si>
  <si>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</si>
  <si>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</si>
  <si>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</si>
  <si>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</si>
  <si>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</si>
  <si>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</si>
  <si>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</si>
  <si>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</si>
  <si>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</si>
  <si>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</si>
  <si>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</si>
  <si>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</si>
  <si>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</si>
  <si>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LAGARES</t>
  </si>
  <si>
    <t>MATGOS</t>
  </si>
  <si>
    <t>ACEVEDO HENRIQUE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</si>
  <si>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</si>
  <si>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</si>
  <si>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</si>
  <si>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</si>
  <si>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</si>
  <si>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</si>
  <si>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</si>
  <si>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</si>
  <si>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</si>
  <si>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</si>
  <si>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</si>
  <si>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</si>
  <si>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</si>
  <si>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</si>
  <si>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</si>
  <si>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</si>
  <si>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</si>
  <si>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</si>
  <si>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</si>
  <si>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</si>
  <si>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</si>
  <si>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</si>
  <si>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MARTI POLANCO</t>
  </si>
  <si>
    <t>RAMIREZ QUEZADA</t>
  </si>
  <si>
    <t>PORTES LORENZO</t>
  </si>
  <si>
    <t>CHECO DIAZ</t>
  </si>
  <si>
    <t>ESPINOSA PEREZ</t>
  </si>
  <si>
    <t>AÑAZCO MATEO</t>
  </si>
  <si>
    <t>EDUARDO MARTINEZ</t>
  </si>
  <si>
    <t>PEREZ HENRIQUEZ</t>
  </si>
  <si>
    <t>BERRIDO RODRIGUEZ</t>
  </si>
  <si>
    <t>MENDOZA DE LA ROSA</t>
  </si>
  <si>
    <t>POLANCO CAPELLAN</t>
  </si>
  <si>
    <t>REYES VENTURA</t>
  </si>
  <si>
    <t>SANCHEZ RAMOS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</si>
  <si>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</si>
  <si>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</si>
  <si>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</si>
  <si>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</si>
  <si>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</si>
  <si>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</si>
  <si>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</si>
  <si>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</si>
  <si>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</si>
  <si>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</si>
  <si>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</si>
  <si>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</si>
  <si>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</si>
  <si>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</si>
  <si>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</si>
  <si>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</si>
  <si>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</si>
  <si>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</si>
  <si>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</si>
  <si>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</si>
  <si>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</si>
  <si>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</si>
  <si>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</si>
  <si>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</si>
  <si>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</si>
  <si>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</si>
  <si>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</si>
  <si>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</si>
  <si>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</si>
  <si>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</si>
  <si>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</si>
  <si>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</si>
  <si>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HERNANDEZ GIL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</si>
  <si>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</si>
  <si>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</si>
  <si>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</si>
  <si>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</si>
  <si>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</si>
  <si>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</si>
  <si>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</si>
  <si>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</si>
  <si>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</si>
  <si>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</si>
  <si>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</si>
  <si>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</si>
  <si>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</si>
  <si>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</si>
  <si>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</si>
  <si>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</si>
  <si>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</si>
  <si>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</si>
  <si>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</si>
  <si>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</si>
  <si>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</si>
  <si>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</si>
  <si>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</si>
  <si>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</si>
  <si>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</si>
  <si>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</si>
  <si>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</si>
  <si>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</si>
  <si>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</si>
  <si>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</si>
  <si>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</si>
  <si>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</si>
  <si>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</si>
  <si>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</si>
  <si>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</si>
  <si>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</si>
  <si>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</si>
  <si>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</si>
  <si>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</si>
  <si>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</si>
  <si>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</si>
  <si>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</si>
  <si>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</si>
  <si>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</si>
  <si>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</si>
  <si>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</si>
  <si>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</si>
  <si>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</si>
  <si>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</si>
  <si>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</si>
  <si>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</si>
  <si>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</si>
  <si>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</si>
  <si>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</si>
  <si>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</si>
  <si>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</si>
  <si>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</si>
  <si>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</si>
  <si>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</si>
  <si>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</si>
  <si>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</si>
  <si>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</si>
  <si>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</si>
  <si>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</si>
  <si>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</si>
  <si>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</si>
  <si>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</si>
  <si>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</si>
  <si>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</si>
  <si>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</si>
  <si>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</si>
  <si>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</si>
  <si>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</si>
  <si>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</si>
  <si>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</si>
  <si>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</si>
  <si>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</si>
  <si>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</si>
  <si>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</si>
  <si>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</si>
  <si>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</si>
  <si>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</si>
  <si>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</si>
  <si>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</si>
  <si>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</si>
  <si>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</si>
  <si>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</si>
  <si>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</si>
  <si>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</si>
  <si>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</si>
  <si>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</si>
  <si>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</si>
  <si>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</si>
  <si>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</si>
  <si>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</si>
  <si>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</si>
  <si>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</si>
  <si>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</si>
  <si>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</si>
  <si>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</si>
  <si>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</si>
  <si>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</si>
  <si>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</si>
  <si>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</si>
  <si>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</si>
  <si>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</si>
  <si>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</si>
  <si>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</si>
  <si>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</si>
  <si>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</si>
  <si>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</si>
  <si>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</si>
  <si>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</si>
  <si>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</si>
  <si>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</si>
  <si>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</si>
  <si>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</si>
  <si>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</si>
  <si>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</si>
  <si>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</si>
  <si>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</si>
  <si>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</si>
  <si>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REYES CERDA DE DE LA CRUZ</t>
  </si>
  <si>
    <t>DIAZ PEÑA</t>
  </si>
  <si>
    <t>JACOBITA TEJADA</t>
  </si>
  <si>
    <t>ARIAS SANTANA</t>
  </si>
  <si>
    <t>RIVAS RAMIREZ</t>
  </si>
  <si>
    <t>SANCHEZ NUÑEZ</t>
  </si>
  <si>
    <t>ARIAS BATISTA</t>
  </si>
  <si>
    <t>LUNA BRITO</t>
  </si>
  <si>
    <t>ESTEVEZ VALDEZ</t>
  </si>
  <si>
    <t>SILFA NUÑEZ</t>
  </si>
  <si>
    <t>SANCHEZ F.</t>
  </si>
  <si>
    <t>MARCIAL ROSARIO</t>
  </si>
  <si>
    <t>SEGURA FELIZ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</si>
  <si>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</si>
  <si>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</si>
  <si>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</si>
  <si>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</si>
  <si>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</si>
  <si>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</si>
  <si>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</si>
  <si>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MURRAY CASTILLO</t>
  </si>
  <si>
    <t>PEREZ SOLINO</t>
  </si>
  <si>
    <t>TORRES DE JESUS</t>
  </si>
  <si>
    <t>CORDERO VILLA</t>
  </si>
  <si>
    <t>LEDESMA BELTRE</t>
  </si>
  <si>
    <t>MERCEDES GOMEZ</t>
  </si>
  <si>
    <t>MENDEZ MENDEZ</t>
  </si>
  <si>
    <t>CUELLO ARISTY</t>
  </si>
  <si>
    <t>DE LOS SANTOS DE LA CRUZ</t>
  </si>
  <si>
    <t>DIAZ ALVAREZ</t>
  </si>
  <si>
    <t>RINCON LUIS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</si>
  <si>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</si>
  <si>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</si>
  <si>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</si>
  <si>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</si>
  <si>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</si>
  <si>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</si>
  <si>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</si>
  <si>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</si>
  <si>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</si>
  <si>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</si>
  <si>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</si>
  <si>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</si>
  <si>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</si>
  <si>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</si>
  <si>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</si>
  <si>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</si>
  <si>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</si>
  <si>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</si>
  <si>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COSTE</t>
  </si>
  <si>
    <t>BAUTISTA DE LA CRUZ</t>
  </si>
  <si>
    <t>PICHARDO VASQUEZ</t>
  </si>
  <si>
    <t>RODRIGUEZ TINEO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</si>
  <si>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</si>
  <si>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</si>
  <si>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</si>
  <si>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</si>
  <si>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</si>
  <si>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</si>
  <si>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</si>
  <si>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</si>
  <si>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</si>
  <si>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</si>
  <si>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</si>
  <si>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</si>
  <si>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</si>
  <si>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</si>
  <si>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</si>
  <si>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</si>
  <si>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</si>
  <si>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</si>
  <si>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</si>
  <si>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</si>
  <si>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</si>
  <si>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</si>
  <si>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</si>
  <si>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SANTOS JEREZ</t>
  </si>
  <si>
    <t>ROSARIO FLORENTINO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</si>
  <si>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</si>
  <si>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</si>
  <si>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</si>
  <si>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</si>
  <si>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</si>
  <si>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</si>
  <si>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</si>
  <si>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</si>
  <si>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</si>
  <si>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</si>
  <si>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</si>
  <si>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</si>
  <si>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</si>
  <si>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</si>
  <si>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</si>
  <si>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NUÑEZ TAVAREZ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</si>
  <si>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</si>
  <si>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</si>
  <si>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</si>
  <si>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</si>
  <si>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</si>
  <si>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</si>
  <si>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</si>
  <si>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</si>
  <si>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</si>
  <si>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</si>
  <si>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</si>
  <si>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</si>
  <si>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</si>
  <si>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</si>
  <si>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</si>
  <si>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</si>
  <si>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</si>
  <si>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</si>
  <si>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</si>
  <si>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</si>
  <si>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</si>
  <si>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</si>
  <si>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</si>
  <si>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</si>
  <si>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</si>
  <si>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</si>
  <si>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</si>
  <si>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</si>
  <si>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</si>
  <si>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</si>
  <si>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</si>
  <si>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</si>
  <si>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</si>
  <si>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</si>
  <si>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</si>
  <si>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</si>
  <si>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</si>
  <si>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</si>
  <si>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</si>
  <si>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</si>
  <si>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</si>
  <si>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</si>
  <si>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</si>
  <si>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</si>
  <si>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</si>
  <si>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</si>
  <si>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</si>
  <si>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</si>
  <si>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</si>
  <si>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</si>
  <si>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</si>
  <si>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</si>
  <si>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</si>
  <si>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</si>
  <si>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</si>
  <si>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</si>
  <si>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</si>
  <si>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</si>
  <si>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ADELIS NICOL</t>
  </si>
  <si>
    <t>CONCEPCION LORA</t>
  </si>
  <si>
    <t>ADRIA LUCIA</t>
  </si>
  <si>
    <t>MATOS CASTILLO</t>
  </si>
  <si>
    <t>ALBI GUILLERMO</t>
  </si>
  <si>
    <t>DE LOS SANTOS PUJOLS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</si>
  <si>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</si>
  <si>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</si>
  <si>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</si>
  <si>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</si>
  <si>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</si>
  <si>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</si>
  <si>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</si>
  <si>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</si>
  <si>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</si>
  <si>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</si>
  <si>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</si>
  <si>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</si>
  <si>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</si>
  <si>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</si>
  <si>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</si>
  <si>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</si>
  <si>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</si>
  <si>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</si>
  <si>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</si>
  <si>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</si>
  <si>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</si>
  <si>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</si>
  <si>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</si>
  <si>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SURIEL RODRIGUEZ</t>
  </si>
  <si>
    <t>EDWIN SANTO</t>
  </si>
  <si>
    <t>CESPEDES MAYI</t>
  </si>
  <si>
    <t>ELIANNYS</t>
  </si>
  <si>
    <t>DE LOS SANTOS OVALLES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</si>
  <si>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</si>
  <si>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</si>
  <si>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</si>
  <si>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</si>
  <si>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</si>
  <si>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</si>
  <si>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</si>
  <si>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</si>
  <si>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</si>
  <si>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</si>
  <si>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</si>
  <si>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</si>
  <si>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</si>
  <si>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</si>
  <si>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</si>
  <si>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</si>
  <si>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</si>
  <si>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</si>
  <si>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</si>
  <si>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</si>
  <si>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</si>
  <si>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</si>
  <si>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</si>
  <si>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</si>
  <si>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</si>
  <si>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</si>
  <si>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</si>
  <si>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</si>
  <si>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</si>
  <si>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</si>
  <si>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</si>
  <si>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LEXIN YAED</t>
  </si>
  <si>
    <t>SANCHEZ LUCAS</t>
  </si>
  <si>
    <t>ABREU ROSARIO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</si>
  <si>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</si>
  <si>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</si>
  <si>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</si>
  <si>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</si>
  <si>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</si>
  <si>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</si>
  <si>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</si>
  <si>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</si>
  <si>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VIDAL GUTIERREZ</t>
  </si>
  <si>
    <t>MELVIN DE JESUS</t>
  </si>
  <si>
    <t>NADIN ABRAHAN</t>
  </si>
  <si>
    <t>PEREZ NIN</t>
  </si>
  <si>
    <t>NICOLE DESIRE</t>
  </si>
  <si>
    <t>SARANTE BRUNO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</si>
  <si>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</si>
  <si>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</si>
  <si>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</si>
  <si>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</si>
  <si>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</si>
  <si>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</si>
  <si>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</si>
  <si>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GOMEZ RODRIGUEZ</t>
  </si>
  <si>
    <t>ROQUE DESCHAMPS</t>
  </si>
  <si>
    <t>FRIAS ESTRELLA</t>
  </si>
  <si>
    <t>GARCIA DE BRITO</t>
  </si>
  <si>
    <t>BRITO CASTILLO</t>
  </si>
  <si>
    <t>SANCHEZ DIAZ</t>
  </si>
  <si>
    <t>ALBERTO VELASQUEZ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</si>
  <si>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</si>
  <si>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</si>
  <si>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</si>
  <si>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</si>
  <si>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</si>
  <si>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</si>
  <si>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</si>
  <si>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</si>
  <si>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</si>
  <si>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</si>
  <si>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</si>
  <si>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</si>
  <si>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</si>
  <si>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</si>
  <si>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</si>
  <si>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</si>
  <si>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</si>
  <si>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</si>
  <si>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</si>
  <si>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ANSELMO GUILLERMO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</si>
  <si>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</si>
  <si>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</si>
  <si>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</si>
  <si>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</si>
  <si>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</si>
  <si>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</si>
  <si>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</si>
  <si>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</si>
  <si>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</si>
  <si>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</si>
  <si>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</si>
  <si>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CASTILLO BONILLA</t>
  </si>
  <si>
    <t>UREÑA DISLA</t>
  </si>
  <si>
    <t>NUÑEZ MINAYA</t>
  </si>
  <si>
    <t>GERMAN ELADIO</t>
  </si>
  <si>
    <t>GERSON</t>
  </si>
  <si>
    <t>HENYI MIGUEL</t>
  </si>
  <si>
    <t>RODRIGUEZ ACOSTA</t>
  </si>
  <si>
    <t>BALLONA</t>
  </si>
  <si>
    <t>VASQUEZ GARCIA</t>
  </si>
  <si>
    <t>LADYS YAMIRIS J.</t>
  </si>
  <si>
    <t>LUIS ALEXIS</t>
  </si>
  <si>
    <t>CRUZ GOMEZ</t>
  </si>
  <si>
    <t>GONZALEZ ALFONSO</t>
  </si>
  <si>
    <t>MATOS PERALTA</t>
  </si>
  <si>
    <t>TEJADA VASQUEZ</t>
  </si>
  <si>
    <t>MARTHA MARIA</t>
  </si>
  <si>
    <t>RODRIGUEZ PERIER</t>
  </si>
  <si>
    <t>MELVIS YALEIVY</t>
  </si>
  <si>
    <t>MIGUEL ENRIQUE</t>
  </si>
  <si>
    <t>BUENO SANCHEZ</t>
  </si>
  <si>
    <t>DIETSCH REYES</t>
  </si>
  <si>
    <t>PELEGRIN SANCHEZ</t>
  </si>
  <si>
    <t>RAMON ALBERTO</t>
  </si>
  <si>
    <t>REINOSO</t>
  </si>
  <si>
    <t>RAMON CARMELO</t>
  </si>
  <si>
    <t>MARTINEZ TAVAREZ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</si>
  <si>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</si>
  <si>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</si>
  <si>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</si>
  <si>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</si>
  <si>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</si>
  <si>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</si>
  <si>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</si>
  <si>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</si>
  <si>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</si>
  <si>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</si>
  <si>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</si>
  <si>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</si>
  <si>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</si>
  <si>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</si>
  <si>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</si>
  <si>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</si>
  <si>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</si>
  <si>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</si>
  <si>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</si>
  <si>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</si>
  <si>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</si>
  <si>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</si>
  <si>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</si>
  <si>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</si>
  <si>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</si>
  <si>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</si>
  <si>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</si>
  <si>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</si>
  <si>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</si>
  <si>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</si>
  <si>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</si>
  <si>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</si>
  <si>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</si>
  <si>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</si>
  <si>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</si>
  <si>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</si>
  <si>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</si>
  <si>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</si>
  <si>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</si>
  <si>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</si>
  <si>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</si>
  <si>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</si>
  <si>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</si>
  <si>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</si>
  <si>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</si>
  <si>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</si>
  <si>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</si>
  <si>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</si>
  <si>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</si>
  <si>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</si>
  <si>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JEANCARLOS</t>
  </si>
  <si>
    <t>JESUS FERNANDO</t>
  </si>
  <si>
    <t>NOVAS BELTRE</t>
  </si>
  <si>
    <t>GARCIA JESUS</t>
  </si>
  <si>
    <t>DIAZ CORCINO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</si>
  <si>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</si>
  <si>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</si>
  <si>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</si>
  <si>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</si>
  <si>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</si>
  <si>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</si>
  <si>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</si>
  <si>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</si>
  <si>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</si>
  <si>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</si>
  <si>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</si>
  <si>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</si>
  <si>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</si>
  <si>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</si>
  <si>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</si>
  <si>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</si>
  <si>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</si>
  <si>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</si>
  <si>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</si>
  <si>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</si>
  <si>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</si>
  <si>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</si>
  <si>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</si>
  <si>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</si>
  <si>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</si>
  <si>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</si>
  <si>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</si>
  <si>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</si>
  <si>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</si>
  <si>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</si>
  <si>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</si>
  <si>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</si>
  <si>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</si>
  <si>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</si>
  <si>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</si>
  <si>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</si>
  <si>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</si>
  <si>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</si>
  <si>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</si>
  <si>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</si>
  <si>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</si>
  <si>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</si>
  <si>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</si>
  <si>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</si>
  <si>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</si>
  <si>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</si>
  <si>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</si>
  <si>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</si>
  <si>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</si>
  <si>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ARGENI</t>
  </si>
  <si>
    <t>CASTILLO VARGAS</t>
  </si>
  <si>
    <t>VALERA FERNANDEZ</t>
  </si>
  <si>
    <t>BENIT MANUEL</t>
  </si>
  <si>
    <t>PIMENTEL PEÑA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</si>
  <si>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</si>
  <si>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</si>
  <si>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</si>
  <si>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</si>
  <si>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</si>
  <si>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</si>
  <si>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</si>
  <si>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</si>
  <si>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</si>
  <si>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</si>
  <si>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</si>
  <si>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</si>
  <si>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</si>
  <si>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</si>
  <si>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HERNANDEZ MANZANILLO</t>
  </si>
  <si>
    <t>JORGE YAEL</t>
  </si>
  <si>
    <t>ARIAS OGANDO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</si>
  <si>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</si>
  <si>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</si>
  <si>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</si>
  <si>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</si>
  <si>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</si>
  <si>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</si>
  <si>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</si>
  <si>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</si>
  <si>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</si>
  <si>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</si>
  <si>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</si>
  <si>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</si>
  <si>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</si>
  <si>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</si>
  <si>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</si>
  <si>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</si>
  <si>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</si>
  <si>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</si>
  <si>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</si>
  <si>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RAMON DIONICIO</t>
  </si>
  <si>
    <t>MENDEZ DEL PILAR</t>
  </si>
  <si>
    <t>NOVA GONZALEZ</t>
  </si>
  <si>
    <t>WILLIAM FAUSTINO</t>
  </si>
  <si>
    <t>GIL OVALLES</t>
  </si>
  <si>
    <t>GALVAN VALDEZ</t>
  </si>
  <si>
    <t>AQUIBEL MARIA</t>
  </si>
  <si>
    <t>MORILLO HERNANDEZ</t>
  </si>
  <si>
    <t>ESTEPHANY MINORCA</t>
  </si>
  <si>
    <t>SARANTE VASQUEZ</t>
  </si>
  <si>
    <t>ARIAS RAMON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</si>
  <si>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</si>
  <si>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</si>
  <si>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</si>
  <si>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</si>
  <si>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</si>
  <si>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</si>
  <si>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</si>
  <si>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JUAN EZEQUIAS</t>
  </si>
  <si>
    <t>CABRERA CALDERON</t>
  </si>
  <si>
    <t>GONZALEZ MALDONADO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</si>
  <si>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</si>
  <si>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</si>
  <si>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</si>
  <si>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</si>
  <si>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</si>
  <si>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</si>
  <si>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</si>
  <si>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</si>
  <si>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</si>
  <si>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</si>
  <si>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</si>
  <si>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</si>
  <si>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</si>
  <si>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</si>
  <si>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NAYALI ISAMAR</t>
  </si>
  <si>
    <t>ALMONTE TERRERO</t>
  </si>
  <si>
    <t>OSIRIS</t>
  </si>
  <si>
    <t>LEBRON GARCIA</t>
  </si>
  <si>
    <t>SANCHEZ GONZALEZ</t>
  </si>
  <si>
    <t>ROSA FRANCISCA</t>
  </si>
  <si>
    <t>VILORIA GONZALEZ</t>
  </si>
  <si>
    <t>YANDRWIS</t>
  </si>
  <si>
    <t>BAUTISTA BAUTISTA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</si>
  <si>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</si>
  <si>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</si>
  <si>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</si>
  <si>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</si>
  <si>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</si>
  <si>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</si>
  <si>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</si>
  <si>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</si>
  <si>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</si>
  <si>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</si>
  <si>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</si>
  <si>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</si>
  <si>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</si>
  <si>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</si>
  <si>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</si>
  <si>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</si>
  <si>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</si>
  <si>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</si>
  <si>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</si>
  <si>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</si>
  <si>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</si>
  <si>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</si>
  <si>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</si>
  <si>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</si>
  <si>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</si>
  <si>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</si>
  <si>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</si>
  <si>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</si>
  <si>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</si>
  <si>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</si>
  <si>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</si>
  <si>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</si>
  <si>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</si>
  <si>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</si>
  <si>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</si>
  <si>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</si>
  <si>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</si>
  <si>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</si>
  <si>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</si>
  <si>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</si>
  <si>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</si>
  <si>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</si>
  <si>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</si>
  <si>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</si>
  <si>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</si>
  <si>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</si>
  <si>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</si>
  <si>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</si>
  <si>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</si>
  <si>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</si>
  <si>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</si>
  <si>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</si>
  <si>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</si>
  <si>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</si>
  <si>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</si>
  <si>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</si>
  <si>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</si>
  <si>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</si>
  <si>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</si>
  <si>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</si>
  <si>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</si>
  <si>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</si>
  <si>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</si>
  <si>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</si>
  <si>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</si>
  <si>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JEURIS SAUL</t>
  </si>
  <si>
    <t>DILONE GARCIA</t>
  </si>
  <si>
    <t>LAZARO BOLIVAR</t>
  </si>
  <si>
    <t>CAMACHO DE LA CRUZ</t>
  </si>
  <si>
    <t>LINARE</t>
  </si>
  <si>
    <t>GARCIA DE LOS SANTOS</t>
  </si>
  <si>
    <t>PAULINO SANTANA</t>
  </si>
  <si>
    <t>BETHANCOURT ARIAS</t>
  </si>
  <si>
    <t>ROSARIO TRINIDAD</t>
  </si>
  <si>
    <t>ADAMES TAPIA</t>
  </si>
  <si>
    <t>GONZALEZ MATEO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</si>
  <si>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</si>
  <si>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</si>
  <si>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</si>
  <si>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</si>
  <si>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</si>
  <si>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</si>
  <si>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</si>
  <si>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</si>
  <si>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</si>
  <si>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</si>
  <si>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</si>
  <si>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</si>
  <si>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</si>
  <si>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</si>
  <si>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</si>
  <si>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</si>
  <si>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</si>
  <si>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</si>
  <si>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</si>
  <si>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</si>
  <si>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</si>
  <si>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</si>
  <si>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</si>
  <si>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</si>
  <si>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</si>
  <si>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</si>
  <si>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</si>
  <si>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</si>
  <si>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</si>
  <si>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</si>
  <si>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</si>
  <si>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</si>
  <si>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</si>
  <si>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</si>
  <si>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</si>
  <si>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</si>
  <si>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</si>
  <si>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</si>
  <si>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</si>
  <si>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</si>
  <si>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</si>
  <si>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</si>
  <si>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</si>
  <si>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</si>
  <si>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</si>
  <si>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</si>
  <si>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</si>
  <si>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</si>
  <si>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</si>
  <si>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</si>
  <si>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</si>
  <si>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</si>
  <si>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</si>
  <si>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</si>
  <si>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</si>
  <si>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</si>
  <si>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</si>
  <si>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</si>
  <si>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</si>
  <si>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</si>
  <si>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</si>
  <si>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</si>
  <si>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</si>
  <si>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</si>
  <si>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</si>
  <si>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</si>
  <si>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</si>
  <si>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</si>
  <si>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</si>
  <si>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</si>
  <si>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</si>
  <si>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</si>
  <si>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</si>
  <si>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</si>
  <si>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</si>
  <si>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</si>
  <si>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</si>
  <si>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</si>
  <si>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</si>
  <si>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</si>
  <si>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</si>
  <si>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</si>
  <si>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</si>
  <si>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</si>
  <si>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</si>
  <si>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</si>
  <si>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</si>
  <si>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OVALLE ESPINAL</t>
  </si>
  <si>
    <t>CAPELLAN VELAZQUEZ</t>
  </si>
  <si>
    <t>AYUDANTE DE ABOGADO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</si>
  <si>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</si>
  <si>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</si>
  <si>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</si>
  <si>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</si>
  <si>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</si>
  <si>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</si>
  <si>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</si>
  <si>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</si>
  <si>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</si>
  <si>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</si>
  <si>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</si>
  <si>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</si>
  <si>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</si>
  <si>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</si>
  <si>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</si>
  <si>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</si>
  <si>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</si>
  <si>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</si>
  <si>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</si>
  <si>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</si>
  <si>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</si>
  <si>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</si>
  <si>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</si>
  <si>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</si>
  <si>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</si>
  <si>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</si>
  <si>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</si>
  <si>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</si>
  <si>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</si>
  <si>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</si>
  <si>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</si>
  <si>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</si>
  <si>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</si>
  <si>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</si>
  <si>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</si>
  <si>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</si>
  <si>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</si>
  <si>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</si>
  <si>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</si>
  <si>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</si>
  <si>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</si>
  <si>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</si>
  <si>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</si>
  <si>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</si>
  <si>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</si>
  <si>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</si>
  <si>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</si>
  <si>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</si>
  <si>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</si>
  <si>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</si>
  <si>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</si>
  <si>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</si>
  <si>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</si>
  <si>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</si>
  <si>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</si>
  <si>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</si>
  <si>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</si>
  <si>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</si>
  <si>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</si>
  <si>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</si>
  <si>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</si>
  <si>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</si>
  <si>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</si>
  <si>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</si>
  <si>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</si>
  <si>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</si>
  <si>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</si>
  <si>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</si>
  <si>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</si>
  <si>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</si>
  <si>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</si>
  <si>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</si>
  <si>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</si>
  <si>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</si>
  <si>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</si>
  <si>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</si>
  <si>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</si>
  <si>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</si>
  <si>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</si>
  <si>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</si>
  <si>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</si>
  <si>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</si>
  <si>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</si>
  <si>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</si>
  <si>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</si>
  <si>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</si>
  <si>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</si>
  <si>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</si>
  <si>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</si>
  <si>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</si>
  <si>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</si>
  <si>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</si>
  <si>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</si>
  <si>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</si>
  <si>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</si>
  <si>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</si>
  <si>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</si>
  <si>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</si>
  <si>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</si>
  <si>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</si>
  <si>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</si>
  <si>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</si>
  <si>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</si>
  <si>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</si>
  <si>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</si>
  <si>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</si>
  <si>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</si>
  <si>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</si>
  <si>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</si>
  <si>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</si>
  <si>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</si>
  <si>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</si>
  <si>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</si>
  <si>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</si>
  <si>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</si>
  <si>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</si>
  <si>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</si>
  <si>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</si>
  <si>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</si>
  <si>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</si>
  <si>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</si>
  <si>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</si>
  <si>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</si>
  <si>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</si>
  <si>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</si>
  <si>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</si>
  <si>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</si>
  <si>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</si>
  <si>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</si>
  <si>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</si>
  <si>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</si>
  <si>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</si>
  <si>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</si>
  <si>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</si>
  <si>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</si>
  <si>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</si>
  <si>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</si>
  <si>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</si>
  <si>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</si>
  <si>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</si>
  <si>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</si>
  <si>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</si>
  <si>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</si>
  <si>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</si>
  <si>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</si>
  <si>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</si>
  <si>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</si>
  <si>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</si>
  <si>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</si>
  <si>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</si>
  <si>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</si>
  <si>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</si>
  <si>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</si>
  <si>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</si>
  <si>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</si>
  <si>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</si>
  <si>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</si>
  <si>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</si>
  <si>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</si>
  <si>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</si>
  <si>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</si>
  <si>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</si>
  <si>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</si>
  <si>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</si>
  <si>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</si>
  <si>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</si>
  <si>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</si>
  <si>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</si>
  <si>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</si>
  <si>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</si>
  <si>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</si>
  <si>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</si>
  <si>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</si>
  <si>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</si>
  <si>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</si>
  <si>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</si>
  <si>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</si>
  <si>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</si>
  <si>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</si>
  <si>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</si>
  <si>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</si>
  <si>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</si>
  <si>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</si>
  <si>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</si>
  <si>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</si>
  <si>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</si>
  <si>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</si>
  <si>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</si>
  <si>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</si>
  <si>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</si>
  <si>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</si>
  <si>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</si>
  <si>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</si>
  <si>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</si>
  <si>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</si>
  <si>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</si>
  <si>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</si>
  <si>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</si>
  <si>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</si>
  <si>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</si>
  <si>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</si>
  <si>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</si>
  <si>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</si>
  <si>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</si>
  <si>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</si>
  <si>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</si>
  <si>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</si>
  <si>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</si>
  <si>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</si>
  <si>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</si>
  <si>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</si>
  <si>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</si>
  <si>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</si>
  <si>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</si>
  <si>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</si>
  <si>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</si>
  <si>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</si>
  <si>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</si>
  <si>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</si>
  <si>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</si>
  <si>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</si>
  <si>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</si>
  <si>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</si>
  <si>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</si>
  <si>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</si>
  <si>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</si>
  <si>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</si>
  <si>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</si>
  <si>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</si>
  <si>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</si>
  <si>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</si>
  <si>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</si>
  <si>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</si>
  <si>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</si>
  <si>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</si>
  <si>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</si>
  <si>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</si>
  <si>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</si>
  <si>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</si>
  <si>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</si>
  <si>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</si>
  <si>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</si>
  <si>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</si>
  <si>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</si>
  <si>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</si>
  <si>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</si>
  <si>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</si>
  <si>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</si>
  <si>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</si>
  <si>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</si>
  <si>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</si>
  <si>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</si>
  <si>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</si>
  <si>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</si>
  <si>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</si>
  <si>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</si>
  <si>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</si>
  <si>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</si>
  <si>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</si>
  <si>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</si>
  <si>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</si>
  <si>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</si>
  <si>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</si>
  <si>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</si>
  <si>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</si>
  <si>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</si>
  <si>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</si>
  <si>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</si>
  <si>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</si>
  <si>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</si>
  <si>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</si>
  <si>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</si>
  <si>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</si>
  <si>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</si>
  <si>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</si>
  <si>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</si>
  <si>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</si>
  <si>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</si>
  <si>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</si>
  <si>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</si>
  <si>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</si>
  <si>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</si>
  <si>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</si>
  <si>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</si>
  <si>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</si>
  <si>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</si>
  <si>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</si>
  <si>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</si>
  <si>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</si>
  <si>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</si>
  <si>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</si>
  <si>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</si>
  <si>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</si>
  <si>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</si>
  <si>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</si>
  <si>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</si>
  <si>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</si>
  <si>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</si>
  <si>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</si>
  <si>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</si>
  <si>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</si>
  <si>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</si>
  <si>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</si>
  <si>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</si>
  <si>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</si>
  <si>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</si>
  <si>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</si>
  <si>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</si>
  <si>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</si>
  <si>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</si>
  <si>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</si>
  <si>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</si>
  <si>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</si>
  <si>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</si>
  <si>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</si>
  <si>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</si>
  <si>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</si>
  <si>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</si>
  <si>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</si>
  <si>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</si>
  <si>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</si>
  <si>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</si>
  <si>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</si>
  <si>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</si>
  <si>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</si>
  <si>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</si>
  <si>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</si>
  <si>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</si>
  <si>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</si>
  <si>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</si>
  <si>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</si>
  <si>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</si>
  <si>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</si>
  <si>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</si>
  <si>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</si>
  <si>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</si>
  <si>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</si>
  <si>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</si>
  <si>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</si>
  <si>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</si>
  <si>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</si>
  <si>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</si>
  <si>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</si>
  <si>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</si>
  <si>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</si>
  <si>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</si>
  <si>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</si>
  <si>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</si>
  <si>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</si>
  <si>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</si>
  <si>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</si>
  <si>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</si>
  <si>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</si>
  <si>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</si>
  <si>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</si>
  <si>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</si>
  <si>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</si>
  <si>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</si>
  <si>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</si>
  <si>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</si>
  <si>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</si>
  <si>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</si>
  <si>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</si>
  <si>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</si>
  <si>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</si>
  <si>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</si>
  <si>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</si>
  <si>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</si>
  <si>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</si>
  <si>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</si>
  <si>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</si>
  <si>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</si>
  <si>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</si>
  <si>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</si>
  <si>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</si>
  <si>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</si>
  <si>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</si>
  <si>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</si>
  <si>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</si>
  <si>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</si>
  <si>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</si>
  <si>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</si>
  <si>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</si>
  <si>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</si>
  <si>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</si>
  <si>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</si>
  <si>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</si>
  <si>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</si>
  <si>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</si>
  <si>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</si>
  <si>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</si>
  <si>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</si>
  <si>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</si>
  <si>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</si>
  <si>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</si>
  <si>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</si>
  <si>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</si>
  <si>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</si>
  <si>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</si>
  <si>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</si>
  <si>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</si>
  <si>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</si>
  <si>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</si>
  <si>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</si>
  <si>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</si>
  <si>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</si>
  <si>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</si>
  <si>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</si>
  <si>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</si>
  <si>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</si>
  <si>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</si>
  <si>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</si>
  <si>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</si>
  <si>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</si>
  <si>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</si>
  <si>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</si>
  <si>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</si>
  <si>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</si>
  <si>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</si>
  <si>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</si>
  <si>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</si>
  <si>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</si>
  <si>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</si>
  <si>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</si>
  <si>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</si>
  <si>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</si>
  <si>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</si>
  <si>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</si>
  <si>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</si>
  <si>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</si>
  <si>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</si>
  <si>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</si>
  <si>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</si>
  <si>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</si>
  <si>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</si>
  <si>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</si>
  <si>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</si>
  <si>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</si>
  <si>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</si>
  <si>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</si>
  <si>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</si>
  <si>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</si>
  <si>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</si>
  <si>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</si>
  <si>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</si>
  <si>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</si>
  <si>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</si>
  <si>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</si>
  <si>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</si>
  <si>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</si>
  <si>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</si>
  <si>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</si>
  <si>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</si>
  <si>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</si>
  <si>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</si>
  <si>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</si>
  <si>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</si>
  <si>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</si>
  <si>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</si>
  <si>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</si>
  <si>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</si>
  <si>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</si>
  <si>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</si>
  <si>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</si>
  <si>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</si>
  <si>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</si>
  <si>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</si>
  <si>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</si>
  <si>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</si>
  <si>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</si>
  <si>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</si>
  <si>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</si>
  <si>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</si>
  <si>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</si>
  <si>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</si>
  <si>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</si>
  <si>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</si>
  <si>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</si>
  <si>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</si>
  <si>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</si>
  <si>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</si>
  <si>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</si>
  <si>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</si>
  <si>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</si>
  <si>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</si>
  <si>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</si>
  <si>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</si>
  <si>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</si>
  <si>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</si>
  <si>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</si>
  <si>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</si>
  <si>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</si>
  <si>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</si>
  <si>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</si>
  <si>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</si>
  <si>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</si>
  <si>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</si>
  <si>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</si>
  <si>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</si>
  <si>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</si>
  <si>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</si>
  <si>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</si>
  <si>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</si>
  <si>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</si>
  <si>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</si>
  <si>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</si>
  <si>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</si>
  <si>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</si>
  <si>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</si>
  <si>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</si>
  <si>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</si>
  <si>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</si>
  <si>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</si>
  <si>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</si>
  <si>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</si>
  <si>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</si>
  <si>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</si>
  <si>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</si>
  <si>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</si>
  <si>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</si>
  <si>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</si>
  <si>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</si>
  <si>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</si>
  <si>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</si>
  <si>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</si>
  <si>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</si>
  <si>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</si>
  <si>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</si>
  <si>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</si>
  <si>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</si>
  <si>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</si>
  <si>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</si>
  <si>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</si>
  <si>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</si>
  <si>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</si>
  <si>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</si>
  <si>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</si>
  <si>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</si>
  <si>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</si>
  <si>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</si>
  <si>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</si>
  <si>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</si>
  <si>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</si>
  <si>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</si>
  <si>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</si>
  <si>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</si>
  <si>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</si>
  <si>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</si>
  <si>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</si>
  <si>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</si>
  <si>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</si>
  <si>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</si>
  <si>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</si>
  <si>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</si>
  <si>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</si>
  <si>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</si>
  <si>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</si>
  <si>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</si>
  <si>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</si>
  <si>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</si>
  <si>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</si>
  <si>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</si>
  <si>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</si>
  <si>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</si>
  <si>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</si>
  <si>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</si>
  <si>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</si>
  <si>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</si>
  <si>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</si>
  <si>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</si>
  <si>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</si>
  <si>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</si>
  <si>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</si>
  <si>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</si>
  <si>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</si>
  <si>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</si>
  <si>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</si>
  <si>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</si>
  <si>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</si>
  <si>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</si>
  <si>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</si>
  <si>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</si>
  <si>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</si>
  <si>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</si>
  <si>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</si>
  <si>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</si>
  <si>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</si>
  <si>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</si>
  <si>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</si>
  <si>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</si>
  <si>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</si>
  <si>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</si>
  <si>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</si>
  <si>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</si>
  <si>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</si>
  <si>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</si>
  <si>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</si>
  <si>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</si>
  <si>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</si>
  <si>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</si>
  <si>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</si>
  <si>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</si>
  <si>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</si>
  <si>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</si>
  <si>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</si>
  <si>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</si>
  <si>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</si>
  <si>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</si>
  <si>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</si>
  <si>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</si>
  <si>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</si>
  <si>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</si>
  <si>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</si>
  <si>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</si>
  <si>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</si>
  <si>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</si>
  <si>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</si>
  <si>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</si>
  <si>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</si>
  <si>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</si>
  <si>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</si>
  <si>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</si>
  <si>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</si>
  <si>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</si>
  <si>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</si>
  <si>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</si>
  <si>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</si>
  <si>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</si>
  <si>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</si>
  <si>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</si>
  <si>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</si>
  <si>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</si>
  <si>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</si>
  <si>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</si>
  <si>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</si>
  <si>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</si>
  <si>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</si>
  <si>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</si>
  <si>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</si>
  <si>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</si>
  <si>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</si>
  <si>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</si>
  <si>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</si>
  <si>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</si>
  <si>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</si>
  <si>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</si>
  <si>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</si>
  <si>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</si>
  <si>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</si>
  <si>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</si>
  <si>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</si>
  <si>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</si>
  <si>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</si>
  <si>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</si>
  <si>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</si>
  <si>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</si>
  <si>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</si>
  <si>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</si>
  <si>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</si>
  <si>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</si>
  <si>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</si>
  <si>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</si>
  <si>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</si>
  <si>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</si>
  <si>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</si>
  <si>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</si>
  <si>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</si>
  <si>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</si>
  <si>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</si>
  <si>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</si>
  <si>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</si>
  <si>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</si>
  <si>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</si>
  <si>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</si>
  <si>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</si>
  <si>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</si>
  <si>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</si>
  <si>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</si>
  <si>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</si>
  <si>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</si>
  <si>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</si>
  <si>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</si>
  <si>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</si>
  <si>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</si>
  <si>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</si>
  <si>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</si>
  <si>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</si>
  <si>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</si>
  <si>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</si>
  <si>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</si>
  <si>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</si>
  <si>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</si>
  <si>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</si>
  <si>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</si>
  <si>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</si>
  <si>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</si>
  <si>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</si>
  <si>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</si>
  <si>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</si>
  <si>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</si>
  <si>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</si>
  <si>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</si>
  <si>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</si>
  <si>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</si>
  <si>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</si>
  <si>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</si>
  <si>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</si>
  <si>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</si>
  <si>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</si>
  <si>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</si>
  <si>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</si>
  <si>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</si>
  <si>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</si>
  <si>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</si>
  <si>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</si>
  <si>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</si>
  <si>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</si>
  <si>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</si>
  <si>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</si>
  <si>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</si>
  <si>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</si>
  <si>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</si>
  <si>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</si>
  <si>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</si>
  <si>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</si>
  <si>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</si>
  <si>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</si>
  <si>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</si>
  <si>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</si>
  <si>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</si>
  <si>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</si>
  <si>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</si>
  <si>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</si>
  <si>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</si>
  <si>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</si>
  <si>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</si>
  <si>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</si>
  <si>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</si>
  <si>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</si>
  <si>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</si>
  <si>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</si>
  <si>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</si>
  <si>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</si>
  <si>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</si>
  <si>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</si>
  <si>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</si>
  <si>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</si>
  <si>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</si>
  <si>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</si>
  <si>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</si>
  <si>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</si>
  <si>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</si>
  <si>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</si>
  <si>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</si>
  <si>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</si>
  <si>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</si>
  <si>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</si>
  <si>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</si>
  <si>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</si>
  <si>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</si>
  <si>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</si>
  <si>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</si>
  <si>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</si>
  <si>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</si>
  <si>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</si>
  <si>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</si>
  <si>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</si>
  <si>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</si>
  <si>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</si>
  <si>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</si>
  <si>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</si>
  <si>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</si>
  <si>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</si>
  <si>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</si>
  <si>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</si>
  <si>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</si>
  <si>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</si>
  <si>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</si>
  <si>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</si>
  <si>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</si>
  <si>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</si>
  <si>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</si>
  <si>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</si>
  <si>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</si>
  <si>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</si>
  <si>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</si>
  <si>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</si>
  <si>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</si>
  <si>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</si>
  <si>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</si>
  <si>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</si>
  <si>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</si>
  <si>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</si>
  <si>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</si>
  <si>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</si>
  <si>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</si>
  <si>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</si>
  <si>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</si>
  <si>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</si>
  <si>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</si>
  <si>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</si>
  <si>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</si>
  <si>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</si>
  <si>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</si>
  <si>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</si>
  <si>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</si>
  <si>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</si>
  <si>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</si>
  <si>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</si>
  <si>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</si>
  <si>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</si>
  <si>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</si>
  <si>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</si>
  <si>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</si>
  <si>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</si>
  <si>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</si>
  <si>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</si>
  <si>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</si>
  <si>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</si>
  <si>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</si>
  <si>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</si>
  <si>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</si>
  <si>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</si>
  <si>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</si>
  <si>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</si>
  <si>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</si>
  <si>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</si>
  <si>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</si>
  <si>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</si>
  <si>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</si>
  <si>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</si>
  <si>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</si>
  <si>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</si>
  <si>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</si>
  <si>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</si>
  <si>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</si>
  <si>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</si>
  <si>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</si>
  <si>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</si>
  <si>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</si>
  <si>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</si>
  <si>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</si>
  <si>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</si>
  <si>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</si>
  <si>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</si>
  <si>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</si>
  <si>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</si>
  <si>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</si>
  <si>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</si>
  <si>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</si>
  <si>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</si>
  <si>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</si>
  <si>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</si>
  <si>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</si>
  <si>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</si>
  <si>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</si>
  <si>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</si>
  <si>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</si>
  <si>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</si>
  <si>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</si>
  <si>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</si>
  <si>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</si>
  <si>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</si>
  <si>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</si>
  <si>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</si>
  <si>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</si>
  <si>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</si>
  <si>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</si>
  <si>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</si>
  <si>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</si>
  <si>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</si>
  <si>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</si>
  <si>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</si>
  <si>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</si>
  <si>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</si>
  <si>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</si>
  <si>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</si>
  <si>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</si>
  <si>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</si>
  <si>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</si>
  <si>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</si>
  <si>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</si>
  <si>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</si>
  <si>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</si>
  <si>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</si>
  <si>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</si>
  <si>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</si>
  <si>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</si>
  <si>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</si>
  <si>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</si>
  <si>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</si>
  <si>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</si>
  <si>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</si>
  <si>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</si>
  <si>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</si>
  <si>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</si>
  <si>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</si>
  <si>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</si>
  <si>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</si>
  <si>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</si>
  <si>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</si>
  <si>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</si>
  <si>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</si>
  <si>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</si>
  <si>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</si>
  <si>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</si>
  <si>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</si>
  <si>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</si>
  <si>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</si>
  <si>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</si>
  <si>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</si>
  <si>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</si>
  <si>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</si>
  <si>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</si>
  <si>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</si>
  <si>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</si>
  <si>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</si>
  <si>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</si>
  <si>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</si>
  <si>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</si>
  <si>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</si>
  <si>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</si>
  <si>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</si>
  <si>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</si>
  <si>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</si>
  <si>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</si>
  <si>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</si>
  <si>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</si>
  <si>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</si>
  <si>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</si>
  <si>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</si>
  <si>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</si>
  <si>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</si>
  <si>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</si>
  <si>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</si>
  <si>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</si>
  <si>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</si>
  <si>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</si>
  <si>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</si>
  <si>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</si>
  <si>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</si>
  <si>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</si>
  <si>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</si>
  <si>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</si>
  <si>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</si>
  <si>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</si>
  <si>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</si>
  <si>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</si>
  <si>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</si>
  <si>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</si>
  <si>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</si>
  <si>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</si>
  <si>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</si>
  <si>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</si>
  <si>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</si>
  <si>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</si>
  <si>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</si>
  <si>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</si>
  <si>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</si>
  <si>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</si>
  <si>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</si>
  <si>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</si>
  <si>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</si>
  <si>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</si>
  <si>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</si>
  <si>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</si>
  <si>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</si>
  <si>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</si>
  <si>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</si>
  <si>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</si>
  <si>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</si>
  <si>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</si>
  <si>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</si>
  <si>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</si>
  <si>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</si>
  <si>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</si>
  <si>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</si>
  <si>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</si>
  <si>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</si>
  <si>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</si>
  <si>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</si>
  <si>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</si>
  <si>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</si>
  <si>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</si>
  <si>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</si>
  <si>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</si>
  <si>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</si>
  <si>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</si>
  <si>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</si>
  <si>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</si>
  <si>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</si>
  <si>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</si>
  <si>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</si>
  <si>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</si>
  <si>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</si>
  <si>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</si>
  <si>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</si>
  <si>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</si>
  <si>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</si>
  <si>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</si>
  <si>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</si>
  <si>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</si>
  <si>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</si>
  <si>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</si>
  <si>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</si>
  <si>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</si>
  <si>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</si>
  <si>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</si>
  <si>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</si>
  <si>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</si>
  <si>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</si>
  <si>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</si>
  <si>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</si>
  <si>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</si>
  <si>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</si>
  <si>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</si>
  <si>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</si>
  <si>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</si>
  <si>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</si>
  <si>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</si>
  <si>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</si>
  <si>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</si>
  <si>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</si>
  <si>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</si>
  <si>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</si>
  <si>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</si>
  <si>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</si>
  <si>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</si>
  <si>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</si>
  <si>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</si>
  <si>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</si>
  <si>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</si>
  <si>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</si>
  <si>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</si>
  <si>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</si>
  <si>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</si>
  <si>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</si>
  <si>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</si>
  <si>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</si>
  <si>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</si>
  <si>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</si>
  <si>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</si>
  <si>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</si>
  <si>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</si>
  <si>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</si>
  <si>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</si>
  <si>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</si>
  <si>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</si>
  <si>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</si>
  <si>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</si>
  <si>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</si>
  <si>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</si>
  <si>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</si>
  <si>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</si>
  <si>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</si>
  <si>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</si>
  <si>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</si>
  <si>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</si>
  <si>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</si>
  <si>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</si>
  <si>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</si>
  <si>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</si>
  <si>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</si>
  <si>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</si>
  <si>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</si>
  <si>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</si>
  <si>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</si>
  <si>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</si>
  <si>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</si>
  <si>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</si>
  <si>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</si>
  <si>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</si>
  <si>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</si>
  <si>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</si>
  <si>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</si>
  <si>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</si>
  <si>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</si>
  <si>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</si>
  <si>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</si>
  <si>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</si>
  <si>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</si>
  <si>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</si>
  <si>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</si>
  <si>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</si>
  <si>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</si>
  <si>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</si>
  <si>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</si>
  <si>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</si>
  <si>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</si>
  <si>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</si>
  <si>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</si>
  <si>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</si>
  <si>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</si>
  <si>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</si>
  <si>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</si>
  <si>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</si>
  <si>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</si>
  <si>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</si>
  <si>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</si>
  <si>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</si>
  <si>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</si>
  <si>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</si>
  <si>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</si>
  <si>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</si>
  <si>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</si>
  <si>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</si>
  <si>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</si>
  <si>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</si>
  <si>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</si>
  <si>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</si>
  <si>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</si>
  <si>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</si>
  <si>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</si>
  <si>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</si>
  <si>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</si>
  <si>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</si>
  <si>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</si>
  <si>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</si>
  <si>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</si>
  <si>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</si>
  <si>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</si>
  <si>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</si>
  <si>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</si>
  <si>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</si>
  <si>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</si>
  <si>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</si>
  <si>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</si>
  <si>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</si>
  <si>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</si>
  <si>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</si>
  <si>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</si>
  <si>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</si>
  <si>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</si>
  <si>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</si>
  <si>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</si>
  <si>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</si>
  <si>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</si>
  <si>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</si>
  <si>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</si>
  <si>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</si>
  <si>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</si>
  <si>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</si>
  <si>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</si>
  <si>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</si>
  <si>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</si>
  <si>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</si>
  <si>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</si>
  <si>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</si>
  <si>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</si>
  <si>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</si>
  <si>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</si>
  <si>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</si>
  <si>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</si>
  <si>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</si>
  <si>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</si>
  <si>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</si>
  <si>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</si>
  <si>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</si>
  <si>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</si>
  <si>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</si>
  <si>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</si>
  <si>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</si>
  <si>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</si>
  <si>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</si>
  <si>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</si>
  <si>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</si>
  <si>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</si>
  <si>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</si>
  <si>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</si>
  <si>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</si>
  <si>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</si>
  <si>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</si>
  <si>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</si>
  <si>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</si>
  <si>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</si>
  <si>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</si>
  <si>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</si>
  <si>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</si>
  <si>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</si>
  <si>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</si>
  <si>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</si>
  <si>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</si>
  <si>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</si>
  <si>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</si>
  <si>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</si>
  <si>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</si>
  <si>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</si>
  <si>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</si>
  <si>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</si>
  <si>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</si>
  <si>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</si>
  <si>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</si>
  <si>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</si>
  <si>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</si>
  <si>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</si>
  <si>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</si>
  <si>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</si>
  <si>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</si>
  <si>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</si>
  <si>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</si>
  <si>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</si>
  <si>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</si>
  <si>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</si>
  <si>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</si>
  <si>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</si>
  <si>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</si>
  <si>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</si>
  <si>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</si>
  <si>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</si>
  <si>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</si>
  <si>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</si>
  <si>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</si>
  <si>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</si>
  <si>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</si>
  <si>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</si>
  <si>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</si>
  <si>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</si>
  <si>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</si>
  <si>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</si>
  <si>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</si>
  <si>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</si>
  <si>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</si>
  <si>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</si>
  <si>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</si>
  <si>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</si>
  <si>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</si>
  <si>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</si>
  <si>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</si>
  <si>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</si>
  <si>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</si>
  <si>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</si>
  <si>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</si>
  <si>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</si>
  <si>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</si>
  <si>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</si>
  <si>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</si>
  <si>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</si>
  <si>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</si>
  <si>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</si>
  <si>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</si>
  <si>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</si>
  <si>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</si>
  <si>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</si>
  <si>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</si>
  <si>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</si>
  <si>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</si>
  <si>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</si>
  <si>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</si>
  <si>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</si>
  <si>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</si>
  <si>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</si>
  <si>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</si>
  <si>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</si>
  <si>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</si>
  <si>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</si>
  <si>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</si>
  <si>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</si>
  <si>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</si>
  <si>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</si>
  <si>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</si>
  <si>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</si>
  <si>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</si>
  <si>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</si>
  <si>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</si>
  <si>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</si>
  <si>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</si>
  <si>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</si>
  <si>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</si>
  <si>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</si>
  <si>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</si>
  <si>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</si>
  <si>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</si>
  <si>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</si>
  <si>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</si>
  <si>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</si>
  <si>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</si>
  <si>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</si>
  <si>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</si>
  <si>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</si>
  <si>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</si>
  <si>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</si>
  <si>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</si>
  <si>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</si>
  <si>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</si>
  <si>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</si>
  <si>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</si>
  <si>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</si>
  <si>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</si>
  <si>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</si>
  <si>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</si>
  <si>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</si>
  <si>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</si>
  <si>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</si>
  <si>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</si>
  <si>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</si>
  <si>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</si>
  <si>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</si>
  <si>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</si>
  <si>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</si>
  <si>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</si>
  <si>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</si>
  <si>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</si>
  <si>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</si>
  <si>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</si>
  <si>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</si>
  <si>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</si>
  <si>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</si>
  <si>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</si>
  <si>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</si>
  <si>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</si>
  <si>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</si>
  <si>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</si>
  <si>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</si>
  <si>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</si>
  <si>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</si>
  <si>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</si>
  <si>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</si>
  <si>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</si>
  <si>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</si>
  <si>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</si>
  <si>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</si>
  <si>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</si>
  <si>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</si>
  <si>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</si>
  <si>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</si>
  <si>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</si>
  <si>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</si>
  <si>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</si>
  <si>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</si>
  <si>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</si>
  <si>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</si>
  <si>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</si>
  <si>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</si>
  <si>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</si>
  <si>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</si>
  <si>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</si>
  <si>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</si>
  <si>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</si>
  <si>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</si>
  <si>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</si>
  <si>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</si>
  <si>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</si>
  <si>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</si>
  <si>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</si>
  <si>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</si>
  <si>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</si>
  <si>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</si>
  <si>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</si>
  <si>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</si>
  <si>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</si>
  <si>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</si>
  <si>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</si>
  <si>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</si>
  <si>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</si>
  <si>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</si>
  <si>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</si>
  <si>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</si>
  <si>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</si>
  <si>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</si>
  <si>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</si>
  <si>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</si>
  <si>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</si>
  <si>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</si>
  <si>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</si>
  <si>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</si>
  <si>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</si>
  <si>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</si>
  <si>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</si>
  <si>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</si>
  <si>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</si>
  <si>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</si>
  <si>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</si>
  <si>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</si>
  <si>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</si>
  <si>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</si>
  <si>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</si>
  <si>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</si>
  <si>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</si>
  <si>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</si>
  <si>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</si>
  <si>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</si>
  <si>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</si>
  <si>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</si>
  <si>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</si>
  <si>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</si>
  <si>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</si>
  <si>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</si>
  <si>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</si>
  <si>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</si>
  <si>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</si>
  <si>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</si>
  <si>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</si>
  <si>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</si>
  <si>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</si>
  <si>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</si>
  <si>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</si>
  <si>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</si>
  <si>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</si>
  <si>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</si>
  <si>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</si>
  <si>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</si>
  <si>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</si>
  <si>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</si>
  <si>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</si>
  <si>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</si>
  <si>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</si>
  <si>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</si>
  <si>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</si>
  <si>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</si>
  <si>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</si>
  <si>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</si>
  <si>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</si>
  <si>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</si>
  <si>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</si>
  <si>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</si>
  <si>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</si>
  <si>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</si>
  <si>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</si>
  <si>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</si>
  <si>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</si>
  <si>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</si>
  <si>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</si>
  <si>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</si>
  <si>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</si>
  <si>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</si>
  <si>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</si>
  <si>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</si>
  <si>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</si>
  <si>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</si>
  <si>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</si>
  <si>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</si>
  <si>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</si>
  <si>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</si>
  <si>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</si>
  <si>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</si>
  <si>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</si>
  <si>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</si>
  <si>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</si>
  <si>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</si>
  <si>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</si>
  <si>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</si>
  <si>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</si>
  <si>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</si>
  <si>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</si>
  <si>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</si>
  <si>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</si>
  <si>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</si>
  <si>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</si>
  <si>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</si>
  <si>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</si>
  <si>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</si>
  <si>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</si>
  <si>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</si>
  <si>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</si>
  <si>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</si>
  <si>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</si>
  <si>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</si>
  <si>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</si>
  <si>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</si>
  <si>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</si>
  <si>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</si>
  <si>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</si>
  <si>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</si>
  <si>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</si>
  <si>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</si>
  <si>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</si>
  <si>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</si>
  <si>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</si>
  <si>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</si>
  <si>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</si>
  <si>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</si>
  <si>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</si>
  <si>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</si>
  <si>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</si>
  <si>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</si>
  <si>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</si>
  <si>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</si>
  <si>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</si>
  <si>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</si>
  <si>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</si>
  <si>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</si>
  <si>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</si>
  <si>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</si>
  <si>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</si>
  <si>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</si>
  <si>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</si>
  <si>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</si>
  <si>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</si>
  <si>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</si>
  <si>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</si>
  <si>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</si>
  <si>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</si>
  <si>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</si>
  <si>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</si>
  <si>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</si>
  <si>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</si>
  <si>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</si>
  <si>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</si>
  <si>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</si>
  <si>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</si>
  <si>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</si>
  <si>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</si>
  <si>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</si>
  <si>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</si>
  <si>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</si>
  <si>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</si>
  <si>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</si>
  <si>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</si>
  <si>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</si>
  <si>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</si>
  <si>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</si>
  <si>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</si>
  <si>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</si>
  <si>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</si>
  <si>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</si>
  <si>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</si>
  <si>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</si>
  <si>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</si>
  <si>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</si>
  <si>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</si>
  <si>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</si>
  <si>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</si>
  <si>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</si>
  <si>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</si>
  <si>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</si>
  <si>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</si>
  <si>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</si>
  <si>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</si>
  <si>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</si>
  <si>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</si>
  <si>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</si>
  <si>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</si>
  <si>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</si>
  <si>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</si>
  <si>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</si>
  <si>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</si>
  <si>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</si>
  <si>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</si>
  <si>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</si>
  <si>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</si>
  <si>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</si>
  <si>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</si>
  <si>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</si>
  <si>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</si>
  <si>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</si>
  <si>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</si>
  <si>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</si>
  <si>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</si>
  <si>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</si>
  <si>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</si>
  <si>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</si>
  <si>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</si>
  <si>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</si>
  <si>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</si>
  <si>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</si>
  <si>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</si>
  <si>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</si>
  <si>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</si>
  <si>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</si>
  <si>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</si>
  <si>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</si>
  <si>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</si>
  <si>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</si>
  <si>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</si>
  <si>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</si>
  <si>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</si>
  <si>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</si>
  <si>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</si>
  <si>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</si>
  <si>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</si>
  <si>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</si>
  <si>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</si>
  <si>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</si>
  <si>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</si>
  <si>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</si>
  <si>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</si>
  <si>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</si>
  <si>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</si>
  <si>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</si>
  <si>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</si>
  <si>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</si>
  <si>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</si>
  <si>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</si>
  <si>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</si>
  <si>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</si>
  <si>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</si>
  <si>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</si>
  <si>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</si>
  <si>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</si>
  <si>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</si>
  <si>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</si>
  <si>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</si>
  <si>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</si>
  <si>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</si>
  <si>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</si>
  <si>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</si>
  <si>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</si>
  <si>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</si>
  <si>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</si>
  <si>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</si>
  <si>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</si>
  <si>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</si>
  <si>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</si>
  <si>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</si>
  <si>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</si>
  <si>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</si>
  <si>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</si>
  <si>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</si>
  <si>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</si>
  <si>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</si>
  <si>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</si>
  <si>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</si>
  <si>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</si>
  <si>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</si>
  <si>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</si>
  <si>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</si>
  <si>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</si>
  <si>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</si>
  <si>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</si>
  <si>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</si>
  <si>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</si>
  <si>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</si>
  <si>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</si>
  <si>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</si>
  <si>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</si>
  <si>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</si>
  <si>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</si>
  <si>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</si>
  <si>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</si>
  <si>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</si>
  <si>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</si>
  <si>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</si>
  <si>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</si>
  <si>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</si>
  <si>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</si>
  <si>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</si>
  <si>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</si>
  <si>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</si>
  <si>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</si>
  <si>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</si>
  <si>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</si>
  <si>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</si>
  <si>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</si>
  <si>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</si>
  <si>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</si>
  <si>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</si>
  <si>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</si>
  <si>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</si>
  <si>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</si>
  <si>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</si>
  <si>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</si>
  <si>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</si>
  <si>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</si>
  <si>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</si>
  <si>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</si>
  <si>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</si>
  <si>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</si>
  <si>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</si>
  <si>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</si>
  <si>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</si>
  <si>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</si>
  <si>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</si>
  <si>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</si>
  <si>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</si>
  <si>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</si>
  <si>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</si>
  <si>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</si>
  <si>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</si>
  <si>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</si>
  <si>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</si>
  <si>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</si>
  <si>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</si>
  <si>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</si>
  <si>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</si>
  <si>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</si>
  <si>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</si>
  <si>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</si>
  <si>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</si>
  <si>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</si>
  <si>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</si>
  <si>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</si>
  <si>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</si>
  <si>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</si>
  <si>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</si>
  <si>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</si>
  <si>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</si>
  <si>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</si>
  <si>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</si>
  <si>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</si>
  <si>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</si>
  <si>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</si>
  <si>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</si>
  <si>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</si>
  <si>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</si>
  <si>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</si>
  <si>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</si>
  <si>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</si>
  <si>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</si>
  <si>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</si>
  <si>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</si>
  <si>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</si>
  <si>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</si>
  <si>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</si>
  <si>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</si>
  <si>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</si>
  <si>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</si>
  <si>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</si>
  <si>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</si>
  <si>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</si>
  <si>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</si>
  <si>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</si>
  <si>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</si>
  <si>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</si>
  <si>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</si>
  <si>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</si>
  <si>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</si>
  <si>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</si>
  <si>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</si>
  <si>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</si>
  <si>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</si>
  <si>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</si>
  <si>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</si>
  <si>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</si>
  <si>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</si>
  <si>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</si>
  <si>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</si>
  <si>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</si>
  <si>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</si>
  <si>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</si>
  <si>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</si>
  <si>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</si>
  <si>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</si>
  <si>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</si>
  <si>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</si>
  <si>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</si>
  <si>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</si>
  <si>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</si>
  <si>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</si>
  <si>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</si>
  <si>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</si>
  <si>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</si>
  <si>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</si>
  <si>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</si>
  <si>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</si>
  <si>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</si>
  <si>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</si>
  <si>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</si>
  <si>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</si>
  <si>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</si>
  <si>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</si>
  <si>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</si>
  <si>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</si>
  <si>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</si>
  <si>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</si>
  <si>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</si>
  <si>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</si>
  <si>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</si>
  <si>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</si>
  <si>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</si>
  <si>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</si>
  <si>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</si>
  <si>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</si>
  <si>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</si>
  <si>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</si>
  <si>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</si>
  <si>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</si>
  <si>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</si>
  <si>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</si>
  <si>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</si>
  <si>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</si>
  <si>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</si>
  <si>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</si>
  <si>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</si>
  <si>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</si>
  <si>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</si>
  <si>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</si>
  <si>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</si>
  <si>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</si>
  <si>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</si>
  <si>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</si>
  <si>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</si>
  <si>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</si>
  <si>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</si>
  <si>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</si>
  <si>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</si>
  <si>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</si>
  <si>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</si>
  <si>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</si>
  <si>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</si>
  <si>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</si>
  <si>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</si>
  <si>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</si>
  <si>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</si>
  <si>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</si>
  <si>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</si>
  <si>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</si>
  <si>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</si>
  <si>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</si>
  <si>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</si>
  <si>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</si>
  <si>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</si>
  <si>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</si>
  <si>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</si>
  <si>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</si>
  <si>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</si>
  <si>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</si>
  <si>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</si>
  <si>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</si>
  <si>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</si>
  <si>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</si>
  <si>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</si>
  <si>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</si>
  <si>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</si>
  <si>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</si>
  <si>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</si>
  <si>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</si>
  <si>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</si>
  <si>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</si>
  <si>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</si>
  <si>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</si>
  <si>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</si>
  <si>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</si>
  <si>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</si>
  <si>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</si>
  <si>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</si>
  <si>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</si>
  <si>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</si>
  <si>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</si>
  <si>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</si>
  <si>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</si>
  <si>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</si>
  <si>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</si>
  <si>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</si>
  <si>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</si>
  <si>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</si>
  <si>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</si>
  <si>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</si>
  <si>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</si>
  <si>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</si>
  <si>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</si>
  <si>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</si>
  <si>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</si>
  <si>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</si>
  <si>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</si>
  <si>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</si>
  <si>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</si>
  <si>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</si>
  <si>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</si>
  <si>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</si>
  <si>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</si>
  <si>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</si>
  <si>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</si>
  <si>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</si>
  <si>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</si>
  <si>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</si>
  <si>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</si>
  <si>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</si>
  <si>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</si>
  <si>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</si>
  <si>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</si>
  <si>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</si>
  <si>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</si>
  <si>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</si>
  <si>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</si>
  <si>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</si>
  <si>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</si>
  <si>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</si>
  <si>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</si>
  <si>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</si>
  <si>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</si>
  <si>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</si>
  <si>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</si>
  <si>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</si>
  <si>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</si>
  <si>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</si>
  <si>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</si>
  <si>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</si>
  <si>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</si>
  <si>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</si>
  <si>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</si>
  <si>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</si>
  <si>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</si>
  <si>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</si>
  <si>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</si>
  <si>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</si>
  <si>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</si>
  <si>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</si>
  <si>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</si>
  <si>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</si>
  <si>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</si>
  <si>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</si>
  <si>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</si>
  <si>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</si>
  <si>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</si>
  <si>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</si>
  <si>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</si>
  <si>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</si>
  <si>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</si>
  <si>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</si>
  <si>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</si>
  <si>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</si>
  <si>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</si>
  <si>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</si>
  <si>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</si>
  <si>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</si>
  <si>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</si>
  <si>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</si>
  <si>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</si>
  <si>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</si>
  <si>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</si>
  <si>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</si>
  <si>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</si>
  <si>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</si>
  <si>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</si>
  <si>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</si>
  <si>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</si>
  <si>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</si>
  <si>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</si>
  <si>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</si>
  <si>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</si>
  <si>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</si>
  <si>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</si>
  <si>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</si>
  <si>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</si>
  <si>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</si>
  <si>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</si>
  <si>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</si>
  <si>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</si>
  <si>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</si>
  <si>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</si>
  <si>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</si>
  <si>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</si>
  <si>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</si>
  <si>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</si>
  <si>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</si>
  <si>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</si>
  <si>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</si>
  <si>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</si>
  <si>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</si>
  <si>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</si>
  <si>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</si>
  <si>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</si>
  <si>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</si>
  <si>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</si>
  <si>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</si>
  <si>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</si>
  <si>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</si>
  <si>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</si>
  <si>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</si>
  <si>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</si>
  <si>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</si>
  <si>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</si>
  <si>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</si>
  <si>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</si>
  <si>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</si>
  <si>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</si>
  <si>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</si>
  <si>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</si>
  <si>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</si>
  <si>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</si>
  <si>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</si>
  <si>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</si>
  <si>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</si>
  <si>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</si>
  <si>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</si>
  <si>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</si>
  <si>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</si>
  <si>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</si>
  <si>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</si>
  <si>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</si>
  <si>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</si>
  <si>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</si>
  <si>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</si>
  <si>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</si>
  <si>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</si>
  <si>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</si>
  <si>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</si>
  <si>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</si>
  <si>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</si>
  <si>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</si>
  <si>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</si>
  <si>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</si>
  <si>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</si>
  <si>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</si>
  <si>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</si>
  <si>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</si>
  <si>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</si>
  <si>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</si>
  <si>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</si>
  <si>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</si>
  <si>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</si>
  <si>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</si>
  <si>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</si>
  <si>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</si>
  <si>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</si>
  <si>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</si>
  <si>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</si>
  <si>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</si>
  <si>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</si>
  <si>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</si>
  <si>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</si>
  <si>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</si>
  <si>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</si>
  <si>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</si>
  <si>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</si>
  <si>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</si>
  <si>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</si>
  <si>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</si>
  <si>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</si>
  <si>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</si>
  <si>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</si>
  <si>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</si>
  <si>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</si>
  <si>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</si>
  <si>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</si>
  <si>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</si>
  <si>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</si>
  <si>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</si>
  <si>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</si>
  <si>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</si>
  <si>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</si>
  <si>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</si>
  <si>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</si>
  <si>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</si>
  <si>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</si>
  <si>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VASQUEZ CRUZ</t>
  </si>
  <si>
    <t>ANGELA NICOLE</t>
  </si>
  <si>
    <t>PIÑA MONTERO</t>
  </si>
  <si>
    <t>AQUINO BELLO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</si>
  <si>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</si>
  <si>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</si>
  <si>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</si>
  <si>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</si>
  <si>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</si>
  <si>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</si>
  <si>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</si>
  <si>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</si>
  <si>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</si>
  <si>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</si>
  <si>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</si>
  <si>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</si>
  <si>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</si>
  <si>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</si>
  <si>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</si>
  <si>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</si>
  <si>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</si>
  <si>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</si>
  <si>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</si>
  <si>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</si>
  <si>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</si>
  <si>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</si>
  <si>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</si>
  <si>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</si>
  <si>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</si>
  <si>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</si>
  <si>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</si>
  <si>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</si>
  <si>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</si>
  <si>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</si>
  <si>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</si>
  <si>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</si>
  <si>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</si>
  <si>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</si>
  <si>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</si>
  <si>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</si>
  <si>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</si>
  <si>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</si>
  <si>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</si>
  <si>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</si>
  <si>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</si>
  <si>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</si>
  <si>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</si>
  <si>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</si>
  <si>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</si>
  <si>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</si>
  <si>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</si>
  <si>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</si>
  <si>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</si>
  <si>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</si>
  <si>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</si>
  <si>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</si>
  <si>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</si>
  <si>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</si>
  <si>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</si>
  <si>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</si>
  <si>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</si>
  <si>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</si>
  <si>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</si>
  <si>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</si>
  <si>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</si>
  <si>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</si>
  <si>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</si>
  <si>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</si>
  <si>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</si>
  <si>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</si>
  <si>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</si>
  <si>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NUMITOR STALIN</t>
  </si>
  <si>
    <t>OGANDO MONTERO</t>
  </si>
  <si>
    <t>PERLA PAOLA</t>
  </si>
  <si>
    <t>SUAREZ MARTINEZ</t>
  </si>
  <si>
    <t>RUBISER</t>
  </si>
  <si>
    <t>DE LOS SANTOS PANIAGUA</t>
  </si>
  <si>
    <t>RUFINO DE LOS</t>
  </si>
  <si>
    <t>VALERHY MERCEDES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</si>
  <si>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</si>
  <si>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</si>
  <si>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</si>
  <si>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</si>
  <si>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</si>
  <si>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</si>
  <si>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</si>
  <si>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</si>
  <si>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</si>
  <si>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</si>
  <si>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</si>
  <si>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</si>
  <si>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</si>
  <si>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</si>
  <si>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</si>
  <si>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</si>
  <si>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</si>
  <si>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</si>
  <si>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</si>
  <si>
    <t>BAUTISTA JIMENEZ</t>
  </si>
  <si>
    <t>RUTH JOSEFINA</t>
  </si>
  <si>
    <t>ORTIZ VARGAS</t>
  </si>
  <si>
    <t>MILDRED ARACELIS</t>
  </si>
  <si>
    <t>DE LOS SANTOS MERAN</t>
  </si>
  <si>
    <t>WILDA INMACULADA</t>
  </si>
  <si>
    <t>CASTILLO DEL ORBE</t>
  </si>
  <si>
    <t>PASCUAL VICTOR</t>
  </si>
  <si>
    <t>CASTILLO ROSARIO</t>
  </si>
  <si>
    <t>PANIAGUA MORETA</t>
  </si>
  <si>
    <t>RIVERA LOPEZ</t>
  </si>
  <si>
    <t>DAMIAN FLORIMON</t>
  </si>
  <si>
    <t>ADAMES PEREZ</t>
  </si>
  <si>
    <t>RAMON ALEXANDER</t>
  </si>
  <si>
    <t>DE LA CRUZ PATROCINO</t>
  </si>
  <si>
    <t>ANEURY</t>
  </si>
  <si>
    <t>ANDUJAR PAREDES</t>
  </si>
  <si>
    <t>ARABELTH</t>
  </si>
  <si>
    <t>LEURIS ALTAGRACIA</t>
  </si>
  <si>
    <t>FERNANDEZ ALBURQUERQUE</t>
  </si>
  <si>
    <t>CEBALLOS DE LA ROSA</t>
  </si>
  <si>
    <t>RAFAEL OMAR</t>
  </si>
  <si>
    <t>LANDESTOY SANTANA</t>
  </si>
  <si>
    <t>VALDEZ DIAZ</t>
  </si>
  <si>
    <t>YOEL ANTONIO</t>
  </si>
  <si>
    <t>MATEO ENCARNACION</t>
  </si>
  <si>
    <t>DEYDA MARIA</t>
  </si>
  <si>
    <t>MARCANO SANCHEZ DE ALCANTARA</t>
  </si>
  <si>
    <t>ROMERO GOMEZ</t>
  </si>
  <si>
    <t>MATEO MEDRANO</t>
  </si>
  <si>
    <t>BOURDIERD MORETA</t>
  </si>
  <si>
    <t>ENCARNACION DEZANA</t>
  </si>
  <si>
    <t>CARVAJAL BOCIO</t>
  </si>
  <si>
    <t>CESAREO</t>
  </si>
  <si>
    <t>ROSARIO PAULINO</t>
  </si>
  <si>
    <t>ANTONI</t>
  </si>
  <si>
    <t>PANIAGUA PANIAGUA</t>
  </si>
  <si>
    <t>LORENZO MANUEL</t>
  </si>
  <si>
    <t>MERCEDES MEDRANO</t>
  </si>
  <si>
    <t>LAURA MICHELLE</t>
  </si>
  <si>
    <t>PERALTA FERRERAS</t>
  </si>
  <si>
    <t>LUIS MAURICIO</t>
  </si>
  <si>
    <t>MARINE DE LA CRUZ</t>
  </si>
  <si>
    <t>MIGUEL DARIO</t>
  </si>
  <si>
    <t>SOTO MORAN</t>
  </si>
  <si>
    <t>YESENIA MIGUELINA</t>
  </si>
  <si>
    <t>MOSQUEA REINOSO</t>
  </si>
  <si>
    <t>DEWARD VICENTE</t>
  </si>
  <si>
    <t>DE LA MAZA BENCOSME</t>
  </si>
  <si>
    <t>OLDALY ALEXANDRA</t>
  </si>
  <si>
    <t>SANCHEZ CAMILO DE TRINIDAD</t>
  </si>
  <si>
    <t>FERNANDEZ LUGO</t>
  </si>
  <si>
    <t>GLORIS YASCENIA</t>
  </si>
  <si>
    <t>LUIS RODOLFO</t>
  </si>
  <si>
    <t>DANNELYS</t>
  </si>
  <si>
    <t>SANTO TOMAS</t>
  </si>
  <si>
    <t>MARLIN VICTORIA</t>
  </si>
  <si>
    <t>FRAGOSO FULCAR</t>
  </si>
  <si>
    <t>JORLYN MIGUEL</t>
  </si>
  <si>
    <t>RAINIERIS RAUL</t>
  </si>
  <si>
    <t>ENCARNACION VICENTE</t>
  </si>
  <si>
    <t>MENDOZA  FERRERA</t>
  </si>
  <si>
    <t>FRANCISCO JAVIER II</t>
  </si>
  <si>
    <t>UREÑA RINCON</t>
  </si>
  <si>
    <t>DAURYS ORLANDO</t>
  </si>
  <si>
    <t>JULIO ANDRES</t>
  </si>
  <si>
    <t>MOQUETE  ACOSTA</t>
  </si>
  <si>
    <t>NATHALIA ALTAGRACIA</t>
  </si>
  <si>
    <t>RAMIREZ VALDEZ</t>
  </si>
  <si>
    <t>MONTERO MATOS</t>
  </si>
  <si>
    <t>CHANELL</t>
  </si>
  <si>
    <t>SANTIAGO ANTONIO</t>
  </si>
  <si>
    <t>FACENDA CABRERA</t>
  </si>
  <si>
    <t>ENCARGADO DEPARTAMENTO DE COMUNICACIONES</t>
  </si>
  <si>
    <t>ENC. COMPRAS Y CONTRATACIONES</t>
  </si>
  <si>
    <t>ENCARGADO DE LA DIVISION DE REGISTRO Y CONTROL</t>
  </si>
  <si>
    <t>DIRECCION DE SANIDAD E INOCUIDAD</t>
  </si>
  <si>
    <t>ENC. BENEFICIOS Y RELACIONES LABORA</t>
  </si>
  <si>
    <t>ENC.DIVISION DE NOMINAS</t>
  </si>
  <si>
    <t>DIRECTOR ADMINISTRATIVO</t>
  </si>
  <si>
    <t>Correspondiente al mes de Abril del año 2026</t>
  </si>
  <si>
    <t>ABNER JAIFREED</t>
  </si>
  <si>
    <t>GUZMAN MENA</t>
  </si>
  <si>
    <t>ADORMAN</t>
  </si>
  <si>
    <t>MAYI DE LA ROSA</t>
  </si>
  <si>
    <t>KHOURI ESTRELLA</t>
  </si>
  <si>
    <t>DURAN SORIANO</t>
  </si>
  <si>
    <t>ARIS JOSEFINA</t>
  </si>
  <si>
    <t>ROQUE PIMENTEL</t>
  </si>
  <si>
    <t>PEÑA VILLA</t>
  </si>
  <si>
    <t>BRIGIDA ALTAGRACIA</t>
  </si>
  <si>
    <t>AVILA ROSARIO</t>
  </si>
  <si>
    <t>CELESTINO</t>
  </si>
  <si>
    <t>PEÑA CARABALLO</t>
  </si>
  <si>
    <t>CROUCCETT</t>
  </si>
  <si>
    <t>CRISTHIAN</t>
  </si>
  <si>
    <t>SUERO FIGUEREO</t>
  </si>
  <si>
    <t>CRISTIAN MARIA</t>
  </si>
  <si>
    <t>DAISY RAMONA</t>
  </si>
  <si>
    <t>PEREZ FIGUEROA</t>
  </si>
  <si>
    <t>DELFIN</t>
  </si>
  <si>
    <t>SANCHEZ UBIERA</t>
  </si>
  <si>
    <t>DILCIA AMELIA</t>
  </si>
  <si>
    <t>DE LA CRUZ DE CASTRO</t>
  </si>
  <si>
    <t>TATE REYES</t>
  </si>
  <si>
    <t>ELAINE DE LOS ANGELES</t>
  </si>
  <si>
    <t>PORTORREAL VASQUEZ</t>
  </si>
  <si>
    <t>ELBA ALTAGRACIA</t>
  </si>
  <si>
    <t>ROJAS GOMEZ</t>
  </si>
  <si>
    <t>ORTIZ GUILLEN</t>
  </si>
  <si>
    <t>ELVIRA PAOLA</t>
  </si>
  <si>
    <t>ALMONTE Y GUZMAN</t>
  </si>
  <si>
    <t>GRULLON FELIZ</t>
  </si>
  <si>
    <t>HENRY ANTONIO</t>
  </si>
  <si>
    <t>FERNANDEZ CAMILO</t>
  </si>
  <si>
    <t>HERMINIA</t>
  </si>
  <si>
    <t>REYES ABREU</t>
  </si>
  <si>
    <t>HORTENSIA ALTAGRACIA</t>
  </si>
  <si>
    <t>ROMERO ROSARIO</t>
  </si>
  <si>
    <t>CEDEÑO GAUTREAUX</t>
  </si>
  <si>
    <t>JHOAN MANUEL</t>
  </si>
  <si>
    <t>NOBOA PEREZ</t>
  </si>
  <si>
    <t>JONYCAL</t>
  </si>
  <si>
    <t>CAPELLAN MANCEBO</t>
  </si>
  <si>
    <t>JOSE DEL MILAGRO</t>
  </si>
  <si>
    <t>VALERIO MENA</t>
  </si>
  <si>
    <t>DE LA CRUZ VILORIO</t>
  </si>
  <si>
    <t>SANCHEZ JAVIER</t>
  </si>
  <si>
    <t>VENTURA LIZARDO</t>
  </si>
  <si>
    <t>MORALES BASTARDO</t>
  </si>
  <si>
    <t>RONDON SOLER</t>
  </si>
  <si>
    <t>JULIO NELSON</t>
  </si>
  <si>
    <t>JULIO PRATXEDE</t>
  </si>
  <si>
    <t>GUERRERO RODRIGUEZ</t>
  </si>
  <si>
    <t>KARLA MICHELLE</t>
  </si>
  <si>
    <t>NAZARIO GARCIA</t>
  </si>
  <si>
    <t>KELVYN</t>
  </si>
  <si>
    <t>DOMINGUEZ DIAZ</t>
  </si>
  <si>
    <t>LARISSA VERONICA</t>
  </si>
  <si>
    <t>CASTILLO VIÑAL</t>
  </si>
  <si>
    <t>LEONALDO</t>
  </si>
  <si>
    <t>LOPEZ TINEO</t>
  </si>
  <si>
    <t>LORENZO DAVID</t>
  </si>
  <si>
    <t>ACOSTA CRUZ</t>
  </si>
  <si>
    <t>CASTRO PIERRE</t>
  </si>
  <si>
    <t>CELESTINO BASTARDO</t>
  </si>
  <si>
    <t>LUIS ESMELIN</t>
  </si>
  <si>
    <t>MONTERO REYES</t>
  </si>
  <si>
    <t>ARIAS SOTO</t>
  </si>
  <si>
    <t>MERCADO CONCEPCION</t>
  </si>
  <si>
    <t>AMADOR GARCIA</t>
  </si>
  <si>
    <t>MARIA JOBANNA</t>
  </si>
  <si>
    <t>SANTANA BAEZ</t>
  </si>
  <si>
    <t>MELVIN EDUARDO</t>
  </si>
  <si>
    <t>ALVAREZ GARCIA</t>
  </si>
  <si>
    <t>ENCARNACION DE LOS SANTOS</t>
  </si>
  <si>
    <t>NEIVY</t>
  </si>
  <si>
    <t>RAMIREZ MORENO</t>
  </si>
  <si>
    <t>FRIAS MONCION</t>
  </si>
  <si>
    <t>PABLO JULIO</t>
  </si>
  <si>
    <t>PRISILIO ISMAEL</t>
  </si>
  <si>
    <t>ACOSTA HERNANDEZ</t>
  </si>
  <si>
    <t>MOREL TAVAREZ</t>
  </si>
  <si>
    <t>JIMENEZ CAMPOS</t>
  </si>
  <si>
    <t>RAMON PORFIRIO</t>
  </si>
  <si>
    <t>COLON VERAS</t>
  </si>
  <si>
    <t>REIMUNDO JESUS</t>
  </si>
  <si>
    <t>ROSELLO BLAYA</t>
  </si>
  <si>
    <t>RENSO MARNELI</t>
  </si>
  <si>
    <t>CALCAÑO HERNANDEZ</t>
  </si>
  <si>
    <t>ROMER</t>
  </si>
  <si>
    <t>ARNAUD CORNIELLE</t>
  </si>
  <si>
    <t>CARABALLO JEREZ</t>
  </si>
  <si>
    <t>SUSIMEL</t>
  </si>
  <si>
    <t>WADIA CHANTAL</t>
  </si>
  <si>
    <t>ORDEHI GONZALEZ</t>
  </si>
  <si>
    <t>WARDA NASIMA AUSTROBERTA</t>
  </si>
  <si>
    <t>SIMO MARTE</t>
  </si>
  <si>
    <t>YENNY ADALJISA</t>
  </si>
  <si>
    <t>HERNANDEZ HIDALGO DE HERNANDEZ</t>
  </si>
  <si>
    <t>GOMEZ MEDINA</t>
  </si>
  <si>
    <t>ENCARGADO DE RECLUTAMIENTO, SELECCION Y EVALUACION DE RECURS</t>
  </si>
  <si>
    <t>ENC. LIMPIEZA</t>
  </si>
  <si>
    <t>ANALISTA PERSONAL I</t>
  </si>
  <si>
    <t>VICEMINISTRO (A) ADMINISTRATIVO (A)</t>
  </si>
  <si>
    <t>DIRECCION REGIONAL AGROPECUARIA ENRIQUILLO-MA</t>
  </si>
  <si>
    <t>ENCARGADA PROTOCOLO</t>
  </si>
  <si>
    <t>ASESOR (A) EJECUTIVO Y JEFE DE GABINETE</t>
  </si>
  <si>
    <t>DIRECCION REGIONAL AGROPECUARIA HIGUAMO-MA</t>
  </si>
  <si>
    <t>DIRECCION DE DESARROLLO RURAL TERRITORIAL</t>
  </si>
  <si>
    <t>ANALISTA CAPACITACION</t>
  </si>
  <si>
    <t>DIRECCION DE EXTENSION</t>
  </si>
  <si>
    <t>ADMINISTRADOR DE SISTEMAS I</t>
  </si>
  <si>
    <t>DIRECCION EJECUTORA DE PIGNORACION- PLAN SAN JUAN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</si>
</sst>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8806"/>
  <sheetViews>
    <sheetView tabSelected="1" zoomScale="87" zoomScaleNormal="87" zoomScaleSheetLayoutView="25" workbookViewId="0">
      <selection activeCell="D361" sqref="D361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12656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10536</v>
      </c>
      <c r="C5" s="4" t="s">
        <v>10537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5791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6329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12691</v>
      </c>
      <c r="C8" s="4" t="s">
        <v>12692</v>
      </c>
      <c r="D8" s="4" t="s">
        <v>12760</v>
      </c>
      <c r="E8" s="4" t="s">
        <v>38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35</v>
      </c>
    </row>
    <row r="9" spans="1:19" s="1" customFormat="1" ht="26.25" hidden="1" customHeight="1" x14ac:dyDescent="0.25">
      <c r="A9" s="10">
        <f>+SUBTOTAL(103,$B$5:B9)</f>
        <v>0</v>
      </c>
      <c r="B9" s="4" t="s">
        <v>30</v>
      </c>
      <c r="C9" s="4" t="s">
        <v>7370</v>
      </c>
      <c r="D9" s="4" t="s">
        <v>31</v>
      </c>
      <c r="E9" s="4" t="s">
        <v>32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374</v>
      </c>
      <c r="C10" s="4" t="s">
        <v>12521</v>
      </c>
      <c r="D10" s="4" t="s">
        <v>25</v>
      </c>
      <c r="E10" s="4" t="s">
        <v>27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61783.96</v>
      </c>
      <c r="R10" s="7">
        <v>188216.04</v>
      </c>
      <c r="S10" s="4" t="s">
        <v>23</v>
      </c>
    </row>
    <row r="11" spans="1:19" s="1" customFormat="1" ht="26.25" hidden="1" customHeight="1" x14ac:dyDescent="0.25">
      <c r="A11" s="10">
        <f>+SUBTOTAL(103,$B$5:B11)</f>
        <v>0</v>
      </c>
      <c r="B11" s="4" t="s">
        <v>12714</v>
      </c>
      <c r="C11" s="4" t="s">
        <v>12715</v>
      </c>
      <c r="D11" s="4" t="s">
        <v>12763</v>
      </c>
      <c r="E11" s="4" t="s">
        <v>21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0</v>
      </c>
      <c r="Q11" s="7">
        <v>61783.96</v>
      </c>
      <c r="R11" s="7">
        <v>188216.04</v>
      </c>
      <c r="S11" s="4" t="s">
        <v>35</v>
      </c>
    </row>
    <row r="12" spans="1:19" s="1" customFormat="1" ht="26.25" hidden="1" customHeight="1" x14ac:dyDescent="0.25">
      <c r="A12" s="10">
        <f>+SUBTOTAL(103,$B$5:B12)</f>
        <v>0</v>
      </c>
      <c r="B12" s="4" t="s">
        <v>33</v>
      </c>
      <c r="C12" s="4" t="s">
        <v>8625</v>
      </c>
      <c r="D12" s="4" t="s">
        <v>25</v>
      </c>
      <c r="E12" s="4" t="s">
        <v>34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3821.3</v>
      </c>
      <c r="Q12" s="7">
        <v>65605.259999999995</v>
      </c>
      <c r="R12" s="7">
        <v>184394.74</v>
      </c>
      <c r="S12" s="4" t="s">
        <v>35</v>
      </c>
    </row>
    <row r="13" spans="1:19" s="1" customFormat="1" ht="26.25" hidden="1" customHeight="1" x14ac:dyDescent="0.25">
      <c r="A13" s="10">
        <f>+SUBTOTAL(103,$B$5:B13)</f>
        <v>0</v>
      </c>
      <c r="B13" s="4" t="s">
        <v>36</v>
      </c>
      <c r="C13" s="4" t="s">
        <v>9016</v>
      </c>
      <c r="D13" s="4" t="s">
        <v>25</v>
      </c>
      <c r="E13" s="4" t="s">
        <v>37</v>
      </c>
      <c r="F13" s="4" t="s">
        <v>22</v>
      </c>
      <c r="G13" s="12"/>
      <c r="H13" s="7">
        <v>250000</v>
      </c>
      <c r="I13" s="7">
        <v>7175</v>
      </c>
      <c r="J13" s="7">
        <v>47524.17</v>
      </c>
      <c r="K13" s="7">
        <v>7059.79</v>
      </c>
      <c r="L13" s="7">
        <v>0</v>
      </c>
      <c r="M13" s="7">
        <v>25</v>
      </c>
      <c r="N13" s="7">
        <v>0</v>
      </c>
      <c r="O13" s="7"/>
      <c r="P13" s="7">
        <v>13934.7</v>
      </c>
      <c r="Q13" s="7">
        <v>75718.66</v>
      </c>
      <c r="R13" s="7">
        <v>174281.34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39</v>
      </c>
      <c r="C14" s="4" t="s">
        <v>7854</v>
      </c>
      <c r="D14" s="4" t="s">
        <v>40</v>
      </c>
      <c r="E14" s="4" t="s">
        <v>21</v>
      </c>
      <c r="F14" s="4" t="s">
        <v>41</v>
      </c>
      <c r="G14" s="12"/>
      <c r="H14" s="7">
        <v>200000</v>
      </c>
      <c r="I14" s="7">
        <v>5740</v>
      </c>
      <c r="J14" s="7">
        <v>35627.870000000003</v>
      </c>
      <c r="K14" s="7">
        <v>6080</v>
      </c>
      <c r="L14" s="7">
        <v>0</v>
      </c>
      <c r="M14" s="7">
        <v>25</v>
      </c>
      <c r="N14" s="7">
        <v>0</v>
      </c>
      <c r="O14" s="7"/>
      <c r="P14" s="7">
        <v>21111.55</v>
      </c>
      <c r="Q14" s="7">
        <v>68584.42</v>
      </c>
      <c r="R14" s="7">
        <v>131415.58000000002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42</v>
      </c>
      <c r="C15" s="4" t="s">
        <v>6027</v>
      </c>
      <c r="D15" s="4" t="s">
        <v>43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30443.42</v>
      </c>
      <c r="K15" s="7">
        <v>5472</v>
      </c>
      <c r="L15" s="7">
        <v>1919.78</v>
      </c>
      <c r="M15" s="7">
        <v>25</v>
      </c>
      <c r="N15" s="7">
        <v>0</v>
      </c>
      <c r="O15" s="7"/>
      <c r="P15" s="7">
        <v>1325</v>
      </c>
      <c r="Q15" s="7">
        <v>44351.199999999997</v>
      </c>
      <c r="R15" s="7">
        <v>135648.79999999999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12495</v>
      </c>
      <c r="C16" s="4" t="s">
        <v>12496</v>
      </c>
      <c r="D16" s="4" t="s">
        <v>67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0</v>
      </c>
      <c r="Q16" s="7">
        <v>41586.370000000003</v>
      </c>
      <c r="R16" s="7">
        <v>138413.63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44</v>
      </c>
      <c r="C17" s="4" t="s">
        <v>6150</v>
      </c>
      <c r="D17" s="4" t="s">
        <v>29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63090.87</v>
      </c>
      <c r="Q17" s="7">
        <v>104677.24</v>
      </c>
      <c r="R17" s="7">
        <v>75322.759999999995</v>
      </c>
      <c r="S17" s="4" t="s">
        <v>23</v>
      </c>
    </row>
    <row r="18" spans="1:19" s="1" customFormat="1" ht="26.25" hidden="1" customHeight="1" x14ac:dyDescent="0.25">
      <c r="A18" s="10">
        <f>+SUBTOTAL(103,$B$5:B18)</f>
        <v>0</v>
      </c>
      <c r="B18" s="4" t="s">
        <v>12502</v>
      </c>
      <c r="C18" s="4" t="s">
        <v>12503</v>
      </c>
      <c r="D18" s="4" t="s">
        <v>67</v>
      </c>
      <c r="E18" s="4" t="s">
        <v>21</v>
      </c>
      <c r="F18" s="4" t="s">
        <v>22</v>
      </c>
      <c r="G18" s="12"/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41586.370000000003</v>
      </c>
      <c r="R18" s="7">
        <v>138413.63</v>
      </c>
      <c r="S18" s="4" t="s">
        <v>35</v>
      </c>
    </row>
    <row r="19" spans="1:19" s="1" customFormat="1" ht="26.25" hidden="1" customHeight="1" x14ac:dyDescent="0.25">
      <c r="A19" s="10">
        <f>+SUBTOTAL(103,$B$5:B19)</f>
        <v>0</v>
      </c>
      <c r="B19" s="4" t="s">
        <v>50</v>
      </c>
      <c r="C19" s="4" t="s">
        <v>7507</v>
      </c>
      <c r="D19" s="4" t="s">
        <v>29</v>
      </c>
      <c r="E19" s="4" t="s">
        <v>21</v>
      </c>
      <c r="F19" s="4" t="s">
        <v>22</v>
      </c>
      <c r="G19" s="12"/>
      <c r="H19" s="7">
        <v>175000</v>
      </c>
      <c r="I19" s="7">
        <v>5022.5</v>
      </c>
      <c r="J19" s="7">
        <v>29747.24</v>
      </c>
      <c r="K19" s="7">
        <v>5320</v>
      </c>
      <c r="L19" s="7">
        <v>0</v>
      </c>
      <c r="M19" s="7">
        <v>25</v>
      </c>
      <c r="N19" s="7">
        <v>0</v>
      </c>
      <c r="O19" s="7"/>
      <c r="P19" s="7">
        <v>0</v>
      </c>
      <c r="Q19" s="7">
        <v>40114.74</v>
      </c>
      <c r="R19" s="7">
        <v>134885.26</v>
      </c>
      <c r="S19" s="4" t="s">
        <v>23</v>
      </c>
    </row>
    <row r="20" spans="1:19" s="1" customFormat="1" ht="26.25" hidden="1" customHeight="1" x14ac:dyDescent="0.25">
      <c r="A20" s="10">
        <f>+SUBTOTAL(103,$B$5:B20)</f>
        <v>0</v>
      </c>
      <c r="B20" s="4" t="s">
        <v>309</v>
      </c>
      <c r="C20" s="4" t="s">
        <v>4842</v>
      </c>
      <c r="D20" s="4" t="s">
        <v>40</v>
      </c>
      <c r="E20" s="4" t="s">
        <v>12564</v>
      </c>
      <c r="F20" s="4" t="s">
        <v>41</v>
      </c>
      <c r="G20" s="12"/>
      <c r="H20" s="7">
        <v>170000</v>
      </c>
      <c r="I20" s="7">
        <v>4879</v>
      </c>
      <c r="J20" s="7">
        <v>28571.119999999999</v>
      </c>
      <c r="K20" s="7">
        <v>5168</v>
      </c>
      <c r="L20" s="7">
        <v>0</v>
      </c>
      <c r="M20" s="7">
        <v>25</v>
      </c>
      <c r="N20" s="7">
        <v>0</v>
      </c>
      <c r="O20" s="7"/>
      <c r="P20" s="7">
        <v>23833.5</v>
      </c>
      <c r="Q20" s="7">
        <v>62476.62</v>
      </c>
      <c r="R20" s="7">
        <v>107523.38</v>
      </c>
      <c r="S20" s="4" t="s">
        <v>23</v>
      </c>
    </row>
    <row r="21" spans="1:19" s="1" customFormat="1" ht="26.25" hidden="1" customHeight="1" x14ac:dyDescent="0.25">
      <c r="A21" s="10">
        <f>+SUBTOTAL(103,$B$5:B21)</f>
        <v>0</v>
      </c>
      <c r="B21" s="4" t="s">
        <v>12476</v>
      </c>
      <c r="C21" s="4" t="s">
        <v>12477</v>
      </c>
      <c r="D21" s="4" t="s">
        <v>46</v>
      </c>
      <c r="E21" s="4" t="s">
        <v>12566</v>
      </c>
      <c r="F21" s="4" t="s">
        <v>41</v>
      </c>
      <c r="G21" s="12"/>
      <c r="H21" s="7">
        <v>170000</v>
      </c>
      <c r="I21" s="7">
        <v>4879</v>
      </c>
      <c r="J21" s="7">
        <v>28571.119999999999</v>
      </c>
      <c r="K21" s="7">
        <v>5168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38643.120000000003</v>
      </c>
      <c r="R21" s="7">
        <v>131356.88</v>
      </c>
      <c r="S21" s="4" t="s">
        <v>23</v>
      </c>
    </row>
    <row r="22" spans="1:19" s="1" customFormat="1" ht="26.25" hidden="1" customHeight="1" x14ac:dyDescent="0.25">
      <c r="A22" s="10">
        <f>+SUBTOTAL(103,$B$5:B22)</f>
        <v>0</v>
      </c>
      <c r="B22" s="4" t="s">
        <v>52</v>
      </c>
      <c r="C22" s="4" t="s">
        <v>7145</v>
      </c>
      <c r="D22" s="4" t="s">
        <v>118</v>
      </c>
      <c r="E22" s="4" t="s">
        <v>12567</v>
      </c>
      <c r="F22" s="4" t="s">
        <v>22</v>
      </c>
      <c r="G22" s="12" t="s">
        <v>10538</v>
      </c>
      <c r="H22" s="7">
        <v>170000</v>
      </c>
      <c r="I22" s="7">
        <v>4879</v>
      </c>
      <c r="J22" s="7">
        <v>28571.119999999999</v>
      </c>
      <c r="K22" s="7">
        <v>5168</v>
      </c>
      <c r="L22" s="7">
        <v>0</v>
      </c>
      <c r="M22" s="7">
        <v>25</v>
      </c>
      <c r="N22" s="7">
        <v>0</v>
      </c>
      <c r="O22" s="7">
        <v>0</v>
      </c>
      <c r="P22" s="7">
        <v>30469.29</v>
      </c>
      <c r="Q22" s="7">
        <v>69112.41</v>
      </c>
      <c r="R22" s="7">
        <v>-19112.410000000003</v>
      </c>
      <c r="S22" s="4" t="s">
        <v>23</v>
      </c>
    </row>
    <row r="23" spans="1:19" s="1" customFormat="1" ht="26.25" hidden="1" customHeight="1" x14ac:dyDescent="0.25">
      <c r="A23" s="10">
        <f>+SUBTOTAL(103,$B$5:B23)</f>
        <v>0</v>
      </c>
      <c r="B23" s="4" t="s">
        <v>57</v>
      </c>
      <c r="C23" s="4" t="s">
        <v>5449</v>
      </c>
      <c r="D23" s="4" t="s">
        <v>40</v>
      </c>
      <c r="E23" s="4" t="s">
        <v>12565</v>
      </c>
      <c r="F23" s="4" t="s">
        <v>41</v>
      </c>
      <c r="G23" s="12"/>
      <c r="H23" s="7">
        <v>170000</v>
      </c>
      <c r="I23" s="7">
        <v>4879</v>
      </c>
      <c r="J23" s="7">
        <v>28091.17</v>
      </c>
      <c r="K23" s="7">
        <v>5168</v>
      </c>
      <c r="L23" s="7">
        <v>1919.78</v>
      </c>
      <c r="M23" s="7">
        <v>25</v>
      </c>
      <c r="N23" s="7">
        <v>0</v>
      </c>
      <c r="O23" s="7"/>
      <c r="P23" s="7">
        <v>2437.5</v>
      </c>
      <c r="Q23" s="7">
        <v>42520.45</v>
      </c>
      <c r="R23" s="7">
        <v>127479.55</v>
      </c>
      <c r="S23" s="4" t="s">
        <v>23</v>
      </c>
    </row>
    <row r="24" spans="1:19" s="1" customFormat="1" ht="26.25" hidden="1" customHeight="1" x14ac:dyDescent="0.25">
      <c r="A24" s="10">
        <f>+SUBTOTAL(103,$B$5:B24)</f>
        <v>0</v>
      </c>
      <c r="B24" s="4" t="s">
        <v>119</v>
      </c>
      <c r="C24" s="4" t="s">
        <v>5724</v>
      </c>
      <c r="D24" s="4" t="s">
        <v>40</v>
      </c>
      <c r="E24" s="4" t="s">
        <v>254</v>
      </c>
      <c r="F24" s="4" t="s">
        <v>41</v>
      </c>
      <c r="G24" s="12"/>
      <c r="H24" s="7">
        <v>170000</v>
      </c>
      <c r="I24" s="7">
        <v>4879</v>
      </c>
      <c r="J24" s="7">
        <v>28571.119999999999</v>
      </c>
      <c r="K24" s="7">
        <v>5168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38643.120000000003</v>
      </c>
      <c r="R24" s="7">
        <v>131356.88</v>
      </c>
      <c r="S24" s="4" t="s">
        <v>23</v>
      </c>
    </row>
    <row r="25" spans="1:19" s="1" customFormat="1" ht="26.25" hidden="1" customHeight="1" x14ac:dyDescent="0.25">
      <c r="A25" s="10">
        <f>+SUBTOTAL(103,$B$5:B25)</f>
        <v>0</v>
      </c>
      <c r="B25" s="4" t="s">
        <v>121</v>
      </c>
      <c r="C25" s="4" t="s">
        <v>6166</v>
      </c>
      <c r="D25" s="4" t="s">
        <v>40</v>
      </c>
      <c r="E25" s="4" t="s">
        <v>12652</v>
      </c>
      <c r="F25" s="4" t="s">
        <v>41</v>
      </c>
      <c r="G25" s="12"/>
      <c r="H25" s="7">
        <v>170000</v>
      </c>
      <c r="I25" s="7">
        <v>4879</v>
      </c>
      <c r="J25" s="7">
        <v>28571.119999999999</v>
      </c>
      <c r="K25" s="7">
        <v>5168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38643.120000000003</v>
      </c>
      <c r="R25" s="7">
        <v>131356.88</v>
      </c>
      <c r="S25" s="4" t="s">
        <v>23</v>
      </c>
    </row>
    <row r="26" spans="1:19" s="1" customFormat="1" ht="26.25" hidden="1" customHeight="1" x14ac:dyDescent="0.25">
      <c r="A26" s="10">
        <f>+SUBTOTAL(103,$B$5:B26)</f>
        <v>0</v>
      </c>
      <c r="B26" s="4" t="s">
        <v>749</v>
      </c>
      <c r="C26" s="4" t="s">
        <v>12627</v>
      </c>
      <c r="D26" s="4" t="s">
        <v>40</v>
      </c>
      <c r="E26" s="4" t="s">
        <v>12563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0</v>
      </c>
      <c r="B27" s="4" t="s">
        <v>1750</v>
      </c>
      <c r="C27" s="4" t="s">
        <v>12606</v>
      </c>
      <c r="D27" s="4" t="s">
        <v>40</v>
      </c>
      <c r="E27" s="4" t="s">
        <v>12569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23</v>
      </c>
    </row>
    <row r="28" spans="1:19" s="1" customFormat="1" ht="26.25" hidden="1" customHeight="1" x14ac:dyDescent="0.25">
      <c r="A28" s="10">
        <f>+SUBTOTAL(103,$B$5:B28)</f>
        <v>0</v>
      </c>
      <c r="B28" s="4" t="s">
        <v>12531</v>
      </c>
      <c r="C28" s="4" t="s">
        <v>12532</v>
      </c>
      <c r="D28" s="4" t="s">
        <v>84</v>
      </c>
      <c r="E28" s="4" t="s">
        <v>75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hidden="1" customHeight="1" x14ac:dyDescent="0.25">
      <c r="A29" s="10">
        <f>+SUBTOTAL(103,$B$5:B29)</f>
        <v>0</v>
      </c>
      <c r="B29" s="4" t="s">
        <v>12533</v>
      </c>
      <c r="C29" s="4" t="s">
        <v>12534</v>
      </c>
      <c r="D29" s="4" t="s">
        <v>71</v>
      </c>
      <c r="E29" s="4" t="s">
        <v>72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35</v>
      </c>
    </row>
    <row r="30" spans="1:19" s="1" customFormat="1" ht="26.25" hidden="1" customHeight="1" x14ac:dyDescent="0.25">
      <c r="A30" s="10">
        <f>+SUBTOTAL(103,$B$5:B30)</f>
        <v>0</v>
      </c>
      <c r="B30" s="4" t="s">
        <v>12597</v>
      </c>
      <c r="C30" s="4" t="s">
        <v>12598</v>
      </c>
      <c r="D30" s="4" t="s">
        <v>40</v>
      </c>
      <c r="E30" s="4" t="s">
        <v>12567</v>
      </c>
      <c r="F30" s="4" t="s">
        <v>41</v>
      </c>
      <c r="G30" s="12"/>
      <c r="H30" s="7">
        <v>170000</v>
      </c>
      <c r="I30" s="7">
        <v>4879</v>
      </c>
      <c r="J30" s="7">
        <v>28571.119999999999</v>
      </c>
      <c r="K30" s="7">
        <v>5168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38643.120000000003</v>
      </c>
      <c r="R30" s="7">
        <v>131356.88</v>
      </c>
      <c r="S30" s="4" t="s">
        <v>23</v>
      </c>
    </row>
    <row r="31" spans="1:19" s="1" customFormat="1" ht="26.25" hidden="1" customHeight="1" x14ac:dyDescent="0.25">
      <c r="A31" s="10">
        <f>+SUBTOTAL(103,$B$5:B31)</f>
        <v>0</v>
      </c>
      <c r="B31" s="4" t="s">
        <v>12659</v>
      </c>
      <c r="C31" s="4" t="s">
        <v>12660</v>
      </c>
      <c r="D31" s="4" t="s">
        <v>67</v>
      </c>
      <c r="E31" s="4" t="s">
        <v>21</v>
      </c>
      <c r="F31" s="4" t="s">
        <v>22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32756.62</v>
      </c>
      <c r="R31" s="7">
        <v>117243.38</v>
      </c>
      <c r="S31" s="4" t="s">
        <v>23</v>
      </c>
    </row>
    <row r="32" spans="1:19" s="1" customFormat="1" ht="26.25" hidden="1" customHeight="1" x14ac:dyDescent="0.25">
      <c r="A32" s="10">
        <f>+SUBTOTAL(103,$B$5:B32)</f>
        <v>0</v>
      </c>
      <c r="B32" s="4" t="s">
        <v>12469</v>
      </c>
      <c r="C32" s="4" t="s">
        <v>12470</v>
      </c>
      <c r="D32" s="4" t="s">
        <v>92</v>
      </c>
      <c r="E32" s="4" t="s">
        <v>120</v>
      </c>
      <c r="F32" s="4" t="s">
        <v>41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v>117243.38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0</v>
      </c>
      <c r="B33" s="4" t="s">
        <v>1915</v>
      </c>
      <c r="C33" s="4" t="s">
        <v>12661</v>
      </c>
      <c r="D33" s="4" t="s">
        <v>67</v>
      </c>
      <c r="E33" s="4" t="s">
        <v>21</v>
      </c>
      <c r="F33" s="4" t="s">
        <v>22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0</v>
      </c>
      <c r="Q33" s="7">
        <v>32756.62</v>
      </c>
      <c r="R33" s="7">
        <v>117243.38</v>
      </c>
      <c r="S33" s="4" t="s">
        <v>35</v>
      </c>
    </row>
    <row r="34" spans="1:19" s="1" customFormat="1" ht="26.25" hidden="1" customHeight="1" x14ac:dyDescent="0.25">
      <c r="A34" s="10">
        <f>+SUBTOTAL(103,$B$5:B34)</f>
        <v>0</v>
      </c>
      <c r="B34" s="4" t="s">
        <v>52</v>
      </c>
      <c r="C34" s="4" t="s">
        <v>5067</v>
      </c>
      <c r="D34" s="4" t="s">
        <v>53</v>
      </c>
      <c r="E34" s="4" t="s">
        <v>10375</v>
      </c>
      <c r="F34" s="4" t="s">
        <v>41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69475.09</v>
      </c>
      <c r="Q34" s="7">
        <v>102231.71</v>
      </c>
      <c r="R34" s="7">
        <v>47768.289999999994</v>
      </c>
      <c r="S34" s="4" t="s">
        <v>23</v>
      </c>
    </row>
    <row r="35" spans="1:19" s="1" customFormat="1" ht="26.25" hidden="1" customHeight="1" x14ac:dyDescent="0.25">
      <c r="A35" s="10">
        <f>+SUBTOTAL(103,$B$5:B35)</f>
        <v>0</v>
      </c>
      <c r="B35" s="4" t="s">
        <v>54</v>
      </c>
      <c r="C35" s="4" t="s">
        <v>5625</v>
      </c>
      <c r="D35" s="4" t="s">
        <v>55</v>
      </c>
      <c r="E35" s="4" t="s">
        <v>32</v>
      </c>
      <c r="F35" s="4" t="s">
        <v>22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50</v>
      </c>
      <c r="Q35" s="7">
        <v>32806.620000000003</v>
      </c>
      <c r="R35" s="7">
        <v>117193.38</v>
      </c>
      <c r="S35" s="4" t="s">
        <v>23</v>
      </c>
    </row>
    <row r="36" spans="1:19" s="1" customFormat="1" ht="26.25" customHeight="1" x14ac:dyDescent="0.25">
      <c r="A36" s="10">
        <f>+SUBTOTAL(103,$B$5:B36)</f>
        <v>1</v>
      </c>
      <c r="B36" s="4" t="s">
        <v>4507</v>
      </c>
      <c r="C36" s="4" t="s">
        <v>5731</v>
      </c>
      <c r="D36" s="4" t="s">
        <v>40</v>
      </c>
      <c r="E36" s="4" t="s">
        <v>12568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5028.3999999999996</v>
      </c>
      <c r="Q36" s="7">
        <v>37785.019999999997</v>
      </c>
      <c r="R36" s="7">
        <v>112214.98000000001</v>
      </c>
      <c r="S36" s="4" t="s">
        <v>23</v>
      </c>
    </row>
    <row r="37" spans="1:19" s="1" customFormat="1" ht="26.25" hidden="1" customHeight="1" x14ac:dyDescent="0.25">
      <c r="A37" s="10">
        <f>+SUBTOTAL(103,$B$5:B37)</f>
        <v>1</v>
      </c>
      <c r="B37" s="4" t="s">
        <v>12500</v>
      </c>
      <c r="C37" s="4" t="s">
        <v>4869</v>
      </c>
      <c r="D37" s="4" t="s">
        <v>84</v>
      </c>
      <c r="E37" s="4" t="s">
        <v>12571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1</v>
      </c>
      <c r="B38" s="4" t="s">
        <v>12689</v>
      </c>
      <c r="C38" s="4" t="s">
        <v>12690</v>
      </c>
      <c r="D38" s="4" t="s">
        <v>84</v>
      </c>
      <c r="E38" s="4" t="s">
        <v>128</v>
      </c>
      <c r="F38" s="4" t="s">
        <v>41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1</v>
      </c>
      <c r="B39" s="4" t="s">
        <v>7681</v>
      </c>
      <c r="C39" s="4" t="s">
        <v>12580</v>
      </c>
      <c r="D39" s="4" t="s">
        <v>12649</v>
      </c>
      <c r="E39" s="4" t="s">
        <v>134</v>
      </c>
      <c r="F39" s="4" t="s">
        <v>41</v>
      </c>
      <c r="G39" s="12"/>
      <c r="H39" s="7">
        <v>150000</v>
      </c>
      <c r="I39" s="7">
        <v>4305</v>
      </c>
      <c r="J39" s="7">
        <v>23866.62</v>
      </c>
      <c r="K39" s="7">
        <v>4560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32756.62</v>
      </c>
      <c r="R39" s="7">
        <v>117243.38</v>
      </c>
      <c r="S39" s="4" t="s">
        <v>35</v>
      </c>
    </row>
    <row r="40" spans="1:19" s="1" customFormat="1" ht="26.25" hidden="1" customHeight="1" x14ac:dyDescent="0.25">
      <c r="A40" s="10">
        <f>+SUBTOTAL(103,$B$5:B40)</f>
        <v>1</v>
      </c>
      <c r="B40" s="4" t="s">
        <v>12615</v>
      </c>
      <c r="C40" s="4" t="s">
        <v>12616</v>
      </c>
      <c r="D40" s="4" t="s">
        <v>67</v>
      </c>
      <c r="E40" s="4" t="s">
        <v>21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1</v>
      </c>
      <c r="B41" s="4" t="s">
        <v>12594</v>
      </c>
      <c r="C41" s="4" t="s">
        <v>12595</v>
      </c>
      <c r="D41" s="4" t="s">
        <v>10287</v>
      </c>
      <c r="E41" s="4" t="s">
        <v>212</v>
      </c>
      <c r="F41" s="4" t="s">
        <v>41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32756.62</v>
      </c>
      <c r="R41" s="7">
        <v>117243.38</v>
      </c>
      <c r="S41" s="4" t="s">
        <v>35</v>
      </c>
    </row>
    <row r="42" spans="1:19" s="1" customFormat="1" ht="26.25" hidden="1" customHeight="1" x14ac:dyDescent="0.25">
      <c r="A42" s="10">
        <f>+SUBTOTAL(103,$B$5:B42)</f>
        <v>1</v>
      </c>
      <c r="B42" s="4" t="s">
        <v>86</v>
      </c>
      <c r="C42" s="4" t="s">
        <v>7898</v>
      </c>
      <c r="D42" s="4" t="s">
        <v>56</v>
      </c>
      <c r="E42" s="4" t="s">
        <v>21</v>
      </c>
      <c r="F42" s="4" t="s">
        <v>22</v>
      </c>
      <c r="G42" s="12"/>
      <c r="H42" s="7">
        <v>150000</v>
      </c>
      <c r="I42" s="7">
        <v>4305</v>
      </c>
      <c r="J42" s="7">
        <v>23866.620000000003</v>
      </c>
      <c r="K42" s="7">
        <v>4560</v>
      </c>
      <c r="L42" s="7">
        <v>0</v>
      </c>
      <c r="M42" s="7">
        <v>25</v>
      </c>
      <c r="N42" s="7">
        <v>0</v>
      </c>
      <c r="O42" s="7">
        <v>0</v>
      </c>
      <c r="P42" s="7">
        <v>50</v>
      </c>
      <c r="Q42" s="7">
        <v>32806.620000000003</v>
      </c>
      <c r="R42" s="7">
        <v>92193.37999999999</v>
      </c>
      <c r="S42" s="4" t="s">
        <v>35</v>
      </c>
    </row>
    <row r="43" spans="1:19" s="1" customFormat="1" ht="26.25" hidden="1" customHeight="1" x14ac:dyDescent="0.25">
      <c r="A43" s="10">
        <f>+SUBTOTAL(103,$B$5:B43)</f>
        <v>1</v>
      </c>
      <c r="B43" s="4" t="s">
        <v>87</v>
      </c>
      <c r="C43" s="4" t="s">
        <v>7945</v>
      </c>
      <c r="D43" s="4" t="s">
        <v>84</v>
      </c>
      <c r="E43" s="4" t="s">
        <v>2910</v>
      </c>
      <c r="F43" s="4" t="s">
        <v>22</v>
      </c>
      <c r="G43" s="12"/>
      <c r="H43" s="7">
        <v>150000</v>
      </c>
      <c r="I43" s="7">
        <v>4305</v>
      </c>
      <c r="J43" s="7">
        <v>2372.2600000000002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11262.26</v>
      </c>
      <c r="R43" s="7">
        <v>138737.74</v>
      </c>
      <c r="S43" s="4" t="s">
        <v>35</v>
      </c>
    </row>
    <row r="44" spans="1:19" s="1" customFormat="1" ht="26.25" hidden="1" customHeight="1" x14ac:dyDescent="0.25">
      <c r="A44" s="10">
        <f>+SUBTOTAL(103,$B$5:B44)</f>
        <v>1</v>
      </c>
      <c r="B44" s="4" t="s">
        <v>149</v>
      </c>
      <c r="C44" s="4" t="s">
        <v>8194</v>
      </c>
      <c r="D44" s="4" t="s">
        <v>29</v>
      </c>
      <c r="E44" s="4" t="s">
        <v>144</v>
      </c>
      <c r="F44" s="4" t="s">
        <v>22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4600</v>
      </c>
      <c r="Q44" s="7">
        <v>37356.620000000003</v>
      </c>
      <c r="R44" s="7">
        <v>112643.38</v>
      </c>
      <c r="S44" s="4" t="s">
        <v>23</v>
      </c>
    </row>
    <row r="45" spans="1:19" s="1" customFormat="1" ht="26.25" hidden="1" customHeight="1" x14ac:dyDescent="0.25">
      <c r="A45" s="10">
        <f>+SUBTOTAL(103,$B$5:B45)</f>
        <v>1</v>
      </c>
      <c r="B45" s="4" t="s">
        <v>250</v>
      </c>
      <c r="C45" s="4" t="s">
        <v>8208</v>
      </c>
      <c r="D45" s="4" t="s">
        <v>65</v>
      </c>
      <c r="E45" s="4" t="s">
        <v>391</v>
      </c>
      <c r="F45" s="4" t="s">
        <v>22</v>
      </c>
      <c r="G45" s="12" t="s">
        <v>10538</v>
      </c>
      <c r="H45" s="7">
        <v>150000</v>
      </c>
      <c r="I45" s="7">
        <v>4305</v>
      </c>
      <c r="J45" s="7">
        <v>23866.620000000003</v>
      </c>
      <c r="K45" s="7">
        <v>4560</v>
      </c>
      <c r="L45" s="7">
        <v>0</v>
      </c>
      <c r="M45" s="7">
        <v>25</v>
      </c>
      <c r="N45" s="7">
        <v>0</v>
      </c>
      <c r="O45" s="7">
        <v>0</v>
      </c>
      <c r="P45" s="7">
        <v>27020.82</v>
      </c>
      <c r="Q45" s="7">
        <v>59777.439999999995</v>
      </c>
      <c r="R45" s="7">
        <v>65222.560000000005</v>
      </c>
      <c r="S45" s="4" t="s">
        <v>23</v>
      </c>
    </row>
    <row r="46" spans="1:19" s="1" customFormat="1" ht="26.25" hidden="1" customHeight="1" x14ac:dyDescent="0.25">
      <c r="A46" s="10">
        <f>+SUBTOTAL(103,$B$5:B46)</f>
        <v>1</v>
      </c>
      <c r="B46" s="4" t="s">
        <v>1826</v>
      </c>
      <c r="C46" s="4" t="s">
        <v>10524</v>
      </c>
      <c r="D46" s="4" t="s">
        <v>40</v>
      </c>
      <c r="E46" s="4" t="s">
        <v>10471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23</v>
      </c>
    </row>
    <row r="47" spans="1:19" s="1" customFormat="1" ht="26.25" hidden="1" customHeight="1" x14ac:dyDescent="0.25">
      <c r="A47" s="10">
        <f>+SUBTOTAL(103,$B$5:B47)</f>
        <v>1</v>
      </c>
      <c r="B47" s="4" t="s">
        <v>12551</v>
      </c>
      <c r="C47" s="4" t="s">
        <v>12552</v>
      </c>
      <c r="D47" s="4" t="s">
        <v>53</v>
      </c>
      <c r="E47" s="4" t="s">
        <v>76</v>
      </c>
      <c r="F47" s="4" t="s">
        <v>41</v>
      </c>
      <c r="G47" s="12"/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32756.62</v>
      </c>
      <c r="R47" s="7">
        <v>117243.38</v>
      </c>
      <c r="S47" s="4" t="s">
        <v>35</v>
      </c>
    </row>
    <row r="48" spans="1:19" s="1" customFormat="1" ht="26.25" hidden="1" customHeight="1" x14ac:dyDescent="0.25">
      <c r="A48" s="10">
        <f>+SUBTOTAL(103,$B$5:B48)</f>
        <v>1</v>
      </c>
      <c r="B48" s="4" t="s">
        <v>94</v>
      </c>
      <c r="C48" s="4" t="s">
        <v>9334</v>
      </c>
      <c r="D48" s="4" t="s">
        <v>67</v>
      </c>
      <c r="E48" s="4" t="s">
        <v>21</v>
      </c>
      <c r="F48" s="4" t="s">
        <v>22</v>
      </c>
      <c r="G48" s="12" t="s">
        <v>10538</v>
      </c>
      <c r="H48" s="7">
        <v>150000</v>
      </c>
      <c r="I48" s="7">
        <v>4305</v>
      </c>
      <c r="J48" s="7">
        <v>23866.62</v>
      </c>
      <c r="K48" s="7">
        <v>4560</v>
      </c>
      <c r="L48" s="7">
        <v>0</v>
      </c>
      <c r="M48" s="7">
        <v>25</v>
      </c>
      <c r="N48" s="7">
        <v>0</v>
      </c>
      <c r="O48" s="7"/>
      <c r="P48" s="7">
        <v>58223.77</v>
      </c>
      <c r="Q48" s="7">
        <v>90980.39</v>
      </c>
      <c r="R48" s="7">
        <v>59019.61</v>
      </c>
      <c r="S48" s="4" t="s">
        <v>35</v>
      </c>
    </row>
    <row r="49" spans="1:19" s="1" customFormat="1" ht="26.25" hidden="1" customHeight="1" x14ac:dyDescent="0.25">
      <c r="A49" s="10">
        <f>+SUBTOTAL(103,$B$5:B49)</f>
        <v>1</v>
      </c>
      <c r="B49" s="4" t="s">
        <v>30</v>
      </c>
      <c r="C49" s="4" t="s">
        <v>7415</v>
      </c>
      <c r="D49" s="4" t="s">
        <v>53</v>
      </c>
      <c r="E49" s="4" t="s">
        <v>60</v>
      </c>
      <c r="F49" s="4" t="s">
        <v>41</v>
      </c>
      <c r="G49" s="12"/>
      <c r="H49" s="7">
        <v>145000</v>
      </c>
      <c r="I49" s="7">
        <v>4161.5</v>
      </c>
      <c r="J49" s="7">
        <v>22210.55</v>
      </c>
      <c r="K49" s="7">
        <v>4408</v>
      </c>
      <c r="L49" s="7">
        <v>1919.78</v>
      </c>
      <c r="M49" s="7">
        <v>25</v>
      </c>
      <c r="N49" s="7">
        <v>0</v>
      </c>
      <c r="O49" s="7"/>
      <c r="P49" s="7">
        <v>750</v>
      </c>
      <c r="Q49" s="7">
        <v>33474.83</v>
      </c>
      <c r="R49" s="7">
        <v>111525.17</v>
      </c>
      <c r="S49" s="4" t="s">
        <v>23</v>
      </c>
    </row>
    <row r="50" spans="1:19" s="1" customFormat="1" ht="26.25" hidden="1" customHeight="1" x14ac:dyDescent="0.25">
      <c r="A50" s="10">
        <f>+SUBTOTAL(103,$B$5:B50)</f>
        <v>1</v>
      </c>
      <c r="B50" s="4" t="s">
        <v>61</v>
      </c>
      <c r="C50" s="4" t="s">
        <v>8228</v>
      </c>
      <c r="D50" s="4" t="s">
        <v>62</v>
      </c>
      <c r="E50" s="4" t="s">
        <v>21</v>
      </c>
      <c r="F50" s="4" t="s">
        <v>22</v>
      </c>
      <c r="G50" s="12"/>
      <c r="H50" s="7">
        <v>145000</v>
      </c>
      <c r="I50" s="7">
        <v>4161.5</v>
      </c>
      <c r="J50" s="7">
        <v>22690.49</v>
      </c>
      <c r="K50" s="7">
        <v>4408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31284.99</v>
      </c>
      <c r="R50" s="7">
        <v>113715.01</v>
      </c>
      <c r="S50" s="4" t="s">
        <v>23</v>
      </c>
    </row>
    <row r="51" spans="1:19" s="1" customFormat="1" ht="26.25" hidden="1" customHeight="1" x14ac:dyDescent="0.25">
      <c r="A51" s="10">
        <f>+SUBTOTAL(103,$B$5:B51)</f>
        <v>1</v>
      </c>
      <c r="B51" s="4" t="s">
        <v>12710</v>
      </c>
      <c r="C51" s="4" t="s">
        <v>12711</v>
      </c>
      <c r="D51" s="4" t="s">
        <v>12762</v>
      </c>
      <c r="E51" s="4" t="s">
        <v>10437</v>
      </c>
      <c r="F51" s="4" t="s">
        <v>41</v>
      </c>
      <c r="G51" s="12"/>
      <c r="H51" s="7">
        <v>140000</v>
      </c>
      <c r="I51" s="7">
        <v>4018</v>
      </c>
      <c r="J51" s="7">
        <v>21514.37</v>
      </c>
      <c r="K51" s="7">
        <v>4256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29813.37</v>
      </c>
      <c r="R51" s="7">
        <v>110186.63</v>
      </c>
      <c r="S51" s="4" t="s">
        <v>35</v>
      </c>
    </row>
    <row r="52" spans="1:19" s="1" customFormat="1" ht="26.25" hidden="1" customHeight="1" x14ac:dyDescent="0.25">
      <c r="A52" s="10">
        <f>+SUBTOTAL(103,$B$5:B52)</f>
        <v>1</v>
      </c>
      <c r="B52" s="4" t="s">
        <v>1488</v>
      </c>
      <c r="C52" s="4" t="s">
        <v>10457</v>
      </c>
      <c r="D52" s="4" t="s">
        <v>10458</v>
      </c>
      <c r="E52" s="4" t="s">
        <v>147</v>
      </c>
      <c r="F52" s="4" t="s">
        <v>22</v>
      </c>
      <c r="G52" s="12" t="s">
        <v>10538</v>
      </c>
      <c r="H52" s="7">
        <v>140000</v>
      </c>
      <c r="I52" s="7">
        <v>4018</v>
      </c>
      <c r="J52" s="7">
        <v>21034.42</v>
      </c>
      <c r="K52" s="7">
        <v>4256</v>
      </c>
      <c r="L52" s="7">
        <v>1919.78</v>
      </c>
      <c r="M52" s="7">
        <v>25</v>
      </c>
      <c r="N52" s="7">
        <v>100</v>
      </c>
      <c r="O52" s="7"/>
      <c r="P52" s="7">
        <v>1225</v>
      </c>
      <c r="Q52" s="7">
        <v>32578.2</v>
      </c>
      <c r="R52" s="7">
        <v>107421.8</v>
      </c>
      <c r="S52" s="4" t="s">
        <v>35</v>
      </c>
    </row>
    <row r="53" spans="1:19" s="1" customFormat="1" ht="26.25" hidden="1" customHeight="1" x14ac:dyDescent="0.25">
      <c r="A53" s="10">
        <f>+SUBTOTAL(103,$B$5:B53)</f>
        <v>1</v>
      </c>
      <c r="B53" s="4" t="s">
        <v>12505</v>
      </c>
      <c r="C53" s="4" t="s">
        <v>5950</v>
      </c>
      <c r="D53" s="4" t="s">
        <v>237</v>
      </c>
      <c r="E53" s="4" t="s">
        <v>12769</v>
      </c>
      <c r="F53" s="4" t="s">
        <v>41</v>
      </c>
      <c r="G53" s="12"/>
      <c r="H53" s="7">
        <v>135000</v>
      </c>
      <c r="I53" s="7">
        <v>3874.5</v>
      </c>
      <c r="J53" s="7">
        <v>20338.240000000002</v>
      </c>
      <c r="K53" s="7">
        <v>4104</v>
      </c>
      <c r="L53" s="7">
        <v>0</v>
      </c>
      <c r="M53" s="7">
        <v>25</v>
      </c>
      <c r="N53" s="7">
        <v>0</v>
      </c>
      <c r="O53" s="7"/>
      <c r="P53" s="7">
        <v>0</v>
      </c>
      <c r="Q53" s="7">
        <v>28341.74</v>
      </c>
      <c r="R53" s="7">
        <v>106658.26</v>
      </c>
      <c r="S53" s="4" t="s">
        <v>35</v>
      </c>
    </row>
    <row r="54" spans="1:19" s="1" customFormat="1" ht="26.25" hidden="1" customHeight="1" x14ac:dyDescent="0.25">
      <c r="A54" s="10">
        <f>+SUBTOTAL(103,$B$5:B54)</f>
        <v>1</v>
      </c>
      <c r="B54" s="4" t="s">
        <v>249</v>
      </c>
      <c r="C54" s="4" t="s">
        <v>12529</v>
      </c>
      <c r="D54" s="4" t="s">
        <v>12574</v>
      </c>
      <c r="E54" s="4" t="s">
        <v>12769</v>
      </c>
      <c r="F54" s="4" t="s">
        <v>22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23</v>
      </c>
    </row>
    <row r="55" spans="1:19" s="1" customFormat="1" ht="26.25" hidden="1" customHeight="1" x14ac:dyDescent="0.25">
      <c r="A55" s="10">
        <f>+SUBTOTAL(103,$B$5:B55)</f>
        <v>1</v>
      </c>
      <c r="B55" s="4" t="s">
        <v>12593</v>
      </c>
      <c r="C55" s="4" t="s">
        <v>9624</v>
      </c>
      <c r="D55" s="4" t="s">
        <v>12651</v>
      </c>
      <c r="E55" s="4" t="s">
        <v>4533</v>
      </c>
      <c r="F55" s="4" t="s">
        <v>41</v>
      </c>
      <c r="G55" s="12"/>
      <c r="H55" s="7">
        <v>130000</v>
      </c>
      <c r="I55" s="7">
        <v>3731</v>
      </c>
      <c r="J55" s="7">
        <v>19162.12</v>
      </c>
      <c r="K55" s="7">
        <v>3952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26870.12</v>
      </c>
      <c r="R55" s="7">
        <v>103129.88</v>
      </c>
      <c r="S55" s="4" t="s">
        <v>35</v>
      </c>
    </row>
    <row r="56" spans="1:19" s="1" customFormat="1" ht="26.25" hidden="1" customHeight="1" x14ac:dyDescent="0.25">
      <c r="A56" s="10">
        <f>+SUBTOTAL(103,$B$5:B56)</f>
        <v>1</v>
      </c>
      <c r="B56" s="4" t="s">
        <v>73</v>
      </c>
      <c r="C56" s="4" t="s">
        <v>5378</v>
      </c>
      <c r="D56" s="4" t="s">
        <v>43</v>
      </c>
      <c r="E56" s="4" t="s">
        <v>145</v>
      </c>
      <c r="F56" s="4" t="s">
        <v>22</v>
      </c>
      <c r="G56" s="12"/>
      <c r="H56" s="7">
        <v>130000</v>
      </c>
      <c r="I56" s="7">
        <v>3731</v>
      </c>
      <c r="J56" s="7">
        <v>18682.169999999998</v>
      </c>
      <c r="K56" s="7">
        <v>3952</v>
      </c>
      <c r="L56" s="7">
        <v>1919.78</v>
      </c>
      <c r="M56" s="7">
        <v>25</v>
      </c>
      <c r="N56" s="7">
        <v>0</v>
      </c>
      <c r="O56" s="7"/>
      <c r="P56" s="7">
        <v>22190</v>
      </c>
      <c r="Q56" s="7">
        <v>50499.95</v>
      </c>
      <c r="R56" s="7">
        <v>79500.05</v>
      </c>
      <c r="S56" s="4" t="s">
        <v>35</v>
      </c>
    </row>
    <row r="57" spans="1:19" s="1" customFormat="1" ht="26.25" hidden="1" customHeight="1" x14ac:dyDescent="0.25">
      <c r="A57" s="10">
        <f>+SUBTOTAL(103,$B$5:B57)</f>
        <v>1</v>
      </c>
      <c r="B57" s="4" t="s">
        <v>12666</v>
      </c>
      <c r="C57" s="4" t="s">
        <v>5087</v>
      </c>
      <c r="D57" s="4" t="s">
        <v>12757</v>
      </c>
      <c r="E57" s="4" t="s">
        <v>72</v>
      </c>
      <c r="F57" s="4" t="s">
        <v>41</v>
      </c>
      <c r="G57" s="12"/>
      <c r="H57" s="7">
        <v>130000</v>
      </c>
      <c r="I57" s="7">
        <v>3731</v>
      </c>
      <c r="J57" s="7">
        <v>19162.12</v>
      </c>
      <c r="K57" s="7">
        <v>3952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26870.12</v>
      </c>
      <c r="R57" s="7">
        <v>103129.88</v>
      </c>
      <c r="S57" s="4" t="s">
        <v>35</v>
      </c>
    </row>
    <row r="58" spans="1:19" s="1" customFormat="1" ht="26.25" hidden="1" customHeight="1" x14ac:dyDescent="0.25">
      <c r="A58" s="10">
        <f>+SUBTOTAL(103,$B$5:B58)</f>
        <v>1</v>
      </c>
      <c r="B58" s="4" t="s">
        <v>267</v>
      </c>
      <c r="C58" s="4" t="s">
        <v>9966</v>
      </c>
      <c r="D58" s="4" t="s">
        <v>12653</v>
      </c>
      <c r="E58" s="4" t="s">
        <v>4669</v>
      </c>
      <c r="F58" s="4" t="s">
        <v>41</v>
      </c>
      <c r="G58" s="12"/>
      <c r="H58" s="7">
        <v>130000</v>
      </c>
      <c r="I58" s="7">
        <v>3731</v>
      </c>
      <c r="J58" s="7">
        <v>19162.12</v>
      </c>
      <c r="K58" s="7">
        <v>3952</v>
      </c>
      <c r="L58" s="7">
        <v>0</v>
      </c>
      <c r="M58" s="7">
        <v>25</v>
      </c>
      <c r="N58" s="7">
        <v>100</v>
      </c>
      <c r="O58" s="7"/>
      <c r="P58" s="7">
        <v>20344.37</v>
      </c>
      <c r="Q58" s="7">
        <v>47314.49</v>
      </c>
      <c r="R58" s="7">
        <v>82685.510000000009</v>
      </c>
      <c r="S58" s="4" t="s">
        <v>35</v>
      </c>
    </row>
    <row r="59" spans="1:19" s="1" customFormat="1" ht="26.25" hidden="1" customHeight="1" x14ac:dyDescent="0.25">
      <c r="A59" s="10">
        <f>+SUBTOTAL(103,$B$5:B59)</f>
        <v>1</v>
      </c>
      <c r="B59" s="4" t="s">
        <v>12628</v>
      </c>
      <c r="C59" s="4" t="s">
        <v>9838</v>
      </c>
      <c r="D59" s="4" t="s">
        <v>12654</v>
      </c>
      <c r="E59" s="4" t="s">
        <v>427</v>
      </c>
      <c r="F59" s="4" t="s">
        <v>41</v>
      </c>
      <c r="G59" s="12"/>
      <c r="H59" s="7">
        <v>130000</v>
      </c>
      <c r="I59" s="7">
        <v>3731</v>
      </c>
      <c r="J59" s="7">
        <v>19162.12</v>
      </c>
      <c r="K59" s="7">
        <v>3952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26870.12</v>
      </c>
      <c r="R59" s="7">
        <v>103129.88</v>
      </c>
      <c r="S59" s="4" t="s">
        <v>35</v>
      </c>
    </row>
    <row r="60" spans="1:19" s="1" customFormat="1" ht="26.25" hidden="1" customHeight="1" x14ac:dyDescent="0.25">
      <c r="A60" s="10">
        <f>+SUBTOTAL(103,$B$5:B60)</f>
        <v>1</v>
      </c>
      <c r="B60" s="4" t="s">
        <v>1750</v>
      </c>
      <c r="C60" s="4" t="s">
        <v>12706</v>
      </c>
      <c r="D60" s="4" t="s">
        <v>84</v>
      </c>
      <c r="E60" s="4" t="s">
        <v>169</v>
      </c>
      <c r="F60" s="4" t="s">
        <v>224</v>
      </c>
      <c r="G60" s="12"/>
      <c r="H60" s="7">
        <v>130000</v>
      </c>
      <c r="I60" s="7">
        <v>0</v>
      </c>
      <c r="J60" s="7">
        <v>21082.87</v>
      </c>
      <c r="K60" s="7">
        <v>0</v>
      </c>
      <c r="L60" s="7">
        <v>0</v>
      </c>
      <c r="M60" s="7">
        <v>0</v>
      </c>
      <c r="N60" s="7">
        <v>0</v>
      </c>
      <c r="O60" s="7"/>
      <c r="P60" s="7">
        <v>0</v>
      </c>
      <c r="Q60" s="7">
        <v>21082.87</v>
      </c>
      <c r="R60" s="7">
        <v>108917.13</v>
      </c>
      <c r="S60" s="4" t="s">
        <v>23</v>
      </c>
    </row>
    <row r="61" spans="1:19" s="1" customFormat="1" ht="26.25" hidden="1" customHeight="1" x14ac:dyDescent="0.25">
      <c r="A61" s="10">
        <f>+SUBTOTAL(103,$B$5:B61)</f>
        <v>1</v>
      </c>
      <c r="B61" s="4" t="s">
        <v>12623</v>
      </c>
      <c r="C61" s="4" t="s">
        <v>12624</v>
      </c>
      <c r="D61" s="4" t="s">
        <v>29</v>
      </c>
      <c r="E61" s="4" t="s">
        <v>21</v>
      </c>
      <c r="F61" s="4" t="s">
        <v>22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23</v>
      </c>
    </row>
    <row r="62" spans="1:19" s="1" customFormat="1" ht="26.25" hidden="1" customHeight="1" x14ac:dyDescent="0.25">
      <c r="A62" s="10">
        <f>+SUBTOTAL(103,$B$5:B62)</f>
        <v>1</v>
      </c>
      <c r="B62" s="4" t="s">
        <v>671</v>
      </c>
      <c r="C62" s="4" t="s">
        <v>6061</v>
      </c>
      <c r="D62" s="4" t="s">
        <v>10053</v>
      </c>
      <c r="E62" s="4" t="s">
        <v>124</v>
      </c>
      <c r="F62" s="4" t="s">
        <v>41</v>
      </c>
      <c r="G62" s="12"/>
      <c r="H62" s="7">
        <v>125000</v>
      </c>
      <c r="I62" s="7">
        <v>3587.5</v>
      </c>
      <c r="J62" s="7">
        <v>17985.990000000002</v>
      </c>
      <c r="K62" s="7">
        <v>3800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25398.49</v>
      </c>
      <c r="R62" s="7">
        <v>99601.51</v>
      </c>
      <c r="S62" s="4" t="s">
        <v>35</v>
      </c>
    </row>
    <row r="63" spans="1:19" s="1" customFormat="1" ht="26.25" hidden="1" customHeight="1" x14ac:dyDescent="0.25">
      <c r="A63" s="10">
        <f>+SUBTOTAL(103,$B$5:B63)</f>
        <v>1</v>
      </c>
      <c r="B63" s="4" t="s">
        <v>77</v>
      </c>
      <c r="C63" s="4" t="s">
        <v>10424</v>
      </c>
      <c r="D63" s="4" t="s">
        <v>78</v>
      </c>
      <c r="E63" s="4" t="s">
        <v>79</v>
      </c>
      <c r="F63" s="4" t="s">
        <v>22</v>
      </c>
      <c r="G63" s="12"/>
      <c r="H63" s="7">
        <v>125000</v>
      </c>
      <c r="I63" s="7">
        <v>3587.5</v>
      </c>
      <c r="J63" s="7">
        <v>17985.989999999998</v>
      </c>
      <c r="K63" s="7">
        <v>3800</v>
      </c>
      <c r="L63" s="7">
        <v>0</v>
      </c>
      <c r="M63" s="7">
        <v>25</v>
      </c>
      <c r="N63" s="7">
        <v>0</v>
      </c>
      <c r="O63" s="7">
        <v>0</v>
      </c>
      <c r="P63" s="7">
        <v>29171.67</v>
      </c>
      <c r="Q63" s="7">
        <v>54570.16</v>
      </c>
      <c r="R63" s="7">
        <v>5429.84</v>
      </c>
      <c r="S63" s="4" t="s">
        <v>23</v>
      </c>
    </row>
    <row r="64" spans="1:19" s="1" customFormat="1" ht="26.25" hidden="1" customHeight="1" x14ac:dyDescent="0.25">
      <c r="A64" s="10">
        <f>+SUBTOTAL(103,$B$5:B64)</f>
        <v>1</v>
      </c>
      <c r="B64" s="4" t="s">
        <v>783</v>
      </c>
      <c r="C64" s="4" t="s">
        <v>6721</v>
      </c>
      <c r="D64" s="4" t="s">
        <v>40</v>
      </c>
      <c r="E64" s="4" t="s">
        <v>10383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7300</v>
      </c>
      <c r="Q64" s="7">
        <v>32698.49</v>
      </c>
      <c r="R64" s="7">
        <v>92301.51</v>
      </c>
      <c r="S64" s="4" t="s">
        <v>35</v>
      </c>
    </row>
    <row r="65" spans="1:19" s="1" customFormat="1" ht="26.25" hidden="1" customHeight="1" x14ac:dyDescent="0.25">
      <c r="A65" s="10">
        <f>+SUBTOTAL(103,$B$5:B65)</f>
        <v>1</v>
      </c>
      <c r="B65" s="4" t="s">
        <v>82</v>
      </c>
      <c r="C65" s="4" t="s">
        <v>7513</v>
      </c>
      <c r="D65" s="4" t="s">
        <v>53</v>
      </c>
      <c r="E65" s="4" t="s">
        <v>70</v>
      </c>
      <c r="F65" s="4" t="s">
        <v>41</v>
      </c>
      <c r="G65" s="12"/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0</v>
      </c>
      <c r="Q65" s="7">
        <v>25398.49</v>
      </c>
      <c r="R65" s="7">
        <v>99601.51</v>
      </c>
      <c r="S65" s="4" t="s">
        <v>23</v>
      </c>
    </row>
    <row r="66" spans="1:19" s="1" customFormat="1" ht="26.25" hidden="1" customHeight="1" x14ac:dyDescent="0.25">
      <c r="A66" s="10">
        <f>+SUBTOTAL(103,$B$5:B66)</f>
        <v>1</v>
      </c>
      <c r="B66" s="4" t="s">
        <v>143</v>
      </c>
      <c r="C66" s="4" t="s">
        <v>7773</v>
      </c>
      <c r="D66" s="4" t="s">
        <v>84</v>
      </c>
      <c r="E66" s="4" t="s">
        <v>144</v>
      </c>
      <c r="F66" s="4" t="s">
        <v>41</v>
      </c>
      <c r="G66" s="12" t="s">
        <v>10538</v>
      </c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1250</v>
      </c>
      <c r="Q66" s="7">
        <v>26648.49</v>
      </c>
      <c r="R66" s="7">
        <v>98351.51</v>
      </c>
      <c r="S66" s="4" t="s">
        <v>35</v>
      </c>
    </row>
    <row r="67" spans="1:19" s="1" customFormat="1" ht="26.25" hidden="1" customHeight="1" x14ac:dyDescent="0.25">
      <c r="A67" s="10">
        <f>+SUBTOTAL(103,$B$5:B67)</f>
        <v>1</v>
      </c>
      <c r="B67" s="4" t="s">
        <v>91</v>
      </c>
      <c r="C67" s="4" t="s">
        <v>9320</v>
      </c>
      <c r="D67" s="4" t="s">
        <v>92</v>
      </c>
      <c r="E67" s="4" t="s">
        <v>93</v>
      </c>
      <c r="F67" s="4" t="s">
        <v>41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25398.49</v>
      </c>
      <c r="R67" s="7">
        <v>99601.51</v>
      </c>
      <c r="S67" s="4" t="s">
        <v>35</v>
      </c>
    </row>
    <row r="68" spans="1:19" s="1" customFormat="1" ht="26.25" hidden="1" customHeight="1" x14ac:dyDescent="0.25">
      <c r="A68" s="10">
        <f>+SUBTOTAL(103,$B$5:B68)</f>
        <v>1</v>
      </c>
      <c r="B68" s="4" t="s">
        <v>97</v>
      </c>
      <c r="C68" s="4" t="s">
        <v>7639</v>
      </c>
      <c r="D68" s="4" t="s">
        <v>40</v>
      </c>
      <c r="E68" s="4" t="s">
        <v>12566</v>
      </c>
      <c r="F68" s="4" t="s">
        <v>98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100</v>
      </c>
      <c r="O68" s="7"/>
      <c r="P68" s="7">
        <v>1250</v>
      </c>
      <c r="Q68" s="7">
        <v>26748.49</v>
      </c>
      <c r="R68" s="7">
        <v>98251.51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1</v>
      </c>
      <c r="B69" s="4" t="s">
        <v>10289</v>
      </c>
      <c r="C69" s="4" t="s">
        <v>10290</v>
      </c>
      <c r="D69" s="4" t="s">
        <v>10335</v>
      </c>
      <c r="E69" s="4" t="s">
        <v>95</v>
      </c>
      <c r="F69" s="4" t="s">
        <v>22</v>
      </c>
      <c r="G69" s="12"/>
      <c r="H69" s="7">
        <v>120000</v>
      </c>
      <c r="I69" s="7">
        <v>3444</v>
      </c>
      <c r="J69" s="7">
        <v>16809.87</v>
      </c>
      <c r="K69" s="7">
        <v>3648</v>
      </c>
      <c r="L69" s="7">
        <v>0</v>
      </c>
      <c r="M69" s="7">
        <v>25</v>
      </c>
      <c r="N69" s="7">
        <v>0</v>
      </c>
      <c r="O69" s="7"/>
      <c r="P69" s="7">
        <v>25950</v>
      </c>
      <c r="Q69" s="7">
        <v>49876.87</v>
      </c>
      <c r="R69" s="7">
        <v>70123.13</v>
      </c>
      <c r="S69" s="4" t="s">
        <v>35</v>
      </c>
    </row>
    <row r="70" spans="1:19" s="1" customFormat="1" ht="26.25" hidden="1" customHeight="1" x14ac:dyDescent="0.25">
      <c r="A70" s="10">
        <f>+SUBTOTAL(103,$B$5:B70)</f>
        <v>1</v>
      </c>
      <c r="B70" s="4" t="s">
        <v>10300</v>
      </c>
      <c r="C70" s="4" t="s">
        <v>10301</v>
      </c>
      <c r="D70" s="4" t="s">
        <v>10336</v>
      </c>
      <c r="E70" s="4" t="s">
        <v>95</v>
      </c>
      <c r="F70" s="4" t="s">
        <v>9915</v>
      </c>
      <c r="G70" s="12"/>
      <c r="H70" s="7">
        <v>120000</v>
      </c>
      <c r="I70" s="7">
        <v>3444</v>
      </c>
      <c r="J70" s="7">
        <v>16809.87</v>
      </c>
      <c r="K70" s="7">
        <v>3648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23926.87</v>
      </c>
      <c r="R70" s="7">
        <v>96073.13</v>
      </c>
      <c r="S70" s="4" t="s">
        <v>35</v>
      </c>
    </row>
    <row r="71" spans="1:19" s="1" customFormat="1" ht="26.25" hidden="1" customHeight="1" x14ac:dyDescent="0.25">
      <c r="A71" s="10">
        <f>+SUBTOTAL(103,$B$5:B71)</f>
        <v>1</v>
      </c>
      <c r="B71" s="4" t="s">
        <v>100</v>
      </c>
      <c r="C71" s="4" t="s">
        <v>9410</v>
      </c>
      <c r="D71" s="4" t="s">
        <v>65</v>
      </c>
      <c r="E71" s="4" t="s">
        <v>37</v>
      </c>
      <c r="F71" s="4" t="s">
        <v>22</v>
      </c>
      <c r="G71" s="12"/>
      <c r="H71" s="7">
        <v>120000</v>
      </c>
      <c r="I71" s="7">
        <v>3444</v>
      </c>
      <c r="J71" s="7">
        <v>16809.87</v>
      </c>
      <c r="K71" s="7">
        <v>3648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23926.87</v>
      </c>
      <c r="R71" s="7">
        <v>96073.13</v>
      </c>
      <c r="S71" s="4" t="s">
        <v>23</v>
      </c>
    </row>
    <row r="72" spans="1:19" s="1" customFormat="1" ht="26.25" hidden="1" customHeight="1" x14ac:dyDescent="0.25">
      <c r="A72" s="10">
        <f>+SUBTOTAL(103,$B$5:B72)</f>
        <v>1</v>
      </c>
      <c r="B72" s="4" t="s">
        <v>170</v>
      </c>
      <c r="C72" s="4" t="s">
        <v>7930</v>
      </c>
      <c r="D72" s="4" t="s">
        <v>192</v>
      </c>
      <c r="E72" s="4" t="s">
        <v>12565</v>
      </c>
      <c r="F72" s="4" t="s">
        <v>41</v>
      </c>
      <c r="G72" s="12"/>
      <c r="H72" s="7">
        <v>115000</v>
      </c>
      <c r="I72" s="7">
        <v>3300.5</v>
      </c>
      <c r="J72" s="7">
        <v>15633.74</v>
      </c>
      <c r="K72" s="7">
        <v>3496</v>
      </c>
      <c r="L72" s="7">
        <v>0</v>
      </c>
      <c r="M72" s="7">
        <v>25</v>
      </c>
      <c r="N72" s="7">
        <v>0</v>
      </c>
      <c r="O72" s="7"/>
      <c r="P72" s="7">
        <v>0</v>
      </c>
      <c r="Q72" s="7">
        <v>22455.24</v>
      </c>
      <c r="R72" s="7">
        <v>92544.76</v>
      </c>
      <c r="S72" s="4" t="s">
        <v>23</v>
      </c>
    </row>
    <row r="73" spans="1:19" s="1" customFormat="1" ht="26.25" hidden="1" customHeight="1" x14ac:dyDescent="0.25">
      <c r="A73" s="10">
        <f>+SUBTOTAL(103,$B$5:B73)</f>
        <v>1</v>
      </c>
      <c r="B73" s="4" t="s">
        <v>12746</v>
      </c>
      <c r="C73" s="4" t="s">
        <v>12747</v>
      </c>
      <c r="D73" s="4" t="s">
        <v>40</v>
      </c>
      <c r="E73" s="4" t="s">
        <v>12765</v>
      </c>
      <c r="F73" s="4" t="s">
        <v>41</v>
      </c>
      <c r="G73" s="12"/>
      <c r="H73" s="7">
        <v>115000</v>
      </c>
      <c r="I73" s="7">
        <v>3300.5</v>
      </c>
      <c r="J73" s="7">
        <v>15633.74</v>
      </c>
      <c r="K73" s="7">
        <v>3496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22455.24</v>
      </c>
      <c r="R73" s="7">
        <v>92544.76</v>
      </c>
      <c r="S73" s="4" t="s">
        <v>23</v>
      </c>
    </row>
    <row r="74" spans="1:19" s="1" customFormat="1" ht="26.25" hidden="1" customHeight="1" x14ac:dyDescent="0.25">
      <c r="A74" s="10">
        <f>+SUBTOTAL(103,$B$5:B74)</f>
        <v>1</v>
      </c>
      <c r="B74" s="4" t="s">
        <v>327</v>
      </c>
      <c r="C74" s="4" t="s">
        <v>5496</v>
      </c>
      <c r="D74" s="4" t="s">
        <v>328</v>
      </c>
      <c r="E74" s="4" t="s">
        <v>109</v>
      </c>
      <c r="F74" s="4" t="s">
        <v>22</v>
      </c>
      <c r="G74" s="12"/>
      <c r="H74" s="7">
        <v>110000</v>
      </c>
      <c r="I74" s="7">
        <v>3157</v>
      </c>
      <c r="J74" s="7">
        <v>14457.62</v>
      </c>
      <c r="K74" s="7">
        <v>3344</v>
      </c>
      <c r="L74" s="7">
        <v>0</v>
      </c>
      <c r="M74" s="7">
        <v>25</v>
      </c>
      <c r="N74" s="7">
        <v>0</v>
      </c>
      <c r="O74" s="7">
        <v>0</v>
      </c>
      <c r="P74" s="7">
        <v>650</v>
      </c>
      <c r="Q74" s="7">
        <v>21633.620000000003</v>
      </c>
      <c r="R74" s="7">
        <v>38366.379999999997</v>
      </c>
      <c r="S74" s="4" t="s">
        <v>23</v>
      </c>
    </row>
    <row r="75" spans="1:19" s="1" customFormat="1" ht="26.25" hidden="1" customHeight="1" x14ac:dyDescent="0.25">
      <c r="A75" s="10">
        <f>+SUBTOTAL(103,$B$5:B75)</f>
        <v>1</v>
      </c>
      <c r="B75" s="4" t="s">
        <v>101</v>
      </c>
      <c r="C75" s="4" t="s">
        <v>5679</v>
      </c>
      <c r="D75" s="4" t="s">
        <v>84</v>
      </c>
      <c r="E75" s="4" t="s">
        <v>102</v>
      </c>
      <c r="F75" s="4" t="s">
        <v>22</v>
      </c>
      <c r="G75" s="12"/>
      <c r="H75" s="7">
        <v>110000</v>
      </c>
      <c r="I75" s="7">
        <v>3157</v>
      </c>
      <c r="J75" s="7">
        <v>14457.62</v>
      </c>
      <c r="K75" s="7">
        <v>3344</v>
      </c>
      <c r="L75" s="7">
        <v>0</v>
      </c>
      <c r="M75" s="7">
        <v>25</v>
      </c>
      <c r="N75" s="7">
        <v>0</v>
      </c>
      <c r="O75" s="7"/>
      <c r="P75" s="7">
        <v>8400</v>
      </c>
      <c r="Q75" s="7">
        <v>29383.62</v>
      </c>
      <c r="R75" s="7">
        <v>80616.38</v>
      </c>
      <c r="S75" s="4" t="s">
        <v>23</v>
      </c>
    </row>
    <row r="76" spans="1:19" s="1" customFormat="1" ht="26.25" hidden="1" customHeight="1" x14ac:dyDescent="0.25">
      <c r="A76" s="10">
        <f>+SUBTOTAL(103,$B$5:B76)</f>
        <v>1</v>
      </c>
      <c r="B76" s="4" t="s">
        <v>135</v>
      </c>
      <c r="C76" s="4" t="s">
        <v>6845</v>
      </c>
      <c r="D76" s="4" t="s">
        <v>65</v>
      </c>
      <c r="E76" s="4" t="s">
        <v>37</v>
      </c>
      <c r="F76" s="4" t="s">
        <v>22</v>
      </c>
      <c r="G76" s="12"/>
      <c r="H76" s="7">
        <v>110000</v>
      </c>
      <c r="I76" s="7">
        <v>3157</v>
      </c>
      <c r="J76" s="7">
        <v>14457.62</v>
      </c>
      <c r="K76" s="7">
        <v>3344</v>
      </c>
      <c r="L76" s="7">
        <v>0</v>
      </c>
      <c r="M76" s="7">
        <v>25</v>
      </c>
      <c r="N76" s="7">
        <v>0</v>
      </c>
      <c r="O76" s="7"/>
      <c r="P76" s="7">
        <v>0</v>
      </c>
      <c r="Q76" s="7">
        <v>20983.62</v>
      </c>
      <c r="R76" s="7">
        <v>89016.38</v>
      </c>
      <c r="S76" s="4" t="s">
        <v>23</v>
      </c>
    </row>
    <row r="77" spans="1:19" s="1" customFormat="1" ht="26.25" hidden="1" customHeight="1" x14ac:dyDescent="0.25">
      <c r="A77" s="10">
        <f>+SUBTOTAL(103,$B$5:B77)</f>
        <v>1</v>
      </c>
      <c r="B77" s="4" t="s">
        <v>103</v>
      </c>
      <c r="C77" s="4" t="s">
        <v>6639</v>
      </c>
      <c r="D77" s="4" t="s">
        <v>65</v>
      </c>
      <c r="E77" s="4" t="s">
        <v>21</v>
      </c>
      <c r="F77" s="4" t="s">
        <v>22</v>
      </c>
      <c r="G77" s="12"/>
      <c r="H77" s="7">
        <v>110000</v>
      </c>
      <c r="I77" s="7">
        <v>3157</v>
      </c>
      <c r="J77" s="7">
        <v>14457.62</v>
      </c>
      <c r="K77" s="7">
        <v>3344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20983.62</v>
      </c>
      <c r="R77" s="7">
        <v>89016.38</v>
      </c>
      <c r="S77" s="4" t="s">
        <v>35</v>
      </c>
    </row>
    <row r="78" spans="1:19" s="1" customFormat="1" ht="26.25" hidden="1" customHeight="1" x14ac:dyDescent="0.25">
      <c r="A78" s="10">
        <f>+SUBTOTAL(103,$B$5:B78)</f>
        <v>1</v>
      </c>
      <c r="B78" s="4" t="s">
        <v>227</v>
      </c>
      <c r="C78" s="4" t="s">
        <v>9556</v>
      </c>
      <c r="D78" s="4" t="s">
        <v>434</v>
      </c>
      <c r="E78" s="4" t="s">
        <v>21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20983.62</v>
      </c>
      <c r="R78" s="7">
        <v>89016.38</v>
      </c>
      <c r="S78" s="4" t="s">
        <v>35</v>
      </c>
    </row>
    <row r="79" spans="1:19" s="1" customFormat="1" ht="26.25" hidden="1" customHeight="1" x14ac:dyDescent="0.25">
      <c r="A79" s="10">
        <f>+SUBTOTAL(103,$B$5:B79)</f>
        <v>1</v>
      </c>
      <c r="B79" s="4" t="s">
        <v>12657</v>
      </c>
      <c r="C79" s="4" t="s">
        <v>12658</v>
      </c>
      <c r="D79" s="4" t="s">
        <v>43</v>
      </c>
      <c r="E79" s="4" t="s">
        <v>21</v>
      </c>
      <c r="F79" s="4" t="s">
        <v>41</v>
      </c>
      <c r="G79" s="12"/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/>
      <c r="P79" s="7">
        <v>0</v>
      </c>
      <c r="Q79" s="7">
        <v>18040.37</v>
      </c>
      <c r="R79" s="7">
        <v>81959.63</v>
      </c>
      <c r="S79" s="4" t="s">
        <v>23</v>
      </c>
    </row>
    <row r="80" spans="1:19" s="1" customFormat="1" ht="26.25" hidden="1" customHeight="1" x14ac:dyDescent="0.25">
      <c r="A80" s="10">
        <f>+SUBTOTAL(103,$B$5:B80)</f>
        <v>1</v>
      </c>
      <c r="B80" s="4" t="s">
        <v>105</v>
      </c>
      <c r="C80" s="4" t="s">
        <v>10393</v>
      </c>
      <c r="D80" s="4" t="s">
        <v>106</v>
      </c>
      <c r="E80" s="4" t="s">
        <v>107</v>
      </c>
      <c r="F80" s="4" t="s">
        <v>22</v>
      </c>
      <c r="G80" s="12" t="s">
        <v>10538</v>
      </c>
      <c r="H80" s="7">
        <v>100000</v>
      </c>
      <c r="I80" s="7">
        <v>2870</v>
      </c>
      <c r="J80" s="7">
        <v>11625.42</v>
      </c>
      <c r="K80" s="7">
        <v>3040</v>
      </c>
      <c r="L80" s="7">
        <v>1919.78</v>
      </c>
      <c r="M80" s="7">
        <v>25</v>
      </c>
      <c r="N80" s="7">
        <v>0</v>
      </c>
      <c r="O80" s="7">
        <v>0</v>
      </c>
      <c r="P80" s="7">
        <v>3550</v>
      </c>
      <c r="Q80" s="7">
        <v>23030.2</v>
      </c>
      <c r="R80" s="7">
        <v>36969.800000000003</v>
      </c>
      <c r="S80" s="4" t="s">
        <v>35</v>
      </c>
    </row>
    <row r="81" spans="1:19" s="1" customFormat="1" ht="26.25" hidden="1" customHeight="1" x14ac:dyDescent="0.25">
      <c r="A81" s="10">
        <f>+SUBTOTAL(103,$B$5:B81)</f>
        <v>1</v>
      </c>
      <c r="B81" s="4" t="s">
        <v>108</v>
      </c>
      <c r="C81" s="4" t="s">
        <v>5155</v>
      </c>
      <c r="D81" s="4" t="s">
        <v>92</v>
      </c>
      <c r="E81" s="4" t="s">
        <v>109</v>
      </c>
      <c r="F81" s="4" t="s">
        <v>22</v>
      </c>
      <c r="G81" s="12" t="s">
        <v>10538</v>
      </c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10066.299999999999</v>
      </c>
      <c r="Q81" s="7">
        <v>28106.67</v>
      </c>
      <c r="R81" s="7">
        <v>71893.33</v>
      </c>
      <c r="S81" s="4" t="s">
        <v>35</v>
      </c>
    </row>
    <row r="82" spans="1:19" s="1" customFormat="1" ht="26.25" hidden="1" customHeight="1" x14ac:dyDescent="0.25">
      <c r="A82" s="10">
        <f>+SUBTOTAL(103,$B$5:B82)</f>
        <v>1</v>
      </c>
      <c r="B82" s="4" t="s">
        <v>110</v>
      </c>
      <c r="C82" s="4" t="s">
        <v>5295</v>
      </c>
      <c r="D82" s="4" t="s">
        <v>40</v>
      </c>
      <c r="E82" s="4" t="s">
        <v>111</v>
      </c>
      <c r="F82" s="4" t="s">
        <v>98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13404.52</v>
      </c>
      <c r="Q82" s="7">
        <v>31444.89</v>
      </c>
      <c r="R82" s="7">
        <v>68555.11</v>
      </c>
      <c r="S82" s="4" t="s">
        <v>23</v>
      </c>
    </row>
    <row r="83" spans="1:19" s="1" customFormat="1" ht="26.25" hidden="1" customHeight="1" x14ac:dyDescent="0.25">
      <c r="A83" s="10">
        <f>+SUBTOTAL(103,$B$5:B83)</f>
        <v>1</v>
      </c>
      <c r="B83" s="4" t="s">
        <v>115</v>
      </c>
      <c r="C83" s="4" t="s">
        <v>5485</v>
      </c>
      <c r="D83" s="4" t="s">
        <v>116</v>
      </c>
      <c r="E83" s="4" t="s">
        <v>37</v>
      </c>
      <c r="F83" s="4" t="s">
        <v>22</v>
      </c>
      <c r="G83" s="12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0</v>
      </c>
      <c r="Q83" s="7">
        <v>18040.37</v>
      </c>
      <c r="R83" s="7">
        <v>81959.63</v>
      </c>
      <c r="S83" s="4" t="s">
        <v>23</v>
      </c>
    </row>
    <row r="84" spans="1:19" s="1" customFormat="1" ht="26.25" hidden="1" customHeight="1" x14ac:dyDescent="0.25">
      <c r="A84" s="10">
        <f>+SUBTOTAL(103,$B$5:B84)</f>
        <v>1</v>
      </c>
      <c r="B84" s="4" t="s">
        <v>117</v>
      </c>
      <c r="C84" s="4" t="s">
        <v>7625</v>
      </c>
      <c r="D84" s="4" t="s">
        <v>118</v>
      </c>
      <c r="E84" s="4" t="s">
        <v>27</v>
      </c>
      <c r="F84" s="4" t="s">
        <v>22</v>
      </c>
      <c r="G84" s="12" t="s">
        <v>10538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>
        <v>0</v>
      </c>
      <c r="P84" s="7">
        <v>3575</v>
      </c>
      <c r="Q84" s="7">
        <v>21615.370000000003</v>
      </c>
      <c r="R84" s="7">
        <v>28384.629999999997</v>
      </c>
      <c r="S84" s="4" t="s">
        <v>23</v>
      </c>
    </row>
    <row r="85" spans="1:19" s="1" customFormat="1" ht="26.25" hidden="1" customHeight="1" x14ac:dyDescent="0.25">
      <c r="A85" s="10">
        <f>+SUBTOTAL(103,$B$5:B85)</f>
        <v>1</v>
      </c>
      <c r="B85" s="4" t="s">
        <v>125</v>
      </c>
      <c r="C85" s="4" t="s">
        <v>6226</v>
      </c>
      <c r="D85" s="4" t="s">
        <v>444</v>
      </c>
      <c r="E85" s="4" t="s">
        <v>12565</v>
      </c>
      <c r="F85" s="4" t="s">
        <v>22</v>
      </c>
      <c r="G85" s="12" t="s">
        <v>10538</v>
      </c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500</v>
      </c>
      <c r="Q85" s="7">
        <v>18540.37</v>
      </c>
      <c r="R85" s="7">
        <v>81459.63</v>
      </c>
      <c r="S85" s="4" t="s">
        <v>23</v>
      </c>
    </row>
    <row r="86" spans="1:19" s="1" customFormat="1" ht="26.25" hidden="1" customHeight="1" x14ac:dyDescent="0.25">
      <c r="A86" s="10">
        <f>+SUBTOTAL(103,$B$5:B86)</f>
        <v>1</v>
      </c>
      <c r="B86" s="4" t="s">
        <v>130</v>
      </c>
      <c r="C86" s="4" t="s">
        <v>6548</v>
      </c>
      <c r="D86" s="4" t="s">
        <v>65</v>
      </c>
      <c r="E86" s="4" t="s">
        <v>26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1</v>
      </c>
      <c r="B87" s="4" t="s">
        <v>12638</v>
      </c>
      <c r="C87" s="4" t="s">
        <v>12639</v>
      </c>
      <c r="D87" s="4" t="s">
        <v>67</v>
      </c>
      <c r="E87" s="4" t="s">
        <v>21</v>
      </c>
      <c r="F87" s="4" t="s">
        <v>22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v>81959.63</v>
      </c>
      <c r="S87" s="4" t="s">
        <v>23</v>
      </c>
    </row>
    <row r="88" spans="1:19" s="1" customFormat="1" ht="26.25" hidden="1" customHeight="1" x14ac:dyDescent="0.25">
      <c r="A88" s="10">
        <f>+SUBTOTAL(103,$B$5:B88)</f>
        <v>1</v>
      </c>
      <c r="B88" s="4" t="s">
        <v>3548</v>
      </c>
      <c r="C88" s="4" t="s">
        <v>12504</v>
      </c>
      <c r="D88" s="4" t="s">
        <v>53</v>
      </c>
      <c r="E88" s="4" t="s">
        <v>12769</v>
      </c>
      <c r="F88" s="4" t="s">
        <v>41</v>
      </c>
      <c r="G88" s="12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v>81959.63</v>
      </c>
      <c r="S88" s="4" t="s">
        <v>35</v>
      </c>
    </row>
    <row r="89" spans="1:19" s="1" customFormat="1" ht="26.25" hidden="1" customHeight="1" x14ac:dyDescent="0.25">
      <c r="A89" s="10">
        <f>+SUBTOTAL(103,$B$5:B89)</f>
        <v>1</v>
      </c>
      <c r="B89" s="4" t="s">
        <v>12506</v>
      </c>
      <c r="C89" s="4" t="s">
        <v>12507</v>
      </c>
      <c r="D89" s="4" t="s">
        <v>67</v>
      </c>
      <c r="E89" s="4" t="s">
        <v>12769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18040.37</v>
      </c>
      <c r="R89" s="7">
        <v>81959.63</v>
      </c>
      <c r="S89" s="4" t="s">
        <v>23</v>
      </c>
    </row>
    <row r="90" spans="1:19" s="1" customFormat="1" ht="26.25" hidden="1" customHeight="1" x14ac:dyDescent="0.25">
      <c r="A90" s="10">
        <f>+SUBTOTAL(103,$B$5:B90)</f>
        <v>1</v>
      </c>
      <c r="B90" s="4" t="s">
        <v>137</v>
      </c>
      <c r="C90" s="4" t="s">
        <v>4998</v>
      </c>
      <c r="D90" s="4" t="s">
        <v>40</v>
      </c>
      <c r="E90" s="4" t="s">
        <v>85</v>
      </c>
      <c r="F90" s="4" t="s">
        <v>22</v>
      </c>
      <c r="G90" s="12" t="s">
        <v>10538</v>
      </c>
      <c r="H90" s="7">
        <v>100000</v>
      </c>
      <c r="I90" s="7">
        <v>2870</v>
      </c>
      <c r="J90" s="7">
        <v>11625.42</v>
      </c>
      <c r="K90" s="7">
        <v>3040</v>
      </c>
      <c r="L90" s="7">
        <v>1919.78</v>
      </c>
      <c r="M90" s="7">
        <v>25</v>
      </c>
      <c r="N90" s="7">
        <v>0</v>
      </c>
      <c r="O90" s="7"/>
      <c r="P90" s="7">
        <v>0</v>
      </c>
      <c r="Q90" s="7">
        <v>19480.2</v>
      </c>
      <c r="R90" s="7">
        <v>80519.8</v>
      </c>
      <c r="S90" s="4" t="s">
        <v>23</v>
      </c>
    </row>
    <row r="91" spans="1:19" s="1" customFormat="1" ht="26.25" hidden="1" customHeight="1" x14ac:dyDescent="0.25">
      <c r="A91" s="10">
        <f>+SUBTOTAL(103,$B$5:B91)</f>
        <v>1</v>
      </c>
      <c r="B91" s="4" t="s">
        <v>272</v>
      </c>
      <c r="C91" s="4" t="s">
        <v>7085</v>
      </c>
      <c r="D91" s="4" t="s">
        <v>200</v>
      </c>
      <c r="E91" s="4" t="s">
        <v>4566</v>
      </c>
      <c r="F91" s="4" t="s">
        <v>22</v>
      </c>
      <c r="G91" s="12" t="s">
        <v>10538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120</v>
      </c>
      <c r="O91" s="7"/>
      <c r="P91" s="7">
        <v>15769.11</v>
      </c>
      <c r="Q91" s="7">
        <v>33929.480000000003</v>
      </c>
      <c r="R91" s="7">
        <v>66070.51999999999</v>
      </c>
      <c r="S91" s="4" t="s">
        <v>35</v>
      </c>
    </row>
    <row r="92" spans="1:19" s="1" customFormat="1" ht="26.25" hidden="1" customHeight="1" x14ac:dyDescent="0.25">
      <c r="A92" s="10">
        <f>+SUBTOTAL(103,$B$5:B92)</f>
        <v>1</v>
      </c>
      <c r="B92" s="4" t="s">
        <v>138</v>
      </c>
      <c r="C92" s="4" t="s">
        <v>7298</v>
      </c>
      <c r="D92" s="4" t="s">
        <v>40</v>
      </c>
      <c r="E92" s="4" t="s">
        <v>26</v>
      </c>
      <c r="F92" s="4" t="s">
        <v>41</v>
      </c>
      <c r="G92" s="12"/>
      <c r="H92" s="7">
        <v>100000</v>
      </c>
      <c r="I92" s="7">
        <v>2870</v>
      </c>
      <c r="J92" s="7">
        <v>11145.48</v>
      </c>
      <c r="K92" s="7">
        <v>3040</v>
      </c>
      <c r="L92" s="7">
        <v>3839.56</v>
      </c>
      <c r="M92" s="7">
        <v>25</v>
      </c>
      <c r="N92" s="7">
        <v>0</v>
      </c>
      <c r="O92" s="7"/>
      <c r="P92" s="7">
        <v>0</v>
      </c>
      <c r="Q92" s="7">
        <v>20920.04</v>
      </c>
      <c r="R92" s="7">
        <v>79079.959999999992</v>
      </c>
      <c r="S92" s="4" t="s">
        <v>23</v>
      </c>
    </row>
    <row r="93" spans="1:19" s="1" customFormat="1" ht="26.25" hidden="1" customHeight="1" x14ac:dyDescent="0.25">
      <c r="A93" s="10">
        <f>+SUBTOTAL(103,$B$5:B93)</f>
        <v>1</v>
      </c>
      <c r="B93" s="4" t="s">
        <v>139</v>
      </c>
      <c r="C93" s="4" t="s">
        <v>7499</v>
      </c>
      <c r="D93" s="4" t="s">
        <v>40</v>
      </c>
      <c r="E93" s="4" t="s">
        <v>643</v>
      </c>
      <c r="F93" s="4" t="s">
        <v>98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1100</v>
      </c>
      <c r="Q93" s="7">
        <v>19140.37</v>
      </c>
      <c r="R93" s="7">
        <v>80859.63</v>
      </c>
      <c r="S93" s="4" t="s">
        <v>23</v>
      </c>
    </row>
    <row r="94" spans="1:19" s="1" customFormat="1" ht="26.25" hidden="1" customHeight="1" x14ac:dyDescent="0.25">
      <c r="A94" s="10">
        <f>+SUBTOTAL(103,$B$5:B94)</f>
        <v>1</v>
      </c>
      <c r="B94" s="4" t="s">
        <v>139</v>
      </c>
      <c r="C94" s="4" t="s">
        <v>7512</v>
      </c>
      <c r="D94" s="4" t="s">
        <v>140</v>
      </c>
      <c r="E94" s="4" t="s">
        <v>141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1000</v>
      </c>
      <c r="Q94" s="7">
        <v>19040.37</v>
      </c>
      <c r="R94" s="7">
        <v>80959.63</v>
      </c>
      <c r="S94" s="4" t="s">
        <v>23</v>
      </c>
    </row>
    <row r="95" spans="1:19" s="1" customFormat="1" ht="26.25" hidden="1" customHeight="1" x14ac:dyDescent="0.25">
      <c r="A95" s="10">
        <f>+SUBTOTAL(103,$B$5:B95)</f>
        <v>1</v>
      </c>
      <c r="B95" s="4" t="s">
        <v>12716</v>
      </c>
      <c r="C95" s="4" t="s">
        <v>12717</v>
      </c>
      <c r="D95" s="4" t="s">
        <v>43</v>
      </c>
      <c r="E95" s="4" t="s">
        <v>21</v>
      </c>
      <c r="F95" s="4" t="s">
        <v>41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23</v>
      </c>
    </row>
    <row r="96" spans="1:19" s="1" customFormat="1" ht="26.25" hidden="1" customHeight="1" x14ac:dyDescent="0.25">
      <c r="A96" s="10">
        <f>+SUBTOTAL(103,$B$5:B96)</f>
        <v>1</v>
      </c>
      <c r="B96" s="4" t="s">
        <v>146</v>
      </c>
      <c r="C96" s="4" t="s">
        <v>8007</v>
      </c>
      <c r="D96" s="4" t="s">
        <v>40</v>
      </c>
      <c r="E96" s="4" t="s">
        <v>147</v>
      </c>
      <c r="F96" s="4" t="s">
        <v>41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18040.37</v>
      </c>
      <c r="R96" s="7">
        <v>81959.63</v>
      </c>
      <c r="S96" s="4" t="s">
        <v>23</v>
      </c>
    </row>
    <row r="97" spans="1:19" s="1" customFormat="1" ht="26.25" hidden="1" customHeight="1" x14ac:dyDescent="0.25">
      <c r="A97" s="10">
        <f>+SUBTOTAL(103,$B$5:B97)</f>
        <v>1</v>
      </c>
      <c r="B97" s="4" t="s">
        <v>150</v>
      </c>
      <c r="C97" s="4" t="s">
        <v>8305</v>
      </c>
      <c r="D97" s="4" t="s">
        <v>65</v>
      </c>
      <c r="E97" s="4" t="s">
        <v>21</v>
      </c>
      <c r="F97" s="4" t="s">
        <v>41</v>
      </c>
      <c r="G97" s="12"/>
      <c r="H97" s="7">
        <v>100000</v>
      </c>
      <c r="I97" s="7">
        <v>2870</v>
      </c>
      <c r="J97" s="7">
        <v>11625.42</v>
      </c>
      <c r="K97" s="7">
        <v>3040</v>
      </c>
      <c r="L97" s="7">
        <v>1919.78</v>
      </c>
      <c r="M97" s="7">
        <v>25</v>
      </c>
      <c r="N97" s="7">
        <v>0</v>
      </c>
      <c r="O97" s="7"/>
      <c r="P97" s="7">
        <v>9050</v>
      </c>
      <c r="Q97" s="7">
        <v>28530.2</v>
      </c>
      <c r="R97" s="7">
        <v>71469.8</v>
      </c>
      <c r="S97" s="4" t="s">
        <v>35</v>
      </c>
    </row>
    <row r="98" spans="1:19" s="1" customFormat="1" ht="26.25" hidden="1" customHeight="1" x14ac:dyDescent="0.25">
      <c r="A98" s="10">
        <f>+SUBTOTAL(103,$B$5:B98)</f>
        <v>1</v>
      </c>
      <c r="B98" s="4" t="s">
        <v>151</v>
      </c>
      <c r="C98" s="4" t="s">
        <v>8450</v>
      </c>
      <c r="D98" s="4" t="s">
        <v>65</v>
      </c>
      <c r="E98" s="4" t="s">
        <v>21</v>
      </c>
      <c r="F98" s="4" t="s">
        <v>22</v>
      </c>
      <c r="G98" s="12"/>
      <c r="H98" s="7">
        <v>100000</v>
      </c>
      <c r="I98" s="7">
        <v>2870</v>
      </c>
      <c r="J98" s="7">
        <v>11625.42</v>
      </c>
      <c r="K98" s="7">
        <v>3040</v>
      </c>
      <c r="L98" s="7">
        <v>1919.78</v>
      </c>
      <c r="M98" s="7">
        <v>25</v>
      </c>
      <c r="N98" s="7">
        <v>0</v>
      </c>
      <c r="O98" s="7"/>
      <c r="P98" s="7">
        <v>711.04</v>
      </c>
      <c r="Q98" s="7">
        <v>20191.240000000002</v>
      </c>
      <c r="R98" s="7">
        <v>79808.759999999995</v>
      </c>
      <c r="S98" s="4" t="s">
        <v>23</v>
      </c>
    </row>
    <row r="99" spans="1:19" s="1" customFormat="1" ht="26.25" hidden="1" customHeight="1" x14ac:dyDescent="0.25">
      <c r="A99" s="10">
        <f>+SUBTOTAL(103,$B$5:B99)</f>
        <v>1</v>
      </c>
      <c r="B99" s="4" t="s">
        <v>153</v>
      </c>
      <c r="C99" s="4" t="s">
        <v>10470</v>
      </c>
      <c r="D99" s="4" t="s">
        <v>118</v>
      </c>
      <c r="E99" s="4" t="s">
        <v>375</v>
      </c>
      <c r="F99" s="4" t="s">
        <v>22</v>
      </c>
      <c r="G99" s="12" t="s">
        <v>10538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0</v>
      </c>
      <c r="O99" s="7">
        <v>0</v>
      </c>
      <c r="P99" s="7">
        <v>4471.22</v>
      </c>
      <c r="Q99" s="7">
        <v>22511.59</v>
      </c>
      <c r="R99" s="7">
        <v>27488.409999999996</v>
      </c>
      <c r="S99" s="4" t="s">
        <v>23</v>
      </c>
    </row>
    <row r="100" spans="1:19" s="1" customFormat="1" ht="26.25" hidden="1" customHeight="1" x14ac:dyDescent="0.25">
      <c r="A100" s="10">
        <f>+SUBTOTAL(103,$B$5:B100)</f>
        <v>1</v>
      </c>
      <c r="B100" s="4" t="s">
        <v>153</v>
      </c>
      <c r="C100" s="4" t="s">
        <v>4765</v>
      </c>
      <c r="D100" s="4" t="s">
        <v>53</v>
      </c>
      <c r="E100" s="4" t="s">
        <v>10376</v>
      </c>
      <c r="F100" s="4" t="s">
        <v>41</v>
      </c>
      <c r="G100" s="12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3500</v>
      </c>
      <c r="Q100" s="7">
        <v>21540.37</v>
      </c>
      <c r="R100" s="7">
        <v>78459.63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1</v>
      </c>
      <c r="B101" s="4" t="s">
        <v>154</v>
      </c>
      <c r="C101" s="4" t="s">
        <v>4943</v>
      </c>
      <c r="D101" s="4" t="s">
        <v>99</v>
      </c>
      <c r="E101" s="4" t="s">
        <v>21</v>
      </c>
      <c r="F101" s="4" t="s">
        <v>22</v>
      </c>
      <c r="G101" s="12" t="s">
        <v>10538</v>
      </c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5450</v>
      </c>
      <c r="Q101" s="7">
        <v>23490.37</v>
      </c>
      <c r="R101" s="7">
        <v>76509.63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1</v>
      </c>
      <c r="B102" s="4" t="s">
        <v>155</v>
      </c>
      <c r="C102" s="4" t="s">
        <v>8755</v>
      </c>
      <c r="D102" s="4" t="s">
        <v>721</v>
      </c>
      <c r="E102" s="4" t="s">
        <v>21</v>
      </c>
      <c r="F102" s="4" t="s">
        <v>22</v>
      </c>
      <c r="G102" s="12" t="s">
        <v>10538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21900.92</v>
      </c>
      <c r="Q102" s="7">
        <v>39941.29</v>
      </c>
      <c r="R102" s="7">
        <v>60058.71</v>
      </c>
      <c r="S102" s="4" t="s">
        <v>23</v>
      </c>
    </row>
    <row r="103" spans="1:19" s="1" customFormat="1" ht="26.25" hidden="1" customHeight="1" x14ac:dyDescent="0.25">
      <c r="A103" s="10">
        <f>+SUBTOTAL(103,$B$5:B103)</f>
        <v>1</v>
      </c>
      <c r="B103" s="4" t="s">
        <v>156</v>
      </c>
      <c r="C103" s="4" t="s">
        <v>5235</v>
      </c>
      <c r="D103" s="4" t="s">
        <v>65</v>
      </c>
      <c r="E103" s="4" t="s">
        <v>12566</v>
      </c>
      <c r="F103" s="4" t="s">
        <v>22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v>81959.63</v>
      </c>
      <c r="S103" s="4" t="s">
        <v>23</v>
      </c>
    </row>
    <row r="104" spans="1:19" s="1" customFormat="1" ht="26.25" hidden="1" customHeight="1" x14ac:dyDescent="0.25">
      <c r="A104" s="10">
        <f>+SUBTOTAL(103,$B$5:B104)</f>
        <v>1</v>
      </c>
      <c r="B104" s="4" t="s">
        <v>2192</v>
      </c>
      <c r="C104" s="4" t="s">
        <v>4887</v>
      </c>
      <c r="D104" s="4" t="s">
        <v>84</v>
      </c>
      <c r="E104" s="4" t="s">
        <v>10382</v>
      </c>
      <c r="F104" s="4" t="s">
        <v>41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0</v>
      </c>
      <c r="Q104" s="7">
        <v>18040.37</v>
      </c>
      <c r="R104" s="7">
        <v>81959.63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1</v>
      </c>
      <c r="B105" s="4" t="s">
        <v>4549</v>
      </c>
      <c r="C105" s="4" t="s">
        <v>9275</v>
      </c>
      <c r="D105" s="4" t="s">
        <v>65</v>
      </c>
      <c r="E105" s="4" t="s">
        <v>37</v>
      </c>
      <c r="F105" s="4" t="s">
        <v>22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1</v>
      </c>
      <c r="B106" s="4" t="s">
        <v>159</v>
      </c>
      <c r="C106" s="4" t="s">
        <v>9611</v>
      </c>
      <c r="D106" s="4" t="s">
        <v>43</v>
      </c>
      <c r="E106" s="4" t="s">
        <v>37</v>
      </c>
      <c r="F106" s="4" t="s">
        <v>41</v>
      </c>
      <c r="G106" s="12"/>
      <c r="H106" s="7">
        <v>100000</v>
      </c>
      <c r="I106" s="7">
        <v>2870</v>
      </c>
      <c r="J106" s="7">
        <v>11625.42</v>
      </c>
      <c r="K106" s="7">
        <v>3040</v>
      </c>
      <c r="L106" s="7">
        <v>1919.78</v>
      </c>
      <c r="M106" s="7">
        <v>25</v>
      </c>
      <c r="N106" s="7">
        <v>0</v>
      </c>
      <c r="O106" s="7"/>
      <c r="P106" s="7">
        <v>6350</v>
      </c>
      <c r="Q106" s="7">
        <v>25830.2</v>
      </c>
      <c r="R106" s="7">
        <v>74169.8</v>
      </c>
      <c r="S106" s="4" t="s">
        <v>23</v>
      </c>
    </row>
    <row r="107" spans="1:19" s="1" customFormat="1" ht="26.25" hidden="1" customHeight="1" x14ac:dyDescent="0.25">
      <c r="A107" s="10">
        <f>+SUBTOTAL(103,$B$5:B107)</f>
        <v>1</v>
      </c>
      <c r="B107" s="4" t="s">
        <v>160</v>
      </c>
      <c r="C107" s="4" t="s">
        <v>9792</v>
      </c>
      <c r="D107" s="4" t="s">
        <v>92</v>
      </c>
      <c r="E107" s="4" t="s">
        <v>375</v>
      </c>
      <c r="F107" s="4" t="s">
        <v>41</v>
      </c>
      <c r="G107" s="12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32450.25</v>
      </c>
      <c r="Q107" s="7">
        <v>50490.62</v>
      </c>
      <c r="R107" s="7">
        <v>49509.38</v>
      </c>
      <c r="S107" s="4" t="s">
        <v>35</v>
      </c>
    </row>
    <row r="108" spans="1:19" s="1" customFormat="1" ht="26.25" hidden="1" customHeight="1" x14ac:dyDescent="0.25">
      <c r="A108" s="10">
        <f>+SUBTOTAL(103,$B$5:B108)</f>
        <v>1</v>
      </c>
      <c r="B108" s="4" t="s">
        <v>161</v>
      </c>
      <c r="C108" s="4" t="s">
        <v>9808</v>
      </c>
      <c r="D108" s="4" t="s">
        <v>65</v>
      </c>
      <c r="E108" s="4" t="s">
        <v>37</v>
      </c>
      <c r="F108" s="4" t="s">
        <v>22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0</v>
      </c>
      <c r="Q108" s="7">
        <v>19480.2</v>
      </c>
      <c r="R108" s="7">
        <v>80519.8</v>
      </c>
      <c r="S108" s="4" t="s">
        <v>35</v>
      </c>
    </row>
    <row r="109" spans="1:19" s="1" customFormat="1" ht="26.25" hidden="1" customHeight="1" x14ac:dyDescent="0.25">
      <c r="A109" s="10">
        <f>+SUBTOTAL(103,$B$5:B109)</f>
        <v>1</v>
      </c>
      <c r="B109" s="4" t="s">
        <v>162</v>
      </c>
      <c r="C109" s="4" t="s">
        <v>9836</v>
      </c>
      <c r="D109" s="4" t="s">
        <v>53</v>
      </c>
      <c r="E109" s="4" t="s">
        <v>10388</v>
      </c>
      <c r="F109" s="4" t="s">
        <v>41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2100</v>
      </c>
      <c r="Q109" s="7">
        <v>20140.37</v>
      </c>
      <c r="R109" s="7">
        <v>79859.63</v>
      </c>
      <c r="S109" s="4" t="s">
        <v>35</v>
      </c>
    </row>
    <row r="110" spans="1:19" s="1" customFormat="1" ht="26.25" hidden="1" customHeight="1" x14ac:dyDescent="0.25">
      <c r="A110" s="10">
        <f>+SUBTOTAL(103,$B$5:B110)</f>
        <v>1</v>
      </c>
      <c r="B110" s="4" t="s">
        <v>163</v>
      </c>
      <c r="C110" s="4" t="s">
        <v>9855</v>
      </c>
      <c r="D110" s="4" t="s">
        <v>40</v>
      </c>
      <c r="E110" s="4" t="s">
        <v>32</v>
      </c>
      <c r="F110" s="4" t="s">
        <v>22</v>
      </c>
      <c r="G110" s="12" t="s">
        <v>10538</v>
      </c>
      <c r="H110" s="7">
        <v>100000</v>
      </c>
      <c r="I110" s="7">
        <v>2870</v>
      </c>
      <c r="J110" s="7">
        <v>11625.42</v>
      </c>
      <c r="K110" s="7">
        <v>3040</v>
      </c>
      <c r="L110" s="7">
        <v>1919.78</v>
      </c>
      <c r="M110" s="7">
        <v>25</v>
      </c>
      <c r="N110" s="7">
        <v>100</v>
      </c>
      <c r="O110" s="7"/>
      <c r="P110" s="7">
        <v>1000</v>
      </c>
      <c r="Q110" s="7">
        <v>20580.2</v>
      </c>
      <c r="R110" s="7">
        <v>79419.8</v>
      </c>
      <c r="S110" s="4" t="s">
        <v>35</v>
      </c>
    </row>
    <row r="111" spans="1:19" s="1" customFormat="1" ht="26.25" hidden="1" customHeight="1" x14ac:dyDescent="0.25">
      <c r="A111" s="10">
        <f>+SUBTOTAL(103,$B$5:B111)</f>
        <v>1</v>
      </c>
      <c r="B111" s="4" t="s">
        <v>419</v>
      </c>
      <c r="C111" s="4" t="s">
        <v>4691</v>
      </c>
      <c r="D111" s="4" t="s">
        <v>211</v>
      </c>
      <c r="E111" s="4" t="s">
        <v>68</v>
      </c>
      <c r="F111" s="4" t="s">
        <v>22</v>
      </c>
      <c r="G111" s="12" t="s">
        <v>10538</v>
      </c>
      <c r="H111" s="7">
        <v>100000</v>
      </c>
      <c r="I111" s="7">
        <v>2870</v>
      </c>
      <c r="J111" s="7">
        <v>11145.48</v>
      </c>
      <c r="K111" s="7">
        <v>3040</v>
      </c>
      <c r="L111" s="7">
        <v>3839.56</v>
      </c>
      <c r="M111" s="7">
        <v>25</v>
      </c>
      <c r="N111" s="7">
        <v>0</v>
      </c>
      <c r="O111" s="7">
        <v>0</v>
      </c>
      <c r="P111" s="7">
        <v>9096.94</v>
      </c>
      <c r="Q111" s="7">
        <v>30016.979999999996</v>
      </c>
      <c r="R111" s="7">
        <v>29983.020000000004</v>
      </c>
      <c r="S111" s="4" t="s">
        <v>35</v>
      </c>
    </row>
    <row r="112" spans="1:19" s="1" customFormat="1" ht="26.25" hidden="1" customHeight="1" x14ac:dyDescent="0.25">
      <c r="A112" s="10">
        <f>+SUBTOTAL(103,$B$5:B112)</f>
        <v>1</v>
      </c>
      <c r="B112" s="4" t="s">
        <v>167</v>
      </c>
      <c r="C112" s="4" t="s">
        <v>5182</v>
      </c>
      <c r="D112" s="4" t="s">
        <v>168</v>
      </c>
      <c r="E112" s="4" t="s">
        <v>60</v>
      </c>
      <c r="F112" s="4" t="s">
        <v>41</v>
      </c>
      <c r="G112" s="12"/>
      <c r="H112" s="7">
        <v>95000</v>
      </c>
      <c r="I112" s="7">
        <v>2726.5</v>
      </c>
      <c r="J112" s="7">
        <v>10929.24</v>
      </c>
      <c r="K112" s="7">
        <v>2888</v>
      </c>
      <c r="L112" s="7">
        <v>0</v>
      </c>
      <c r="M112" s="7">
        <v>25</v>
      </c>
      <c r="N112" s="7">
        <v>0</v>
      </c>
      <c r="O112" s="7"/>
      <c r="P112" s="7">
        <v>0</v>
      </c>
      <c r="Q112" s="7">
        <v>16568.740000000002</v>
      </c>
      <c r="R112" s="7">
        <v>78431.259999999995</v>
      </c>
      <c r="S112" s="4" t="s">
        <v>23</v>
      </c>
    </row>
    <row r="113" spans="1:19" s="1" customFormat="1" ht="26.25" hidden="1" customHeight="1" x14ac:dyDescent="0.25">
      <c r="A113" s="10">
        <f>+SUBTOTAL(103,$B$5:B113)</f>
        <v>1</v>
      </c>
      <c r="B113" s="4" t="s">
        <v>10739</v>
      </c>
      <c r="C113" s="4" t="s">
        <v>10740</v>
      </c>
      <c r="D113" s="4" t="s">
        <v>441</v>
      </c>
      <c r="E113" s="4" t="s">
        <v>12443</v>
      </c>
      <c r="F113" s="4" t="s">
        <v>22</v>
      </c>
      <c r="G113" s="12"/>
      <c r="H113" s="7">
        <v>95000</v>
      </c>
      <c r="I113" s="7">
        <v>2726.5</v>
      </c>
      <c r="J113" s="7">
        <v>10929.24</v>
      </c>
      <c r="K113" s="7">
        <v>2888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16568.740000000002</v>
      </c>
      <c r="R113" s="7">
        <v>78431.259999999995</v>
      </c>
      <c r="S113" s="4" t="s">
        <v>23</v>
      </c>
    </row>
    <row r="114" spans="1:19" s="1" customFormat="1" ht="26.25" hidden="1" customHeight="1" x14ac:dyDescent="0.25">
      <c r="A114" s="10">
        <f>+SUBTOTAL(103,$B$5:B114)</f>
        <v>1</v>
      </c>
      <c r="B114" s="4" t="s">
        <v>12674</v>
      </c>
      <c r="C114" s="4" t="s">
        <v>12675</v>
      </c>
      <c r="D114" s="4" t="s">
        <v>65</v>
      </c>
      <c r="E114" s="4" t="s">
        <v>21</v>
      </c>
      <c r="F114" s="4" t="s">
        <v>22</v>
      </c>
      <c r="G114" s="12"/>
      <c r="H114" s="7">
        <v>90000</v>
      </c>
      <c r="I114" s="7">
        <v>2583</v>
      </c>
      <c r="J114" s="7">
        <v>9753.1200000000008</v>
      </c>
      <c r="K114" s="7">
        <v>2736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15097.12</v>
      </c>
      <c r="R114" s="7">
        <v>74902.880000000005</v>
      </c>
      <c r="S114" s="4" t="s">
        <v>35</v>
      </c>
    </row>
    <row r="115" spans="1:19" s="1" customFormat="1" ht="26.25" hidden="1" customHeight="1" x14ac:dyDescent="0.25">
      <c r="A115" s="10">
        <f>+SUBTOTAL(103,$B$5:B115)</f>
        <v>1</v>
      </c>
      <c r="B115" s="4" t="s">
        <v>172</v>
      </c>
      <c r="C115" s="4" t="s">
        <v>6147</v>
      </c>
      <c r="D115" s="4" t="s">
        <v>173</v>
      </c>
      <c r="E115" s="4" t="s">
        <v>68</v>
      </c>
      <c r="F115" s="4" t="s">
        <v>41</v>
      </c>
      <c r="G115" s="12"/>
      <c r="H115" s="7">
        <v>90000</v>
      </c>
      <c r="I115" s="7">
        <v>2583</v>
      </c>
      <c r="J115" s="7">
        <v>9753.1200000000008</v>
      </c>
      <c r="K115" s="7">
        <v>2736</v>
      </c>
      <c r="L115" s="7">
        <v>0</v>
      </c>
      <c r="M115" s="7">
        <v>25</v>
      </c>
      <c r="N115" s="7">
        <v>0</v>
      </c>
      <c r="O115" s="7"/>
      <c r="P115" s="7">
        <v>50</v>
      </c>
      <c r="Q115" s="7">
        <v>15147.12</v>
      </c>
      <c r="R115" s="7">
        <v>74852.88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1</v>
      </c>
      <c r="B116" s="4" t="s">
        <v>175</v>
      </c>
      <c r="C116" s="4" t="s">
        <v>5374</v>
      </c>
      <c r="D116" s="4" t="s">
        <v>65</v>
      </c>
      <c r="E116" s="4" t="s">
        <v>37</v>
      </c>
      <c r="F116" s="4" t="s">
        <v>22</v>
      </c>
      <c r="G116" s="12"/>
      <c r="H116" s="7">
        <v>90000</v>
      </c>
      <c r="I116" s="7">
        <v>2583</v>
      </c>
      <c r="J116" s="7">
        <v>9753.1200000000008</v>
      </c>
      <c r="K116" s="7">
        <v>2736</v>
      </c>
      <c r="L116" s="7">
        <v>0</v>
      </c>
      <c r="M116" s="7">
        <v>25</v>
      </c>
      <c r="N116" s="7">
        <v>0</v>
      </c>
      <c r="O116" s="7"/>
      <c r="P116" s="7">
        <v>900</v>
      </c>
      <c r="Q116" s="7">
        <v>15997.12</v>
      </c>
      <c r="R116" s="7">
        <v>74002.880000000005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1</v>
      </c>
      <c r="B117" s="4" t="s">
        <v>12515</v>
      </c>
      <c r="C117" s="4" t="s">
        <v>12516</v>
      </c>
      <c r="D117" s="4" t="s">
        <v>84</v>
      </c>
      <c r="E117" s="4" t="s">
        <v>12769</v>
      </c>
      <c r="F117" s="4" t="s">
        <v>41</v>
      </c>
      <c r="G117" s="12"/>
      <c r="H117" s="7">
        <v>90000</v>
      </c>
      <c r="I117" s="7">
        <v>2583</v>
      </c>
      <c r="J117" s="7">
        <v>9753.1200000000008</v>
      </c>
      <c r="K117" s="7">
        <v>2736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15097.12</v>
      </c>
      <c r="R117" s="7">
        <v>74902.880000000005</v>
      </c>
      <c r="S117" s="4" t="s">
        <v>23</v>
      </c>
    </row>
    <row r="118" spans="1:19" s="1" customFormat="1" ht="26.25" hidden="1" customHeight="1" x14ac:dyDescent="0.25">
      <c r="A118" s="10">
        <f>+SUBTOTAL(103,$B$5:B118)</f>
        <v>1</v>
      </c>
      <c r="B118" s="4" t="s">
        <v>176</v>
      </c>
      <c r="C118" s="4" t="s">
        <v>7328</v>
      </c>
      <c r="D118" s="4" t="s">
        <v>394</v>
      </c>
      <c r="E118" s="4" t="s">
        <v>27</v>
      </c>
      <c r="F118" s="4" t="s">
        <v>41</v>
      </c>
      <c r="G118" s="12"/>
      <c r="H118" s="7">
        <v>90000</v>
      </c>
      <c r="I118" s="7">
        <v>2583</v>
      </c>
      <c r="J118" s="7">
        <v>9273.17</v>
      </c>
      <c r="K118" s="7">
        <v>2736</v>
      </c>
      <c r="L118" s="7">
        <v>1919.78</v>
      </c>
      <c r="M118" s="7">
        <v>25</v>
      </c>
      <c r="N118" s="7">
        <v>100</v>
      </c>
      <c r="O118" s="7"/>
      <c r="P118" s="7">
        <v>14887.58</v>
      </c>
      <c r="Q118" s="7">
        <v>31524.53</v>
      </c>
      <c r="R118" s="7">
        <v>58475.47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1</v>
      </c>
      <c r="B119" s="4" t="s">
        <v>179</v>
      </c>
      <c r="C119" s="4" t="s">
        <v>9434</v>
      </c>
      <c r="D119" s="4" t="s">
        <v>180</v>
      </c>
      <c r="E119" s="4" t="s">
        <v>120</v>
      </c>
      <c r="F119" s="4" t="s">
        <v>41</v>
      </c>
      <c r="G119" s="12"/>
      <c r="H119" s="7">
        <v>90000</v>
      </c>
      <c r="I119" s="7">
        <v>2583</v>
      </c>
      <c r="J119" s="7">
        <v>9753.1200000000008</v>
      </c>
      <c r="K119" s="7">
        <v>2736</v>
      </c>
      <c r="L119" s="7">
        <v>0</v>
      </c>
      <c r="M119" s="7">
        <v>25</v>
      </c>
      <c r="N119" s="7">
        <v>0</v>
      </c>
      <c r="O119" s="7"/>
      <c r="P119" s="7">
        <v>0</v>
      </c>
      <c r="Q119" s="7">
        <v>15097.12</v>
      </c>
      <c r="R119" s="7">
        <v>74902.880000000005</v>
      </c>
      <c r="S119" s="4" t="s">
        <v>23</v>
      </c>
    </row>
    <row r="120" spans="1:19" s="1" customFormat="1" ht="26.25" hidden="1" customHeight="1" x14ac:dyDescent="0.25">
      <c r="A120" s="10">
        <f>+SUBTOTAL(103,$B$5:B120)</f>
        <v>1</v>
      </c>
      <c r="B120" s="4" t="s">
        <v>181</v>
      </c>
      <c r="C120" s="4" t="s">
        <v>4750</v>
      </c>
      <c r="D120" s="4" t="s">
        <v>168</v>
      </c>
      <c r="E120" s="4" t="s">
        <v>12566</v>
      </c>
      <c r="F120" s="4" t="s">
        <v>41</v>
      </c>
      <c r="G120" s="12"/>
      <c r="H120" s="7">
        <v>85000</v>
      </c>
      <c r="I120" s="7">
        <v>2439.5</v>
      </c>
      <c r="J120" s="7">
        <v>8576.99</v>
      </c>
      <c r="K120" s="7">
        <v>2584</v>
      </c>
      <c r="L120" s="7">
        <v>0</v>
      </c>
      <c r="M120" s="7">
        <v>25</v>
      </c>
      <c r="N120" s="7">
        <v>0</v>
      </c>
      <c r="O120" s="7"/>
      <c r="P120" s="7">
        <v>850</v>
      </c>
      <c r="Q120" s="7">
        <v>14475.49</v>
      </c>
      <c r="R120" s="7">
        <v>70524.509999999995</v>
      </c>
      <c r="S120" s="4" t="s">
        <v>23</v>
      </c>
    </row>
    <row r="121" spans="1:19" s="1" customFormat="1" ht="26.25" hidden="1" customHeight="1" x14ac:dyDescent="0.25">
      <c r="A121" s="10">
        <f>+SUBTOTAL(103,$B$5:B121)</f>
        <v>1</v>
      </c>
      <c r="B121" s="4" t="s">
        <v>12646</v>
      </c>
      <c r="C121" s="4" t="s">
        <v>10671</v>
      </c>
      <c r="D121" s="4" t="s">
        <v>67</v>
      </c>
      <c r="E121" s="4" t="s">
        <v>21</v>
      </c>
      <c r="F121" s="4" t="s">
        <v>22</v>
      </c>
      <c r="G121" s="12"/>
      <c r="H121" s="7">
        <v>85000</v>
      </c>
      <c r="I121" s="7">
        <v>2439.5</v>
      </c>
      <c r="J121" s="7">
        <v>8576.99</v>
      </c>
      <c r="K121" s="7">
        <v>2584</v>
      </c>
      <c r="L121" s="7">
        <v>0</v>
      </c>
      <c r="M121" s="7">
        <v>25</v>
      </c>
      <c r="N121" s="7">
        <v>0</v>
      </c>
      <c r="O121" s="7"/>
      <c r="P121" s="7">
        <v>0</v>
      </c>
      <c r="Q121" s="7">
        <v>13625.49</v>
      </c>
      <c r="R121" s="7">
        <v>71374.509999999995</v>
      </c>
      <c r="S121" s="4" t="s">
        <v>35</v>
      </c>
    </row>
    <row r="122" spans="1:19" s="1" customFormat="1" ht="26.25" hidden="1" customHeight="1" x14ac:dyDescent="0.25">
      <c r="A122" s="10">
        <f>+SUBTOTAL(103,$B$5:B122)</f>
        <v>1</v>
      </c>
      <c r="B122" s="4" t="s">
        <v>12678</v>
      </c>
      <c r="C122" s="4" t="s">
        <v>12679</v>
      </c>
      <c r="D122" s="4" t="s">
        <v>364</v>
      </c>
      <c r="E122" s="4" t="s">
        <v>21</v>
      </c>
      <c r="F122" s="4" t="s">
        <v>22</v>
      </c>
      <c r="G122" s="12"/>
      <c r="H122" s="7">
        <v>85000</v>
      </c>
      <c r="I122" s="7">
        <v>2439.5</v>
      </c>
      <c r="J122" s="7">
        <v>8576.99</v>
      </c>
      <c r="K122" s="7">
        <v>2584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13625.49</v>
      </c>
      <c r="R122" s="7">
        <v>71374.509999999995</v>
      </c>
      <c r="S122" s="4" t="s">
        <v>35</v>
      </c>
    </row>
    <row r="123" spans="1:19" s="1" customFormat="1" ht="26.25" hidden="1" customHeight="1" x14ac:dyDescent="0.25">
      <c r="A123" s="10">
        <f>+SUBTOTAL(103,$B$5:B123)</f>
        <v>1</v>
      </c>
      <c r="B123" s="4" t="s">
        <v>183</v>
      </c>
      <c r="C123" s="4" t="s">
        <v>6493</v>
      </c>
      <c r="D123" s="4" t="s">
        <v>84</v>
      </c>
      <c r="E123" s="4" t="s">
        <v>95</v>
      </c>
      <c r="F123" s="4" t="s">
        <v>22</v>
      </c>
      <c r="G123" s="12" t="s">
        <v>10538</v>
      </c>
      <c r="H123" s="7">
        <v>85000</v>
      </c>
      <c r="I123" s="7">
        <v>2439.5</v>
      </c>
      <c r="J123" s="7">
        <v>8097.05</v>
      </c>
      <c r="K123" s="7">
        <v>2584</v>
      </c>
      <c r="L123" s="7">
        <v>1919.78</v>
      </c>
      <c r="M123" s="7">
        <v>25</v>
      </c>
      <c r="N123" s="7">
        <v>0</v>
      </c>
      <c r="O123" s="7"/>
      <c r="P123" s="7">
        <v>14571.85</v>
      </c>
      <c r="Q123" s="7">
        <v>29637.18</v>
      </c>
      <c r="R123" s="7">
        <v>55362.82</v>
      </c>
      <c r="S123" s="4" t="s">
        <v>23</v>
      </c>
    </row>
    <row r="124" spans="1:19" s="1" customFormat="1" ht="26.25" hidden="1" customHeight="1" x14ac:dyDescent="0.25">
      <c r="A124" s="10">
        <f>+SUBTOTAL(103,$B$5:B124)</f>
        <v>1</v>
      </c>
      <c r="B124" s="4" t="s">
        <v>184</v>
      </c>
      <c r="C124" s="4" t="s">
        <v>9362</v>
      </c>
      <c r="D124" s="4" t="s">
        <v>185</v>
      </c>
      <c r="E124" s="4" t="s">
        <v>88</v>
      </c>
      <c r="F124" s="4" t="s">
        <v>41</v>
      </c>
      <c r="G124" s="12"/>
      <c r="H124" s="7">
        <v>85000</v>
      </c>
      <c r="I124" s="7">
        <v>2439.5</v>
      </c>
      <c r="J124" s="7">
        <v>8576.99</v>
      </c>
      <c r="K124" s="7">
        <v>2584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13625.49</v>
      </c>
      <c r="R124" s="7">
        <v>71374.509999999995</v>
      </c>
      <c r="S124" s="4" t="s">
        <v>23</v>
      </c>
    </row>
    <row r="125" spans="1:19" s="1" customFormat="1" ht="26.25" hidden="1" customHeight="1" x14ac:dyDescent="0.25">
      <c r="A125" s="10">
        <f>+SUBTOTAL(103,$B$5:B125)</f>
        <v>1</v>
      </c>
      <c r="B125" s="4" t="s">
        <v>12625</v>
      </c>
      <c r="C125" s="4" t="s">
        <v>12626</v>
      </c>
      <c r="D125" s="4" t="s">
        <v>84</v>
      </c>
      <c r="E125" s="4" t="s">
        <v>455</v>
      </c>
      <c r="F125" s="4" t="s">
        <v>22</v>
      </c>
      <c r="G125" s="12"/>
      <c r="H125" s="7">
        <v>82605.919999999998</v>
      </c>
      <c r="I125" s="7">
        <v>2370.79</v>
      </c>
      <c r="J125" s="7">
        <v>8013.85</v>
      </c>
      <c r="K125" s="7">
        <v>2511.2199999999998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12920.86</v>
      </c>
      <c r="R125" s="7">
        <v>69685.06</v>
      </c>
      <c r="S125" s="4" t="s">
        <v>35</v>
      </c>
    </row>
    <row r="126" spans="1:19" s="1" customFormat="1" ht="26.25" hidden="1" customHeight="1" x14ac:dyDescent="0.25">
      <c r="A126" s="10">
        <f>+SUBTOTAL(103,$B$5:B126)</f>
        <v>1</v>
      </c>
      <c r="B126" s="4" t="s">
        <v>4857</v>
      </c>
      <c r="C126" s="4" t="s">
        <v>4858</v>
      </c>
      <c r="D126" s="4" t="s">
        <v>126</v>
      </c>
      <c r="E126" s="4" t="s">
        <v>32</v>
      </c>
      <c r="F126" s="4" t="s">
        <v>22</v>
      </c>
      <c r="G126" s="12" t="s">
        <v>10538</v>
      </c>
      <c r="H126" s="7">
        <v>80000</v>
      </c>
      <c r="I126" s="7">
        <v>2296</v>
      </c>
      <c r="J126" s="7">
        <v>7400.87</v>
      </c>
      <c r="K126" s="7">
        <v>2432</v>
      </c>
      <c r="L126" s="7">
        <v>0</v>
      </c>
      <c r="M126" s="7">
        <v>25</v>
      </c>
      <c r="N126" s="7">
        <v>0</v>
      </c>
      <c r="O126" s="7"/>
      <c r="P126" s="7">
        <v>50</v>
      </c>
      <c r="Q126" s="7">
        <v>12203.87</v>
      </c>
      <c r="R126" s="7">
        <v>67796.13</v>
      </c>
      <c r="S126" s="4" t="s">
        <v>35</v>
      </c>
    </row>
    <row r="127" spans="1:19" s="1" customFormat="1" ht="26.25" hidden="1" customHeight="1" x14ac:dyDescent="0.25">
      <c r="A127" s="10">
        <f>+SUBTOTAL(103,$B$5:B127)</f>
        <v>1</v>
      </c>
      <c r="B127" s="4" t="s">
        <v>187</v>
      </c>
      <c r="C127" s="4" t="s">
        <v>4964</v>
      </c>
      <c r="D127" s="4" t="s">
        <v>188</v>
      </c>
      <c r="E127" s="4" t="s">
        <v>10384</v>
      </c>
      <c r="F127" s="4" t="s">
        <v>41</v>
      </c>
      <c r="G127" s="12"/>
      <c r="H127" s="7">
        <v>80000</v>
      </c>
      <c r="I127" s="7">
        <v>2296</v>
      </c>
      <c r="J127" s="7">
        <v>7400.87</v>
      </c>
      <c r="K127" s="7">
        <v>2432</v>
      </c>
      <c r="L127" s="7">
        <v>0</v>
      </c>
      <c r="M127" s="7">
        <v>25</v>
      </c>
      <c r="N127" s="7">
        <v>0</v>
      </c>
      <c r="O127" s="7"/>
      <c r="P127" s="7">
        <v>4575</v>
      </c>
      <c r="Q127" s="7">
        <v>16728.87</v>
      </c>
      <c r="R127" s="7">
        <v>63271.130000000005</v>
      </c>
      <c r="S127" s="4" t="s">
        <v>35</v>
      </c>
    </row>
    <row r="128" spans="1:19" s="1" customFormat="1" ht="26.25" hidden="1" customHeight="1" x14ac:dyDescent="0.25">
      <c r="A128" s="10">
        <f>+SUBTOTAL(103,$B$5:B128)</f>
        <v>1</v>
      </c>
      <c r="B128" s="4" t="s">
        <v>189</v>
      </c>
      <c r="C128" s="4" t="s">
        <v>5118</v>
      </c>
      <c r="D128" s="4" t="s">
        <v>65</v>
      </c>
      <c r="E128" s="4" t="s">
        <v>32</v>
      </c>
      <c r="F128" s="4" t="s">
        <v>22</v>
      </c>
      <c r="G128" s="12"/>
      <c r="H128" s="7">
        <v>80000</v>
      </c>
      <c r="I128" s="7">
        <v>2296</v>
      </c>
      <c r="J128" s="7">
        <v>7400.87</v>
      </c>
      <c r="K128" s="7">
        <v>2432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12153.87</v>
      </c>
      <c r="R128" s="7">
        <v>67846.13</v>
      </c>
      <c r="S128" s="4" t="s">
        <v>35</v>
      </c>
    </row>
    <row r="129" spans="1:19" s="1" customFormat="1" ht="26.25" hidden="1" customHeight="1" x14ac:dyDescent="0.25">
      <c r="A129" s="10">
        <f>+SUBTOTAL(103,$B$5:B129)</f>
        <v>1</v>
      </c>
      <c r="B129" s="4" t="s">
        <v>167</v>
      </c>
      <c r="C129" s="4" t="s">
        <v>4691</v>
      </c>
      <c r="D129" s="4" t="s">
        <v>200</v>
      </c>
      <c r="E129" s="4" t="s">
        <v>12769</v>
      </c>
      <c r="F129" s="4" t="s">
        <v>41</v>
      </c>
      <c r="G129" s="12"/>
      <c r="H129" s="7">
        <v>80000</v>
      </c>
      <c r="I129" s="7">
        <v>2296</v>
      </c>
      <c r="J129" s="7">
        <v>7400.87</v>
      </c>
      <c r="K129" s="7">
        <v>2432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12153.87</v>
      </c>
      <c r="R129" s="7">
        <v>67846.13</v>
      </c>
      <c r="S129" s="4" t="s">
        <v>23</v>
      </c>
    </row>
    <row r="130" spans="1:19" s="1" customFormat="1" ht="26.25" hidden="1" customHeight="1" x14ac:dyDescent="0.25">
      <c r="A130" s="10">
        <f>+SUBTOTAL(103,$B$5:B130)</f>
        <v>1</v>
      </c>
      <c r="B130" s="4" t="s">
        <v>9959</v>
      </c>
      <c r="C130" s="4" t="s">
        <v>9960</v>
      </c>
      <c r="D130" s="4" t="s">
        <v>285</v>
      </c>
      <c r="E130" s="4" t="s">
        <v>85</v>
      </c>
      <c r="F130" s="4" t="s">
        <v>41</v>
      </c>
      <c r="G130" s="12"/>
      <c r="H130" s="7">
        <v>80000</v>
      </c>
      <c r="I130" s="7">
        <v>2296</v>
      </c>
      <c r="J130" s="7">
        <v>7400.87</v>
      </c>
      <c r="K130" s="7">
        <v>2432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12153.87</v>
      </c>
      <c r="R130" s="7">
        <v>67846.13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1</v>
      </c>
      <c r="B131" s="4" t="s">
        <v>190</v>
      </c>
      <c r="C131" s="4" t="s">
        <v>10396</v>
      </c>
      <c r="D131" s="4" t="s">
        <v>118</v>
      </c>
      <c r="E131" s="4" t="s">
        <v>27</v>
      </c>
      <c r="F131" s="4" t="s">
        <v>22</v>
      </c>
      <c r="G131" s="12" t="s">
        <v>10538</v>
      </c>
      <c r="H131" s="7">
        <v>80000</v>
      </c>
      <c r="I131" s="7">
        <v>2296</v>
      </c>
      <c r="J131" s="7">
        <v>7400.87</v>
      </c>
      <c r="K131" s="7">
        <v>2432</v>
      </c>
      <c r="L131" s="7">
        <v>0</v>
      </c>
      <c r="M131" s="7">
        <v>25</v>
      </c>
      <c r="N131" s="7">
        <v>0</v>
      </c>
      <c r="O131" s="7">
        <v>0</v>
      </c>
      <c r="P131" s="7">
        <v>6149.98</v>
      </c>
      <c r="Q131" s="7">
        <v>18303.849999999999</v>
      </c>
      <c r="R131" s="7">
        <v>31696.150000000005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1</v>
      </c>
      <c r="B132" s="4" t="s">
        <v>234</v>
      </c>
      <c r="C132" s="4" t="s">
        <v>4719</v>
      </c>
      <c r="D132" s="4" t="s">
        <v>84</v>
      </c>
      <c r="E132" s="4" t="s">
        <v>134</v>
      </c>
      <c r="F132" s="4" t="s">
        <v>22</v>
      </c>
      <c r="G132" s="12"/>
      <c r="H132" s="7">
        <v>80000</v>
      </c>
      <c r="I132" s="7">
        <v>2296</v>
      </c>
      <c r="J132" s="7">
        <v>6920.92</v>
      </c>
      <c r="K132" s="7">
        <v>2432</v>
      </c>
      <c r="L132" s="7">
        <v>1919.78</v>
      </c>
      <c r="M132" s="7">
        <v>25</v>
      </c>
      <c r="N132" s="7">
        <v>0</v>
      </c>
      <c r="O132" s="7"/>
      <c r="P132" s="7">
        <v>0</v>
      </c>
      <c r="Q132" s="7">
        <v>13593.7</v>
      </c>
      <c r="R132" s="7">
        <v>66406.3</v>
      </c>
      <c r="S132" s="4" t="s">
        <v>35</v>
      </c>
    </row>
    <row r="133" spans="1:19" s="1" customFormat="1" ht="26.25" hidden="1" customHeight="1" x14ac:dyDescent="0.25">
      <c r="A133" s="10">
        <f>+SUBTOTAL(103,$B$5:B133)</f>
        <v>1</v>
      </c>
      <c r="B133" s="4" t="s">
        <v>191</v>
      </c>
      <c r="C133" s="4" t="s">
        <v>5450</v>
      </c>
      <c r="D133" s="4" t="s">
        <v>40</v>
      </c>
      <c r="E133" s="4" t="s">
        <v>10384</v>
      </c>
      <c r="F133" s="4" t="s">
        <v>41</v>
      </c>
      <c r="G133" s="12"/>
      <c r="H133" s="7">
        <v>80000</v>
      </c>
      <c r="I133" s="7">
        <v>2296</v>
      </c>
      <c r="J133" s="7">
        <v>7400.87</v>
      </c>
      <c r="K133" s="7">
        <v>2432</v>
      </c>
      <c r="L133" s="7">
        <v>0</v>
      </c>
      <c r="M133" s="7">
        <v>25</v>
      </c>
      <c r="N133" s="7">
        <v>0</v>
      </c>
      <c r="O133" s="7"/>
      <c r="P133" s="7">
        <v>13200</v>
      </c>
      <c r="Q133" s="7">
        <v>25353.87</v>
      </c>
      <c r="R133" s="7">
        <v>54646.130000000005</v>
      </c>
      <c r="S133" s="4" t="s">
        <v>23</v>
      </c>
    </row>
    <row r="134" spans="1:19" s="1" customFormat="1" ht="26.25" hidden="1" customHeight="1" x14ac:dyDescent="0.25">
      <c r="A134" s="10">
        <f>+SUBTOTAL(103,$B$5:B134)</f>
        <v>1</v>
      </c>
      <c r="B134" s="4" t="s">
        <v>566</v>
      </c>
      <c r="C134" s="4" t="s">
        <v>12376</v>
      </c>
      <c r="D134" s="4" t="s">
        <v>236</v>
      </c>
      <c r="E134" s="4" t="s">
        <v>12443</v>
      </c>
      <c r="F134" s="4" t="s">
        <v>41</v>
      </c>
      <c r="G134" s="12"/>
      <c r="H134" s="7">
        <v>80000</v>
      </c>
      <c r="I134" s="7">
        <v>2296</v>
      </c>
      <c r="J134" s="7">
        <v>7400.87</v>
      </c>
      <c r="K134" s="7">
        <v>2432</v>
      </c>
      <c r="L134" s="7">
        <v>0</v>
      </c>
      <c r="M134" s="7">
        <v>25</v>
      </c>
      <c r="N134" s="7">
        <v>0</v>
      </c>
      <c r="O134" s="7"/>
      <c r="P134" s="7">
        <v>24518.44</v>
      </c>
      <c r="Q134" s="7">
        <v>36672.31</v>
      </c>
      <c r="R134" s="7">
        <v>43327.69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1</v>
      </c>
      <c r="B135" s="4" t="s">
        <v>566</v>
      </c>
      <c r="C135" s="4" t="s">
        <v>10642</v>
      </c>
      <c r="D135" s="4" t="s">
        <v>12448</v>
      </c>
      <c r="E135" s="4" t="s">
        <v>12443</v>
      </c>
      <c r="F135" s="4" t="s">
        <v>41</v>
      </c>
      <c r="G135" s="12"/>
      <c r="H135" s="7">
        <v>80000</v>
      </c>
      <c r="I135" s="7">
        <v>2296</v>
      </c>
      <c r="J135" s="7">
        <v>7400.87</v>
      </c>
      <c r="K135" s="7">
        <v>2432</v>
      </c>
      <c r="L135" s="7">
        <v>0</v>
      </c>
      <c r="M135" s="7">
        <v>25</v>
      </c>
      <c r="N135" s="7">
        <v>0</v>
      </c>
      <c r="O135" s="7"/>
      <c r="P135" s="7">
        <v>13975.64</v>
      </c>
      <c r="Q135" s="7">
        <v>26129.51</v>
      </c>
      <c r="R135" s="7">
        <v>53870.490000000005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1</v>
      </c>
      <c r="B136" s="4" t="s">
        <v>591</v>
      </c>
      <c r="C136" s="4" t="s">
        <v>9009</v>
      </c>
      <c r="D136" s="4" t="s">
        <v>12448</v>
      </c>
      <c r="E136" s="4" t="s">
        <v>12443</v>
      </c>
      <c r="F136" s="4" t="s">
        <v>41</v>
      </c>
      <c r="G136" s="12"/>
      <c r="H136" s="7">
        <v>80000</v>
      </c>
      <c r="I136" s="7">
        <v>2296</v>
      </c>
      <c r="J136" s="7">
        <v>7400.87</v>
      </c>
      <c r="K136" s="7">
        <v>2432</v>
      </c>
      <c r="L136" s="7">
        <v>0</v>
      </c>
      <c r="M136" s="7">
        <v>25</v>
      </c>
      <c r="N136" s="7">
        <v>0</v>
      </c>
      <c r="O136" s="7"/>
      <c r="P136" s="7">
        <v>800</v>
      </c>
      <c r="Q136" s="7">
        <v>12953.87</v>
      </c>
      <c r="R136" s="7">
        <v>67046.13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1</v>
      </c>
      <c r="B137" s="4" t="s">
        <v>193</v>
      </c>
      <c r="C137" s="4" t="s">
        <v>5655</v>
      </c>
      <c r="D137" s="4" t="s">
        <v>65</v>
      </c>
      <c r="E137" s="4" t="s">
        <v>60</v>
      </c>
      <c r="F137" s="4" t="s">
        <v>22</v>
      </c>
      <c r="G137" s="12"/>
      <c r="H137" s="7">
        <v>80000</v>
      </c>
      <c r="I137" s="7">
        <v>2296</v>
      </c>
      <c r="J137" s="7">
        <v>7400.87</v>
      </c>
      <c r="K137" s="7">
        <v>2432</v>
      </c>
      <c r="L137" s="7">
        <v>0</v>
      </c>
      <c r="M137" s="7">
        <v>25</v>
      </c>
      <c r="N137" s="7">
        <v>0</v>
      </c>
      <c r="O137" s="7"/>
      <c r="P137" s="7">
        <v>2100</v>
      </c>
      <c r="Q137" s="7">
        <v>14253.87</v>
      </c>
      <c r="R137" s="7">
        <v>65746.13</v>
      </c>
      <c r="S137" s="4" t="s">
        <v>35</v>
      </c>
    </row>
    <row r="138" spans="1:19" s="1" customFormat="1" ht="26.25" hidden="1" customHeight="1" x14ac:dyDescent="0.25">
      <c r="A138" s="10">
        <f>+SUBTOTAL(103,$B$5:B138)</f>
        <v>1</v>
      </c>
      <c r="B138" s="4" t="s">
        <v>1380</v>
      </c>
      <c r="C138" s="4" t="s">
        <v>5657</v>
      </c>
      <c r="D138" s="4" t="s">
        <v>65</v>
      </c>
      <c r="E138" s="4" t="s">
        <v>102</v>
      </c>
      <c r="F138" s="4" t="s">
        <v>22</v>
      </c>
      <c r="G138" s="12" t="s">
        <v>10538</v>
      </c>
      <c r="H138" s="7">
        <v>80000</v>
      </c>
      <c r="I138" s="7">
        <v>2296</v>
      </c>
      <c r="J138" s="7">
        <v>7400.87</v>
      </c>
      <c r="K138" s="7">
        <v>2432</v>
      </c>
      <c r="L138" s="7">
        <v>0</v>
      </c>
      <c r="M138" s="7">
        <v>25</v>
      </c>
      <c r="N138" s="7">
        <v>100</v>
      </c>
      <c r="O138" s="7"/>
      <c r="P138" s="7">
        <v>50</v>
      </c>
      <c r="Q138" s="7">
        <v>12303.87</v>
      </c>
      <c r="R138" s="7">
        <v>67696.13</v>
      </c>
      <c r="S138" s="4" t="s">
        <v>35</v>
      </c>
    </row>
    <row r="139" spans="1:19" s="1" customFormat="1" ht="26.25" hidden="1" customHeight="1" x14ac:dyDescent="0.25">
      <c r="A139" s="10">
        <f>+SUBTOTAL(103,$B$5:B139)</f>
        <v>1</v>
      </c>
      <c r="B139" s="4" t="s">
        <v>195</v>
      </c>
      <c r="C139" s="4" t="s">
        <v>5672</v>
      </c>
      <c r="D139" s="4" t="s">
        <v>168</v>
      </c>
      <c r="E139" s="4" t="s">
        <v>128</v>
      </c>
      <c r="F139" s="4" t="s">
        <v>22</v>
      </c>
      <c r="G139" s="12"/>
      <c r="H139" s="7">
        <v>80000</v>
      </c>
      <c r="I139" s="7">
        <v>2296</v>
      </c>
      <c r="J139" s="7">
        <v>7400.87</v>
      </c>
      <c r="K139" s="7">
        <v>2432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12153.87</v>
      </c>
      <c r="R139" s="7">
        <v>67846.13</v>
      </c>
      <c r="S139" s="4" t="s">
        <v>23</v>
      </c>
    </row>
    <row r="140" spans="1:19" s="1" customFormat="1" ht="26.25" hidden="1" customHeight="1" x14ac:dyDescent="0.25">
      <c r="A140" s="10">
        <f>+SUBTOTAL(103,$B$5:B140)</f>
        <v>1</v>
      </c>
      <c r="B140" s="4" t="s">
        <v>332</v>
      </c>
      <c r="C140" s="4" t="s">
        <v>5730</v>
      </c>
      <c r="D140" s="4" t="s">
        <v>236</v>
      </c>
      <c r="E140" s="4" t="s">
        <v>9940</v>
      </c>
      <c r="F140" s="4" t="s">
        <v>22</v>
      </c>
      <c r="G140" s="12"/>
      <c r="H140" s="7">
        <v>80000</v>
      </c>
      <c r="I140" s="7">
        <v>2296</v>
      </c>
      <c r="J140" s="7">
        <v>7400.87</v>
      </c>
      <c r="K140" s="7">
        <v>2432</v>
      </c>
      <c r="L140" s="7">
        <v>0</v>
      </c>
      <c r="M140" s="7">
        <v>25</v>
      </c>
      <c r="N140" s="7">
        <v>0</v>
      </c>
      <c r="O140" s="7"/>
      <c r="P140" s="7">
        <v>14249.92</v>
      </c>
      <c r="Q140" s="7">
        <v>26403.79</v>
      </c>
      <c r="R140" s="7">
        <v>53596.21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1</v>
      </c>
      <c r="B141" s="4" t="s">
        <v>1390</v>
      </c>
      <c r="C141" s="4" t="s">
        <v>5849</v>
      </c>
      <c r="D141" s="4" t="s">
        <v>1391</v>
      </c>
      <c r="E141" s="4" t="s">
        <v>102</v>
      </c>
      <c r="F141" s="4" t="s">
        <v>22</v>
      </c>
      <c r="G141" s="12" t="s">
        <v>10538</v>
      </c>
      <c r="H141" s="7">
        <v>80000</v>
      </c>
      <c r="I141" s="7">
        <v>2296</v>
      </c>
      <c r="J141" s="7">
        <v>0</v>
      </c>
      <c r="K141" s="7">
        <v>2432</v>
      </c>
      <c r="L141" s="7">
        <v>0</v>
      </c>
      <c r="M141" s="7">
        <v>25</v>
      </c>
      <c r="N141" s="7">
        <v>0</v>
      </c>
      <c r="O141" s="7"/>
      <c r="P141" s="7">
        <v>50</v>
      </c>
      <c r="Q141" s="7">
        <v>4803</v>
      </c>
      <c r="R141" s="7">
        <v>75197</v>
      </c>
      <c r="S141" s="4" t="s">
        <v>35</v>
      </c>
    </row>
    <row r="142" spans="1:19" s="1" customFormat="1" ht="26.25" hidden="1" customHeight="1" x14ac:dyDescent="0.25">
      <c r="A142" s="10">
        <f>+SUBTOTAL(103,$B$5:B142)</f>
        <v>1</v>
      </c>
      <c r="B142" s="4" t="s">
        <v>196</v>
      </c>
      <c r="C142" s="4" t="s">
        <v>5858</v>
      </c>
      <c r="D142" s="4" t="s">
        <v>126</v>
      </c>
      <c r="E142" s="4" t="s">
        <v>147</v>
      </c>
      <c r="F142" s="4" t="s">
        <v>22</v>
      </c>
      <c r="G142" s="12" t="s">
        <v>10538</v>
      </c>
      <c r="H142" s="7">
        <v>80000</v>
      </c>
      <c r="I142" s="7">
        <v>2296</v>
      </c>
      <c r="J142" s="7">
        <v>6920.92</v>
      </c>
      <c r="K142" s="7">
        <v>2432</v>
      </c>
      <c r="L142" s="7">
        <v>1919.78</v>
      </c>
      <c r="M142" s="7">
        <v>25</v>
      </c>
      <c r="N142" s="7">
        <v>0</v>
      </c>
      <c r="O142" s="7"/>
      <c r="P142" s="7">
        <v>31326.32</v>
      </c>
      <c r="Q142" s="7">
        <v>44920.02</v>
      </c>
      <c r="R142" s="7">
        <v>35079.980000000003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1</v>
      </c>
      <c r="B143" s="4" t="s">
        <v>335</v>
      </c>
      <c r="C143" s="4" t="s">
        <v>4883</v>
      </c>
      <c r="D143" s="4" t="s">
        <v>300</v>
      </c>
      <c r="E143" s="4" t="s">
        <v>72</v>
      </c>
      <c r="F143" s="4" t="s">
        <v>41</v>
      </c>
      <c r="G143" s="12"/>
      <c r="H143" s="7">
        <v>80000</v>
      </c>
      <c r="I143" s="7">
        <v>2296</v>
      </c>
      <c r="J143" s="7">
        <v>7400.87</v>
      </c>
      <c r="K143" s="7">
        <v>2432</v>
      </c>
      <c r="L143" s="7">
        <v>0</v>
      </c>
      <c r="M143" s="7">
        <v>25</v>
      </c>
      <c r="N143" s="7">
        <v>0</v>
      </c>
      <c r="O143" s="7"/>
      <c r="P143" s="7">
        <v>12624.26</v>
      </c>
      <c r="Q143" s="7">
        <v>24778.13</v>
      </c>
      <c r="R143" s="7">
        <v>55221.869999999995</v>
      </c>
      <c r="S143" s="4" t="s">
        <v>35</v>
      </c>
    </row>
    <row r="144" spans="1:19" s="1" customFormat="1" ht="26.25" hidden="1" customHeight="1" x14ac:dyDescent="0.25">
      <c r="A144" s="10">
        <f>+SUBTOTAL(103,$B$5:B144)</f>
        <v>1</v>
      </c>
      <c r="B144" s="4" t="s">
        <v>197</v>
      </c>
      <c r="C144" s="4" t="s">
        <v>5922</v>
      </c>
      <c r="D144" s="4" t="s">
        <v>168</v>
      </c>
      <c r="E144" s="4" t="s">
        <v>643</v>
      </c>
      <c r="F144" s="4" t="s">
        <v>22</v>
      </c>
      <c r="G144" s="12" t="s">
        <v>10538</v>
      </c>
      <c r="H144" s="7">
        <v>80000</v>
      </c>
      <c r="I144" s="7">
        <v>2296</v>
      </c>
      <c r="J144" s="7">
        <v>6920.92</v>
      </c>
      <c r="K144" s="7">
        <v>2432</v>
      </c>
      <c r="L144" s="7">
        <v>1919.78</v>
      </c>
      <c r="M144" s="7">
        <v>25</v>
      </c>
      <c r="N144" s="7">
        <v>0</v>
      </c>
      <c r="O144" s="7"/>
      <c r="P144" s="7">
        <v>12221.97</v>
      </c>
      <c r="Q144" s="7">
        <v>25815.67</v>
      </c>
      <c r="R144" s="7">
        <v>54184.33</v>
      </c>
      <c r="S144" s="4" t="s">
        <v>35</v>
      </c>
    </row>
    <row r="145" spans="1:19" s="1" customFormat="1" ht="26.25" hidden="1" customHeight="1" x14ac:dyDescent="0.25">
      <c r="A145" s="10">
        <f>+SUBTOTAL(103,$B$5:B145)</f>
        <v>1</v>
      </c>
      <c r="B145" s="4" t="s">
        <v>198</v>
      </c>
      <c r="C145" s="4" t="s">
        <v>12680</v>
      </c>
      <c r="D145" s="4" t="s">
        <v>452</v>
      </c>
      <c r="E145" s="4" t="s">
        <v>21</v>
      </c>
      <c r="F145" s="4" t="s">
        <v>41</v>
      </c>
      <c r="G145" s="12"/>
      <c r="H145" s="7">
        <v>80000</v>
      </c>
      <c r="I145" s="7">
        <v>2296</v>
      </c>
      <c r="J145" s="7">
        <v>7400.87</v>
      </c>
      <c r="K145" s="7">
        <v>2432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12153.87</v>
      </c>
      <c r="R145" s="7">
        <v>67846.13</v>
      </c>
      <c r="S145" s="4" t="s">
        <v>23</v>
      </c>
    </row>
    <row r="146" spans="1:19" s="1" customFormat="1" ht="26.25" hidden="1" customHeight="1" x14ac:dyDescent="0.25">
      <c r="A146" s="10">
        <f>+SUBTOTAL(103,$B$5:B146)</f>
        <v>1</v>
      </c>
      <c r="B146" s="4" t="s">
        <v>199</v>
      </c>
      <c r="C146" s="4" t="s">
        <v>5937</v>
      </c>
      <c r="D146" s="4" t="s">
        <v>200</v>
      </c>
      <c r="E146" s="4" t="s">
        <v>201</v>
      </c>
      <c r="F146" s="4" t="s">
        <v>22</v>
      </c>
      <c r="G146" s="12" t="s">
        <v>10538</v>
      </c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6575</v>
      </c>
      <c r="Q146" s="7">
        <v>18728.87</v>
      </c>
      <c r="R146" s="7">
        <v>61271.130000000005</v>
      </c>
      <c r="S146" s="4" t="s">
        <v>23</v>
      </c>
    </row>
    <row r="147" spans="1:19" s="1" customFormat="1" ht="26.25" hidden="1" customHeight="1" x14ac:dyDescent="0.25">
      <c r="A147" s="10">
        <f>+SUBTOTAL(103,$B$5:B147)</f>
        <v>1</v>
      </c>
      <c r="B147" s="4" t="s">
        <v>202</v>
      </c>
      <c r="C147" s="4" t="s">
        <v>6016</v>
      </c>
      <c r="D147" s="4" t="s">
        <v>126</v>
      </c>
      <c r="E147" s="4" t="s">
        <v>88</v>
      </c>
      <c r="F147" s="4" t="s">
        <v>22</v>
      </c>
      <c r="G147" s="12" t="s">
        <v>10538</v>
      </c>
      <c r="H147" s="7">
        <v>80000</v>
      </c>
      <c r="I147" s="7">
        <v>2296</v>
      </c>
      <c r="J147" s="7">
        <v>6920.92</v>
      </c>
      <c r="K147" s="7">
        <v>2432</v>
      </c>
      <c r="L147" s="7">
        <v>1919.78</v>
      </c>
      <c r="M147" s="7">
        <v>25</v>
      </c>
      <c r="N147" s="7">
        <v>130</v>
      </c>
      <c r="O147" s="7"/>
      <c r="P147" s="7">
        <v>29642.46</v>
      </c>
      <c r="Q147" s="7">
        <v>43366.16</v>
      </c>
      <c r="R147" s="7">
        <v>36633.839999999997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1</v>
      </c>
      <c r="B148" s="4" t="s">
        <v>11027</v>
      </c>
      <c r="C148" s="4" t="s">
        <v>11028</v>
      </c>
      <c r="D148" s="4" t="s">
        <v>12448</v>
      </c>
      <c r="E148" s="4" t="s">
        <v>12443</v>
      </c>
      <c r="F148" s="4" t="s">
        <v>41</v>
      </c>
      <c r="G148" s="12"/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12153.87</v>
      </c>
      <c r="R148" s="7">
        <v>67846.13</v>
      </c>
      <c r="S148" s="4" t="s">
        <v>23</v>
      </c>
    </row>
    <row r="149" spans="1:19" s="1" customFormat="1" ht="26.25" hidden="1" customHeight="1" x14ac:dyDescent="0.25">
      <c r="A149" s="10">
        <f>+SUBTOTAL(103,$B$5:B149)</f>
        <v>1</v>
      </c>
      <c r="B149" s="4" t="s">
        <v>726</v>
      </c>
      <c r="C149" s="4" t="s">
        <v>10422</v>
      </c>
      <c r="D149" s="4" t="s">
        <v>118</v>
      </c>
      <c r="E149" s="4" t="s">
        <v>10395</v>
      </c>
      <c r="F149" s="4" t="s">
        <v>22</v>
      </c>
      <c r="G149" s="12" t="s">
        <v>10538</v>
      </c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140</v>
      </c>
      <c r="O149" s="7">
        <v>0</v>
      </c>
      <c r="P149" s="7">
        <v>4175</v>
      </c>
      <c r="Q149" s="7">
        <v>16468.87</v>
      </c>
      <c r="R149" s="7">
        <v>33531.129999999997</v>
      </c>
      <c r="S149" s="4" t="s">
        <v>23</v>
      </c>
    </row>
    <row r="150" spans="1:19" s="1" customFormat="1" ht="26.25" hidden="1" customHeight="1" x14ac:dyDescent="0.25">
      <c r="A150" s="10">
        <f>+SUBTOTAL(103,$B$5:B150)</f>
        <v>1</v>
      </c>
      <c r="B150" s="4" t="s">
        <v>350</v>
      </c>
      <c r="C150" s="4" t="s">
        <v>6405</v>
      </c>
      <c r="D150" s="4" t="s">
        <v>192</v>
      </c>
      <c r="E150" s="4" t="s">
        <v>12564</v>
      </c>
      <c r="F150" s="4" t="s">
        <v>41</v>
      </c>
      <c r="G150" s="12"/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3025</v>
      </c>
      <c r="Q150" s="7">
        <v>15178.87</v>
      </c>
      <c r="R150" s="7">
        <v>64821.13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1</v>
      </c>
      <c r="B151" s="4" t="s">
        <v>10533</v>
      </c>
      <c r="C151" s="4" t="s">
        <v>10534</v>
      </c>
      <c r="D151" s="4" t="s">
        <v>343</v>
      </c>
      <c r="E151" s="4" t="s">
        <v>10382</v>
      </c>
      <c r="F151" s="4" t="s">
        <v>10535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0</v>
      </c>
      <c r="N151" s="7">
        <v>0</v>
      </c>
      <c r="O151" s="7"/>
      <c r="P151" s="7">
        <v>0</v>
      </c>
      <c r="Q151" s="7">
        <v>12128.87</v>
      </c>
      <c r="R151" s="7">
        <v>67871.13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1</v>
      </c>
      <c r="B152" s="4" t="s">
        <v>353</v>
      </c>
      <c r="C152" s="4" t="s">
        <v>12391</v>
      </c>
      <c r="D152" s="4" t="s">
        <v>240</v>
      </c>
      <c r="E152" s="4" t="s">
        <v>12443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1</v>
      </c>
      <c r="B153" s="4" t="s">
        <v>354</v>
      </c>
      <c r="C153" s="4" t="s">
        <v>5534</v>
      </c>
      <c r="D153" s="4" t="s">
        <v>253</v>
      </c>
      <c r="E153" s="4" t="s">
        <v>114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50</v>
      </c>
      <c r="Q153" s="7">
        <v>12203.87</v>
      </c>
      <c r="R153" s="7">
        <v>67796.13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1</v>
      </c>
      <c r="B154" s="4" t="s">
        <v>203</v>
      </c>
      <c r="C154" s="4" t="s">
        <v>6608</v>
      </c>
      <c r="D154" s="4" t="s">
        <v>192</v>
      </c>
      <c r="E154" s="4" t="s">
        <v>12570</v>
      </c>
      <c r="F154" s="4" t="s">
        <v>41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9739.2000000000007</v>
      </c>
      <c r="Q154" s="7">
        <v>21893.07</v>
      </c>
      <c r="R154" s="7">
        <v>58106.93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1</v>
      </c>
      <c r="B155" s="4" t="s">
        <v>355</v>
      </c>
      <c r="C155" s="4" t="s">
        <v>6672</v>
      </c>
      <c r="D155" s="4" t="s">
        <v>65</v>
      </c>
      <c r="E155" s="4" t="s">
        <v>114</v>
      </c>
      <c r="F155" s="4" t="s">
        <v>22</v>
      </c>
      <c r="G155" s="12"/>
      <c r="H155" s="7">
        <v>80000</v>
      </c>
      <c r="I155" s="7">
        <v>2296</v>
      </c>
      <c r="J155" s="7">
        <v>7400.87</v>
      </c>
      <c r="K155" s="7">
        <v>2432</v>
      </c>
      <c r="L155" s="7">
        <v>0</v>
      </c>
      <c r="M155" s="7">
        <v>25</v>
      </c>
      <c r="N155" s="7">
        <v>0</v>
      </c>
      <c r="O155" s="7"/>
      <c r="P155" s="7">
        <v>5900</v>
      </c>
      <c r="Q155" s="7">
        <v>18053.87</v>
      </c>
      <c r="R155" s="7">
        <v>61946.130000000005</v>
      </c>
      <c r="S155" s="4" t="s">
        <v>23</v>
      </c>
    </row>
    <row r="156" spans="1:19" s="1" customFormat="1" ht="26.25" hidden="1" customHeight="1" x14ac:dyDescent="0.25">
      <c r="A156" s="10">
        <f>+SUBTOTAL(103,$B$5:B156)</f>
        <v>1</v>
      </c>
      <c r="B156" s="4" t="s">
        <v>131</v>
      </c>
      <c r="C156" s="4" t="s">
        <v>6773</v>
      </c>
      <c r="D156" s="4" t="s">
        <v>394</v>
      </c>
      <c r="E156" s="4" t="s">
        <v>21</v>
      </c>
      <c r="F156" s="4" t="s">
        <v>41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0</v>
      </c>
      <c r="Q156" s="7">
        <v>12153.87</v>
      </c>
      <c r="R156" s="7">
        <v>67846.13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1</v>
      </c>
      <c r="B157" s="4" t="s">
        <v>12509</v>
      </c>
      <c r="C157" s="4" t="s">
        <v>12510</v>
      </c>
      <c r="D157" s="4" t="s">
        <v>200</v>
      </c>
      <c r="E157" s="4" t="s">
        <v>12769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v>67846.13</v>
      </c>
      <c r="S157" s="4" t="s">
        <v>35</v>
      </c>
    </row>
    <row r="158" spans="1:19" s="1" customFormat="1" ht="26.25" hidden="1" customHeight="1" x14ac:dyDescent="0.25">
      <c r="A158" s="10">
        <f>+SUBTOTAL(103,$B$5:B158)</f>
        <v>1</v>
      </c>
      <c r="B158" s="4" t="s">
        <v>361</v>
      </c>
      <c r="C158" s="4" t="s">
        <v>4699</v>
      </c>
      <c r="D158" s="4" t="s">
        <v>192</v>
      </c>
      <c r="E158" s="4" t="s">
        <v>32</v>
      </c>
      <c r="F158" s="4" t="s">
        <v>41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0</v>
      </c>
      <c r="Q158" s="7">
        <v>12153.87</v>
      </c>
      <c r="R158" s="7">
        <v>67846.13</v>
      </c>
      <c r="S158" s="4" t="s">
        <v>23</v>
      </c>
    </row>
    <row r="159" spans="1:19" s="1" customFormat="1" ht="26.25" hidden="1" customHeight="1" x14ac:dyDescent="0.25">
      <c r="A159" s="10">
        <f>+SUBTOTAL(103,$B$5:B159)</f>
        <v>1</v>
      </c>
      <c r="B159" s="4" t="s">
        <v>1706</v>
      </c>
      <c r="C159" s="4" t="s">
        <v>6996</v>
      </c>
      <c r="D159" s="4" t="s">
        <v>236</v>
      </c>
      <c r="E159" s="4" t="s">
        <v>9939</v>
      </c>
      <c r="F159" s="4" t="s">
        <v>22</v>
      </c>
      <c r="G159" s="12" t="s">
        <v>10538</v>
      </c>
      <c r="H159" s="7">
        <v>80000</v>
      </c>
      <c r="I159" s="7">
        <v>2296</v>
      </c>
      <c r="J159" s="7">
        <v>6482.36</v>
      </c>
      <c r="K159" s="7">
        <v>2432</v>
      </c>
      <c r="L159" s="7">
        <v>3839.56</v>
      </c>
      <c r="M159" s="7">
        <v>25</v>
      </c>
      <c r="N159" s="7">
        <v>140</v>
      </c>
      <c r="O159" s="7"/>
      <c r="P159" s="7">
        <v>50</v>
      </c>
      <c r="Q159" s="7">
        <v>15264.92</v>
      </c>
      <c r="R159" s="7">
        <v>64735.08</v>
      </c>
      <c r="S159" s="4" t="s">
        <v>35</v>
      </c>
    </row>
    <row r="160" spans="1:19" s="1" customFormat="1" ht="26.25" hidden="1" customHeight="1" x14ac:dyDescent="0.25">
      <c r="A160" s="10">
        <f>+SUBTOTAL(103,$B$5:B160)</f>
        <v>1</v>
      </c>
      <c r="B160" s="4" t="s">
        <v>10823</v>
      </c>
      <c r="C160" s="4" t="s">
        <v>5924</v>
      </c>
      <c r="D160" s="4" t="s">
        <v>669</v>
      </c>
      <c r="E160" s="4" t="s">
        <v>12443</v>
      </c>
      <c r="F160" s="4" t="s">
        <v>41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v>67846.13</v>
      </c>
      <c r="S160" s="4" t="s">
        <v>23</v>
      </c>
    </row>
    <row r="161" spans="1:19" s="1" customFormat="1" ht="26.25" hidden="1" customHeight="1" x14ac:dyDescent="0.25">
      <c r="A161" s="10">
        <f>+SUBTOTAL(103,$B$5:B161)</f>
        <v>1</v>
      </c>
      <c r="B161" s="4" t="s">
        <v>870</v>
      </c>
      <c r="C161" s="4" t="s">
        <v>7232</v>
      </c>
      <c r="D161" s="4" t="s">
        <v>4672</v>
      </c>
      <c r="E161" s="4" t="s">
        <v>4605</v>
      </c>
      <c r="F161" s="4" t="s">
        <v>41</v>
      </c>
      <c r="G161" s="12"/>
      <c r="H161" s="7">
        <v>80000</v>
      </c>
      <c r="I161" s="7">
        <v>2296</v>
      </c>
      <c r="J161" s="7">
        <v>6920.92</v>
      </c>
      <c r="K161" s="7">
        <v>2432</v>
      </c>
      <c r="L161" s="7">
        <v>1919.78</v>
      </c>
      <c r="M161" s="7">
        <v>25</v>
      </c>
      <c r="N161" s="7">
        <v>0</v>
      </c>
      <c r="O161" s="7"/>
      <c r="P161" s="7">
        <v>1987.5</v>
      </c>
      <c r="Q161" s="7">
        <v>15581.2</v>
      </c>
      <c r="R161" s="7">
        <v>64418.8</v>
      </c>
      <c r="S161" s="4" t="s">
        <v>23</v>
      </c>
    </row>
    <row r="162" spans="1:19" s="1" customFormat="1" ht="26.25" hidden="1" customHeight="1" x14ac:dyDescent="0.25">
      <c r="A162" s="10">
        <f>+SUBTOTAL(103,$B$5:B162)</f>
        <v>1</v>
      </c>
      <c r="B162" s="4" t="s">
        <v>882</v>
      </c>
      <c r="C162" s="4" t="s">
        <v>12701</v>
      </c>
      <c r="D162" s="4" t="s">
        <v>500</v>
      </c>
      <c r="E162" s="4" t="s">
        <v>12564</v>
      </c>
      <c r="F162" s="4" t="s">
        <v>41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1</v>
      </c>
      <c r="B163" s="4" t="s">
        <v>911</v>
      </c>
      <c r="C163" s="4" t="s">
        <v>7459</v>
      </c>
      <c r="D163" s="4" t="s">
        <v>441</v>
      </c>
      <c r="E163" s="4" t="s">
        <v>427</v>
      </c>
      <c r="F163" s="4" t="s">
        <v>41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140</v>
      </c>
      <c r="O163" s="7"/>
      <c r="P163" s="7">
        <v>24873.46</v>
      </c>
      <c r="Q163" s="7">
        <v>37167.33</v>
      </c>
      <c r="R163" s="7">
        <v>42832.67</v>
      </c>
      <c r="S163" s="4" t="s">
        <v>35</v>
      </c>
    </row>
    <row r="164" spans="1:19" s="1" customFormat="1" ht="26.25" hidden="1" customHeight="1" x14ac:dyDescent="0.25">
      <c r="A164" s="10">
        <f>+SUBTOTAL(103,$B$5:B164)</f>
        <v>1</v>
      </c>
      <c r="B164" s="4" t="s">
        <v>10442</v>
      </c>
      <c r="C164" s="4" t="s">
        <v>10443</v>
      </c>
      <c r="D164" s="4" t="s">
        <v>10444</v>
      </c>
      <c r="E164" s="4" t="s">
        <v>81</v>
      </c>
      <c r="F164" s="4" t="s">
        <v>41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0</v>
      </c>
      <c r="Q164" s="7">
        <v>12153.87</v>
      </c>
      <c r="R164" s="7">
        <v>67846.13</v>
      </c>
      <c r="S164" s="4" t="s">
        <v>23</v>
      </c>
    </row>
    <row r="165" spans="1:19" s="1" customFormat="1" ht="26.25" hidden="1" customHeight="1" x14ac:dyDescent="0.25">
      <c r="A165" s="10">
        <f>+SUBTOTAL(103,$B$5:B165)</f>
        <v>1</v>
      </c>
      <c r="B165" s="4" t="s">
        <v>104</v>
      </c>
      <c r="C165" s="4" t="s">
        <v>7696</v>
      </c>
      <c r="D165" s="4" t="s">
        <v>253</v>
      </c>
      <c r="E165" s="4" t="s">
        <v>68</v>
      </c>
      <c r="F165" s="4" t="s">
        <v>41</v>
      </c>
      <c r="G165" s="12"/>
      <c r="H165" s="7">
        <v>80000</v>
      </c>
      <c r="I165" s="7">
        <v>2296</v>
      </c>
      <c r="J165" s="7">
        <v>6920.92</v>
      </c>
      <c r="K165" s="7">
        <v>2432</v>
      </c>
      <c r="L165" s="7">
        <v>1919.78</v>
      </c>
      <c r="M165" s="7">
        <v>25</v>
      </c>
      <c r="N165" s="7">
        <v>0</v>
      </c>
      <c r="O165" s="7"/>
      <c r="P165" s="7">
        <v>50</v>
      </c>
      <c r="Q165" s="7">
        <v>13643.7</v>
      </c>
      <c r="R165" s="7">
        <v>66356.3</v>
      </c>
      <c r="S165" s="4" t="s">
        <v>35</v>
      </c>
    </row>
    <row r="166" spans="1:19" s="1" customFormat="1" ht="26.25" customHeight="1" x14ac:dyDescent="0.25">
      <c r="A166" s="10">
        <f>+SUBTOTAL(103,$B$5:B166)</f>
        <v>2</v>
      </c>
      <c r="B166" s="4" t="s">
        <v>958</v>
      </c>
      <c r="C166" s="4" t="s">
        <v>7735</v>
      </c>
      <c r="D166" s="4" t="s">
        <v>84</v>
      </c>
      <c r="E166" s="4" t="s">
        <v>12568</v>
      </c>
      <c r="F166" s="4" t="s">
        <v>22</v>
      </c>
      <c r="G166" s="12" t="s">
        <v>10538</v>
      </c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5100</v>
      </c>
      <c r="Q166" s="7">
        <v>17253.87</v>
      </c>
      <c r="R166" s="7">
        <v>62746.130000000005</v>
      </c>
      <c r="S166" s="4" t="s">
        <v>23</v>
      </c>
    </row>
    <row r="167" spans="1:19" s="1" customFormat="1" ht="26.25" customHeight="1" x14ac:dyDescent="0.25">
      <c r="A167" s="10">
        <f>+SUBTOTAL(103,$B$5:B167)</f>
        <v>3</v>
      </c>
      <c r="B167" s="4" t="s">
        <v>12708</v>
      </c>
      <c r="C167" s="4" t="s">
        <v>12709</v>
      </c>
      <c r="D167" s="4" t="s">
        <v>444</v>
      </c>
      <c r="E167" s="4" t="s">
        <v>12568</v>
      </c>
      <c r="F167" s="4" t="s">
        <v>41</v>
      </c>
      <c r="G167" s="12"/>
      <c r="H167" s="7">
        <v>80000</v>
      </c>
      <c r="I167" s="7">
        <v>2296</v>
      </c>
      <c r="J167" s="7">
        <v>7400.87</v>
      </c>
      <c r="K167" s="7">
        <v>2432</v>
      </c>
      <c r="L167" s="7">
        <v>0</v>
      </c>
      <c r="M167" s="7">
        <v>25</v>
      </c>
      <c r="N167" s="7">
        <v>0</v>
      </c>
      <c r="O167" s="7"/>
      <c r="P167" s="7">
        <v>0</v>
      </c>
      <c r="Q167" s="7">
        <v>12153.87</v>
      </c>
      <c r="R167" s="7">
        <v>67846.13</v>
      </c>
      <c r="S167" s="4" t="s">
        <v>23</v>
      </c>
    </row>
    <row r="168" spans="1:19" s="1" customFormat="1" ht="26.25" hidden="1" customHeight="1" x14ac:dyDescent="0.25">
      <c r="A168" s="10">
        <f>+SUBTOTAL(103,$B$5:B168)</f>
        <v>3</v>
      </c>
      <c r="B168" s="4" t="s">
        <v>970</v>
      </c>
      <c r="C168" s="4" t="s">
        <v>10450</v>
      </c>
      <c r="D168" s="4" t="s">
        <v>971</v>
      </c>
      <c r="E168" s="4" t="s">
        <v>27</v>
      </c>
      <c r="F168" s="4" t="s">
        <v>22</v>
      </c>
      <c r="G168" s="12"/>
      <c r="H168" s="7">
        <v>80000</v>
      </c>
      <c r="I168" s="7">
        <v>2296</v>
      </c>
      <c r="J168" s="7">
        <v>565.89</v>
      </c>
      <c r="K168" s="7">
        <v>2432</v>
      </c>
      <c r="L168" s="7">
        <v>0</v>
      </c>
      <c r="M168" s="7">
        <v>25</v>
      </c>
      <c r="N168" s="7">
        <v>0</v>
      </c>
      <c r="O168" s="7">
        <v>0</v>
      </c>
      <c r="P168" s="7">
        <v>50</v>
      </c>
      <c r="Q168" s="7">
        <v>5368.89</v>
      </c>
      <c r="R168" s="7">
        <v>20881.11</v>
      </c>
      <c r="S168" s="4" t="s">
        <v>35</v>
      </c>
    </row>
    <row r="169" spans="1:19" s="1" customFormat="1" ht="26.25" hidden="1" customHeight="1" x14ac:dyDescent="0.25">
      <c r="A169" s="10">
        <f>+SUBTOTAL(103,$B$5:B169)</f>
        <v>3</v>
      </c>
      <c r="B169" s="4" t="s">
        <v>988</v>
      </c>
      <c r="C169" s="4" t="s">
        <v>7894</v>
      </c>
      <c r="D169" s="4" t="s">
        <v>989</v>
      </c>
      <c r="E169" s="4" t="s">
        <v>427</v>
      </c>
      <c r="F169" s="4" t="s">
        <v>41</v>
      </c>
      <c r="G169" s="12"/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/>
      <c r="P169" s="7">
        <v>3975</v>
      </c>
      <c r="Q169" s="7">
        <v>16128.87</v>
      </c>
      <c r="R169" s="7">
        <v>63871.13</v>
      </c>
      <c r="S169" s="4" t="s">
        <v>35</v>
      </c>
    </row>
    <row r="170" spans="1:19" s="1" customFormat="1" ht="26.25" hidden="1" customHeight="1" x14ac:dyDescent="0.25">
      <c r="A170" s="10">
        <f>+SUBTOTAL(103,$B$5:B170)</f>
        <v>3</v>
      </c>
      <c r="B170" s="4" t="s">
        <v>11106</v>
      </c>
      <c r="C170" s="4" t="s">
        <v>6868</v>
      </c>
      <c r="D170" s="4" t="s">
        <v>1736</v>
      </c>
      <c r="E170" s="4" t="s">
        <v>12569</v>
      </c>
      <c r="F170" s="4" t="s">
        <v>41</v>
      </c>
      <c r="G170" s="12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0</v>
      </c>
      <c r="Q170" s="7">
        <v>12153.869999999999</v>
      </c>
      <c r="R170" s="7">
        <v>67846.13</v>
      </c>
      <c r="S170" s="4" t="s">
        <v>23</v>
      </c>
    </row>
    <row r="171" spans="1:19" s="1" customFormat="1" ht="26.25" hidden="1" customHeight="1" x14ac:dyDescent="0.25">
      <c r="A171" s="10">
        <f>+SUBTOTAL(103,$B$5:B171)</f>
        <v>3</v>
      </c>
      <c r="B171" s="4" t="s">
        <v>205</v>
      </c>
      <c r="C171" s="4" t="s">
        <v>8018</v>
      </c>
      <c r="D171" s="4" t="s">
        <v>43</v>
      </c>
      <c r="E171" s="4" t="s">
        <v>27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120</v>
      </c>
      <c r="O171" s="7"/>
      <c r="P171" s="7">
        <v>23154.05</v>
      </c>
      <c r="Q171" s="7">
        <v>35427.919999999998</v>
      </c>
      <c r="R171" s="7">
        <v>44572.08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3</v>
      </c>
      <c r="B172" s="4" t="s">
        <v>1011</v>
      </c>
      <c r="C172" s="4" t="s">
        <v>12421</v>
      </c>
      <c r="D172" s="4" t="s">
        <v>12448</v>
      </c>
      <c r="E172" s="4" t="s">
        <v>12443</v>
      </c>
      <c r="F172" s="4" t="s">
        <v>41</v>
      </c>
      <c r="G172" s="12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/>
      <c r="P172" s="7">
        <v>800</v>
      </c>
      <c r="Q172" s="7">
        <v>12953.87</v>
      </c>
      <c r="R172" s="7">
        <v>67046.13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3</v>
      </c>
      <c r="B173" s="4" t="s">
        <v>206</v>
      </c>
      <c r="C173" s="4" t="s">
        <v>10454</v>
      </c>
      <c r="D173" s="4" t="s">
        <v>118</v>
      </c>
      <c r="E173" s="4" t="s">
        <v>481</v>
      </c>
      <c r="F173" s="4" t="s">
        <v>22</v>
      </c>
      <c r="G173" s="12" t="s">
        <v>10538</v>
      </c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>
        <v>0</v>
      </c>
      <c r="P173" s="7">
        <v>29283.55</v>
      </c>
      <c r="Q173" s="7">
        <v>41437.420000000006</v>
      </c>
      <c r="R173" s="7">
        <v>8562.5799999999981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3</v>
      </c>
      <c r="B174" s="4" t="s">
        <v>207</v>
      </c>
      <c r="C174" s="4" t="s">
        <v>8172</v>
      </c>
      <c r="D174" s="4" t="s">
        <v>9944</v>
      </c>
      <c r="E174" s="4" t="s">
        <v>32</v>
      </c>
      <c r="F174" s="4" t="s">
        <v>41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v>67846.13</v>
      </c>
      <c r="S174" s="4" t="s">
        <v>23</v>
      </c>
    </row>
    <row r="175" spans="1:19" s="1" customFormat="1" ht="26.25" hidden="1" customHeight="1" x14ac:dyDescent="0.25">
      <c r="A175" s="10">
        <f>+SUBTOTAL(103,$B$5:B175)</f>
        <v>3</v>
      </c>
      <c r="B175" s="4" t="s">
        <v>208</v>
      </c>
      <c r="C175" s="4" t="s">
        <v>8242</v>
      </c>
      <c r="D175" s="4" t="s">
        <v>65</v>
      </c>
      <c r="E175" s="4" t="s">
        <v>102</v>
      </c>
      <c r="F175" s="4" t="s">
        <v>22</v>
      </c>
      <c r="G175" s="12" t="s">
        <v>10538</v>
      </c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100</v>
      </c>
      <c r="O175" s="7"/>
      <c r="P175" s="7">
        <v>50</v>
      </c>
      <c r="Q175" s="7">
        <v>12303.87</v>
      </c>
      <c r="R175" s="7">
        <v>67696.13</v>
      </c>
      <c r="S175" s="4" t="s">
        <v>35</v>
      </c>
    </row>
    <row r="176" spans="1:19" s="1" customFormat="1" ht="26.25" hidden="1" customHeight="1" x14ac:dyDescent="0.25">
      <c r="A176" s="10">
        <f>+SUBTOTAL(103,$B$5:B176)</f>
        <v>3</v>
      </c>
      <c r="B176" s="4" t="s">
        <v>12535</v>
      </c>
      <c r="C176" s="4" t="s">
        <v>12536</v>
      </c>
      <c r="D176" s="4" t="s">
        <v>12575</v>
      </c>
      <c r="E176" s="4" t="s">
        <v>12769</v>
      </c>
      <c r="F176" s="4" t="s">
        <v>41</v>
      </c>
      <c r="G176" s="12"/>
      <c r="H176" s="7">
        <v>80000</v>
      </c>
      <c r="I176" s="7">
        <v>2296</v>
      </c>
      <c r="J176" s="7">
        <v>6920.92</v>
      </c>
      <c r="K176" s="7">
        <v>2432</v>
      </c>
      <c r="L176" s="7">
        <v>1919.78</v>
      </c>
      <c r="M176" s="7">
        <v>25</v>
      </c>
      <c r="N176" s="7">
        <v>0</v>
      </c>
      <c r="O176" s="7"/>
      <c r="P176" s="7">
        <v>0</v>
      </c>
      <c r="Q176" s="7">
        <v>13593.7</v>
      </c>
      <c r="R176" s="7">
        <v>66406.3</v>
      </c>
      <c r="S176" s="4" t="s">
        <v>23</v>
      </c>
    </row>
    <row r="177" spans="1:19" s="1" customFormat="1" ht="26.25" hidden="1" customHeight="1" x14ac:dyDescent="0.25">
      <c r="A177" s="10">
        <f>+SUBTOTAL(103,$B$5:B177)</f>
        <v>3</v>
      </c>
      <c r="B177" s="4" t="s">
        <v>10087</v>
      </c>
      <c r="C177" s="4" t="s">
        <v>10088</v>
      </c>
      <c r="D177" s="4" t="s">
        <v>253</v>
      </c>
      <c r="E177" s="4" t="s">
        <v>81</v>
      </c>
      <c r="F177" s="4" t="s">
        <v>41</v>
      </c>
      <c r="G177" s="12"/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/>
      <c r="P177" s="7">
        <v>3887.5</v>
      </c>
      <c r="Q177" s="7">
        <v>16041.37</v>
      </c>
      <c r="R177" s="7">
        <v>63958.63</v>
      </c>
      <c r="S177" s="4" t="s">
        <v>35</v>
      </c>
    </row>
    <row r="178" spans="1:19" s="1" customFormat="1" ht="26.25" hidden="1" customHeight="1" x14ac:dyDescent="0.25">
      <c r="A178" s="10">
        <f>+SUBTOTAL(103,$B$5:B178)</f>
        <v>3</v>
      </c>
      <c r="B178" s="4" t="s">
        <v>10240</v>
      </c>
      <c r="C178" s="4" t="s">
        <v>5069</v>
      </c>
      <c r="D178" s="4" t="s">
        <v>285</v>
      </c>
      <c r="E178" s="4" t="s">
        <v>12563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12153.87</v>
      </c>
      <c r="R178" s="7">
        <v>67846.13</v>
      </c>
      <c r="S178" s="4" t="s">
        <v>35</v>
      </c>
    </row>
    <row r="179" spans="1:19" s="1" customFormat="1" ht="26.25" hidden="1" customHeight="1" x14ac:dyDescent="0.25">
      <c r="A179" s="10">
        <f>+SUBTOTAL(103,$B$5:B179)</f>
        <v>3</v>
      </c>
      <c r="B179" s="4" t="s">
        <v>69</v>
      </c>
      <c r="C179" s="4" t="s">
        <v>8510</v>
      </c>
      <c r="D179" s="4" t="s">
        <v>343</v>
      </c>
      <c r="E179" s="4" t="s">
        <v>70</v>
      </c>
      <c r="F179" s="4" t="s">
        <v>41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v>67846.13</v>
      </c>
      <c r="S179" s="4" t="s">
        <v>23</v>
      </c>
    </row>
    <row r="180" spans="1:19" s="1" customFormat="1" ht="26.25" hidden="1" customHeight="1" x14ac:dyDescent="0.25">
      <c r="A180" s="10">
        <f>+SUBTOTAL(103,$B$5:B180)</f>
        <v>3</v>
      </c>
      <c r="B180" s="4" t="s">
        <v>152</v>
      </c>
      <c r="C180" s="4" t="s">
        <v>5287</v>
      </c>
      <c r="D180" s="4" t="s">
        <v>200</v>
      </c>
      <c r="E180" s="4" t="s">
        <v>391</v>
      </c>
      <c r="F180" s="4" t="s">
        <v>22</v>
      </c>
      <c r="G180" s="12" t="s">
        <v>10538</v>
      </c>
      <c r="H180" s="7">
        <v>80000</v>
      </c>
      <c r="I180" s="7">
        <v>2296</v>
      </c>
      <c r="J180" s="7">
        <v>6920.92</v>
      </c>
      <c r="K180" s="7">
        <v>2432</v>
      </c>
      <c r="L180" s="7">
        <v>1919.78</v>
      </c>
      <c r="M180" s="7">
        <v>25</v>
      </c>
      <c r="N180" s="7">
        <v>0</v>
      </c>
      <c r="O180" s="7"/>
      <c r="P180" s="7">
        <v>28823.57</v>
      </c>
      <c r="Q180" s="7">
        <v>42417.27</v>
      </c>
      <c r="R180" s="7">
        <v>37582.730000000003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3</v>
      </c>
      <c r="B181" s="4" t="s">
        <v>209</v>
      </c>
      <c r="C181" s="4" t="s">
        <v>5413</v>
      </c>
      <c r="D181" s="4" t="s">
        <v>65</v>
      </c>
      <c r="E181" s="4" t="s">
        <v>102</v>
      </c>
      <c r="F181" s="4" t="s">
        <v>22</v>
      </c>
      <c r="G181" s="12" t="s">
        <v>10538</v>
      </c>
      <c r="H181" s="7">
        <v>80000</v>
      </c>
      <c r="I181" s="7">
        <v>2296</v>
      </c>
      <c r="J181" s="7">
        <v>6482.36</v>
      </c>
      <c r="K181" s="7">
        <v>2432</v>
      </c>
      <c r="L181" s="7">
        <v>3839.56</v>
      </c>
      <c r="M181" s="7">
        <v>25</v>
      </c>
      <c r="N181" s="7">
        <v>120</v>
      </c>
      <c r="O181" s="7"/>
      <c r="P181" s="7">
        <v>2950</v>
      </c>
      <c r="Q181" s="7">
        <v>18144.919999999998</v>
      </c>
      <c r="R181" s="7">
        <v>61855.08</v>
      </c>
      <c r="S181" s="4" t="s">
        <v>35</v>
      </c>
    </row>
    <row r="182" spans="1:19" s="1" customFormat="1" ht="26.25" hidden="1" customHeight="1" x14ac:dyDescent="0.25">
      <c r="A182" s="10">
        <f>+SUBTOTAL(103,$B$5:B182)</f>
        <v>3</v>
      </c>
      <c r="B182" s="4" t="s">
        <v>210</v>
      </c>
      <c r="C182" s="4" t="s">
        <v>8617</v>
      </c>
      <c r="D182" s="4" t="s">
        <v>211</v>
      </c>
      <c r="E182" s="4" t="s">
        <v>212</v>
      </c>
      <c r="F182" s="4" t="s">
        <v>41</v>
      </c>
      <c r="G182" s="12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12153.87</v>
      </c>
      <c r="R182" s="7">
        <v>67846.13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3</v>
      </c>
      <c r="B183" s="4" t="s">
        <v>213</v>
      </c>
      <c r="C183" s="4" t="s">
        <v>8626</v>
      </c>
      <c r="D183" s="4" t="s">
        <v>65</v>
      </c>
      <c r="E183" s="4" t="s">
        <v>27</v>
      </c>
      <c r="F183" s="4" t="s">
        <v>22</v>
      </c>
      <c r="G183" s="12" t="s">
        <v>10538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15664.17</v>
      </c>
      <c r="Q183" s="7">
        <v>27818.04</v>
      </c>
      <c r="R183" s="7">
        <v>52181.96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3</v>
      </c>
      <c r="B184" s="4" t="s">
        <v>1108</v>
      </c>
      <c r="C184" s="4" t="s">
        <v>5818</v>
      </c>
      <c r="D184" s="4" t="s">
        <v>118</v>
      </c>
      <c r="E184" s="4" t="s">
        <v>111</v>
      </c>
      <c r="F184" s="4" t="s">
        <v>22</v>
      </c>
      <c r="G184" s="12" t="s">
        <v>10538</v>
      </c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>
        <v>0</v>
      </c>
      <c r="P184" s="7">
        <v>6800</v>
      </c>
      <c r="Q184" s="7">
        <v>18953.87</v>
      </c>
      <c r="R184" s="7">
        <v>31046.13</v>
      </c>
      <c r="S184" s="4" t="s">
        <v>35</v>
      </c>
    </row>
    <row r="185" spans="1:19" s="1" customFormat="1" ht="26.25" hidden="1" customHeight="1" x14ac:dyDescent="0.25">
      <c r="A185" s="10">
        <f>+SUBTOTAL(103,$B$5:B185)</f>
        <v>3</v>
      </c>
      <c r="B185" s="4" t="s">
        <v>214</v>
      </c>
      <c r="C185" s="4" t="s">
        <v>8646</v>
      </c>
      <c r="D185" s="4" t="s">
        <v>168</v>
      </c>
      <c r="E185" s="4" t="s">
        <v>32</v>
      </c>
      <c r="F185" s="4" t="s">
        <v>41</v>
      </c>
      <c r="G185" s="12"/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/>
      <c r="P185" s="7">
        <v>0</v>
      </c>
      <c r="Q185" s="7">
        <v>12153.87</v>
      </c>
      <c r="R185" s="7">
        <v>67846.13</v>
      </c>
      <c r="S185" s="4" t="s">
        <v>23</v>
      </c>
    </row>
    <row r="186" spans="1:19" s="1" customFormat="1" ht="26.25" hidden="1" customHeight="1" x14ac:dyDescent="0.25">
      <c r="A186" s="10">
        <f>+SUBTOTAL(103,$B$5:B186)</f>
        <v>3</v>
      </c>
      <c r="B186" s="4" t="s">
        <v>1112</v>
      </c>
      <c r="C186" s="4" t="s">
        <v>10092</v>
      </c>
      <c r="D186" s="4" t="s">
        <v>257</v>
      </c>
      <c r="E186" s="4" t="s">
        <v>427</v>
      </c>
      <c r="F186" s="4" t="s">
        <v>22</v>
      </c>
      <c r="G186" s="12" t="s">
        <v>10538</v>
      </c>
      <c r="H186" s="7">
        <v>80000</v>
      </c>
      <c r="I186" s="7">
        <v>2296</v>
      </c>
      <c r="J186" s="7">
        <v>7400.869999999999</v>
      </c>
      <c r="K186" s="7">
        <v>2432</v>
      </c>
      <c r="L186" s="7">
        <v>0</v>
      </c>
      <c r="M186" s="7">
        <v>25</v>
      </c>
      <c r="N186" s="7">
        <v>100</v>
      </c>
      <c r="O186" s="7">
        <v>0</v>
      </c>
      <c r="P186" s="7">
        <v>20320.59</v>
      </c>
      <c r="Q186" s="7">
        <v>32574.46</v>
      </c>
      <c r="R186" s="7">
        <v>22425.54</v>
      </c>
      <c r="S186" s="4" t="s">
        <v>35</v>
      </c>
    </row>
    <row r="187" spans="1:19" s="1" customFormat="1" ht="26.25" hidden="1" customHeight="1" x14ac:dyDescent="0.25">
      <c r="A187" s="10">
        <f>+SUBTOTAL(103,$B$5:B187)</f>
        <v>3</v>
      </c>
      <c r="B187" s="4" t="s">
        <v>1115</v>
      </c>
      <c r="C187" s="4" t="s">
        <v>4814</v>
      </c>
      <c r="D187" s="4" t="s">
        <v>118</v>
      </c>
      <c r="E187" s="4" t="s">
        <v>12564</v>
      </c>
      <c r="F187" s="4" t="s">
        <v>22</v>
      </c>
      <c r="G187" s="12" t="s">
        <v>10538</v>
      </c>
      <c r="H187" s="7">
        <v>80000</v>
      </c>
      <c r="I187" s="7">
        <v>2296</v>
      </c>
      <c r="J187" s="7">
        <v>6482.36</v>
      </c>
      <c r="K187" s="7">
        <v>2432</v>
      </c>
      <c r="L187" s="7">
        <v>3839.56</v>
      </c>
      <c r="M187" s="7">
        <v>25</v>
      </c>
      <c r="N187" s="7">
        <v>0</v>
      </c>
      <c r="O187" s="7">
        <v>0</v>
      </c>
      <c r="P187" s="7">
        <v>12751.73</v>
      </c>
      <c r="Q187" s="7">
        <v>27826.65</v>
      </c>
      <c r="R187" s="7">
        <v>22173.35</v>
      </c>
      <c r="S187" s="4" t="s">
        <v>23</v>
      </c>
    </row>
    <row r="188" spans="1:19" s="1" customFormat="1" ht="26.25" hidden="1" customHeight="1" x14ac:dyDescent="0.25">
      <c r="A188" s="10">
        <f>+SUBTOTAL(103,$B$5:B188)</f>
        <v>3</v>
      </c>
      <c r="B188" s="4" t="s">
        <v>2158</v>
      </c>
      <c r="C188" s="4" t="s">
        <v>8663</v>
      </c>
      <c r="D188" s="4" t="s">
        <v>192</v>
      </c>
      <c r="E188" s="4" t="s">
        <v>12569</v>
      </c>
      <c r="F188" s="4" t="s">
        <v>41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9175</v>
      </c>
      <c r="Q188" s="7">
        <v>21328.87</v>
      </c>
      <c r="R188" s="7">
        <v>58671.130000000005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3</v>
      </c>
      <c r="B189" s="4" t="s">
        <v>1120</v>
      </c>
      <c r="C189" s="4" t="s">
        <v>4686</v>
      </c>
      <c r="D189" s="4" t="s">
        <v>118</v>
      </c>
      <c r="E189" s="4" t="s">
        <v>254</v>
      </c>
      <c r="F189" s="4" t="s">
        <v>22</v>
      </c>
      <c r="G189" s="12" t="s">
        <v>10538</v>
      </c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>
        <v>0</v>
      </c>
      <c r="P189" s="7">
        <v>7189.2</v>
      </c>
      <c r="Q189" s="7">
        <v>19343.07</v>
      </c>
      <c r="R189" s="7">
        <v>30656.930000000004</v>
      </c>
      <c r="S189" s="4" t="s">
        <v>35</v>
      </c>
    </row>
    <row r="190" spans="1:19" s="1" customFormat="1" ht="26.25" hidden="1" customHeight="1" x14ac:dyDescent="0.25">
      <c r="A190" s="10">
        <f>+SUBTOTAL(103,$B$5:B190)</f>
        <v>3</v>
      </c>
      <c r="B190" s="4" t="s">
        <v>215</v>
      </c>
      <c r="C190" s="4" t="s">
        <v>8702</v>
      </c>
      <c r="D190" s="4" t="s">
        <v>216</v>
      </c>
      <c r="E190" s="4" t="s">
        <v>81</v>
      </c>
      <c r="F190" s="4" t="s">
        <v>22</v>
      </c>
      <c r="G190" s="12"/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/>
      <c r="P190" s="7">
        <v>1987.5</v>
      </c>
      <c r="Q190" s="7">
        <v>14141.37</v>
      </c>
      <c r="R190" s="7">
        <v>65858.63</v>
      </c>
      <c r="S190" s="4" t="s">
        <v>23</v>
      </c>
    </row>
    <row r="191" spans="1:19" s="1" customFormat="1" ht="26.25" hidden="1" customHeight="1" x14ac:dyDescent="0.25">
      <c r="A191" s="10">
        <f>+SUBTOTAL(103,$B$5:B191)</f>
        <v>3</v>
      </c>
      <c r="B191" s="4" t="s">
        <v>252</v>
      </c>
      <c r="C191" s="4" t="s">
        <v>8818</v>
      </c>
      <c r="D191" s="4" t="s">
        <v>65</v>
      </c>
      <c r="E191" s="4" t="s">
        <v>427</v>
      </c>
      <c r="F191" s="4" t="s">
        <v>22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50</v>
      </c>
      <c r="Q191" s="7">
        <v>12203.87</v>
      </c>
      <c r="R191" s="7">
        <v>67796.13</v>
      </c>
      <c r="S191" s="4" t="s">
        <v>35</v>
      </c>
    </row>
    <row r="192" spans="1:19" s="1" customFormat="1" ht="26.25" hidden="1" customHeight="1" x14ac:dyDescent="0.25">
      <c r="A192" s="10">
        <f>+SUBTOTAL(103,$B$5:B192)</f>
        <v>3</v>
      </c>
      <c r="B192" s="4" t="s">
        <v>49</v>
      </c>
      <c r="C192" s="4" t="s">
        <v>8883</v>
      </c>
      <c r="D192" s="4" t="s">
        <v>84</v>
      </c>
      <c r="E192" s="4" t="s">
        <v>85</v>
      </c>
      <c r="F192" s="4" t="s">
        <v>98</v>
      </c>
      <c r="G192" s="12"/>
      <c r="H192" s="7">
        <v>80000</v>
      </c>
      <c r="I192" s="7">
        <v>2296</v>
      </c>
      <c r="J192" s="7">
        <v>6920.92</v>
      </c>
      <c r="K192" s="7">
        <v>2432</v>
      </c>
      <c r="L192" s="7">
        <v>1919.78</v>
      </c>
      <c r="M192" s="7">
        <v>25</v>
      </c>
      <c r="N192" s="7">
        <v>120</v>
      </c>
      <c r="O192" s="7"/>
      <c r="P192" s="7">
        <v>0</v>
      </c>
      <c r="Q192" s="7">
        <v>13713.7</v>
      </c>
      <c r="R192" s="7">
        <v>66286.3</v>
      </c>
      <c r="S192" s="4" t="s">
        <v>23</v>
      </c>
    </row>
    <row r="193" spans="1:19" s="1" customFormat="1" ht="26.25" hidden="1" customHeight="1" x14ac:dyDescent="0.25">
      <c r="A193" s="10">
        <f>+SUBTOTAL(103,$B$5:B193)</f>
        <v>3</v>
      </c>
      <c r="B193" s="4" t="s">
        <v>217</v>
      </c>
      <c r="C193" s="4" t="s">
        <v>7562</v>
      </c>
      <c r="D193" s="4" t="s">
        <v>218</v>
      </c>
      <c r="E193" s="4" t="s">
        <v>12564</v>
      </c>
      <c r="F193" s="4" t="s">
        <v>41</v>
      </c>
      <c r="G193" s="12"/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/>
      <c r="P193" s="7">
        <v>18115.03</v>
      </c>
      <c r="Q193" s="7">
        <v>30268.9</v>
      </c>
      <c r="R193" s="7">
        <v>49731.1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3</v>
      </c>
      <c r="B194" s="4" t="s">
        <v>219</v>
      </c>
      <c r="C194" s="4" t="s">
        <v>8987</v>
      </c>
      <c r="D194" s="4" t="s">
        <v>220</v>
      </c>
      <c r="E194" s="4" t="s">
        <v>12563</v>
      </c>
      <c r="F194" s="4" t="s">
        <v>41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0</v>
      </c>
      <c r="Q194" s="7">
        <v>12153.87</v>
      </c>
      <c r="R194" s="7">
        <v>67846.13</v>
      </c>
      <c r="S194" s="4" t="s">
        <v>23</v>
      </c>
    </row>
    <row r="195" spans="1:19" s="1" customFormat="1" ht="26.25" hidden="1" customHeight="1" x14ac:dyDescent="0.25">
      <c r="A195" s="10">
        <f>+SUBTOTAL(103,$B$5:B195)</f>
        <v>3</v>
      </c>
      <c r="B195" s="4" t="s">
        <v>1194</v>
      </c>
      <c r="C195" s="4" t="s">
        <v>10480</v>
      </c>
      <c r="D195" s="4" t="s">
        <v>118</v>
      </c>
      <c r="E195" s="4" t="s">
        <v>4565</v>
      </c>
      <c r="F195" s="4" t="s">
        <v>22</v>
      </c>
      <c r="G195" s="12" t="s">
        <v>10538</v>
      </c>
      <c r="H195" s="7">
        <v>80000</v>
      </c>
      <c r="I195" s="7">
        <v>2296</v>
      </c>
      <c r="J195" s="7">
        <v>6482.36</v>
      </c>
      <c r="K195" s="7">
        <v>2432</v>
      </c>
      <c r="L195" s="7">
        <v>3839.56</v>
      </c>
      <c r="M195" s="7">
        <v>25</v>
      </c>
      <c r="N195" s="7">
        <v>0</v>
      </c>
      <c r="O195" s="7">
        <v>0</v>
      </c>
      <c r="P195" s="7">
        <v>2475</v>
      </c>
      <c r="Q195" s="7">
        <v>17549.919999999998</v>
      </c>
      <c r="R195" s="7">
        <v>32450.080000000002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3</v>
      </c>
      <c r="B196" s="4" t="s">
        <v>12740</v>
      </c>
      <c r="C196" s="4" t="s">
        <v>12741</v>
      </c>
      <c r="D196" s="4" t="s">
        <v>500</v>
      </c>
      <c r="E196" s="4" t="s">
        <v>37</v>
      </c>
      <c r="F196" s="4" t="s">
        <v>41</v>
      </c>
      <c r="G196" s="12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0</v>
      </c>
      <c r="Q196" s="7">
        <v>12153.87</v>
      </c>
      <c r="R196" s="7">
        <v>67846.13</v>
      </c>
      <c r="S196" s="4" t="s">
        <v>23</v>
      </c>
    </row>
    <row r="197" spans="1:19" s="1" customFormat="1" ht="26.25" hidden="1" customHeight="1" x14ac:dyDescent="0.25">
      <c r="A197" s="10">
        <f>+SUBTOTAL(103,$B$5:B197)</f>
        <v>3</v>
      </c>
      <c r="B197" s="4" t="s">
        <v>400</v>
      </c>
      <c r="C197" s="4" t="s">
        <v>9151</v>
      </c>
      <c r="D197" s="4" t="s">
        <v>192</v>
      </c>
      <c r="E197" s="4" t="s">
        <v>12564</v>
      </c>
      <c r="F197" s="4" t="s">
        <v>41</v>
      </c>
      <c r="G197" s="12"/>
      <c r="H197" s="7">
        <v>80000</v>
      </c>
      <c r="I197" s="7">
        <v>2296</v>
      </c>
      <c r="J197" s="7">
        <v>6920.92</v>
      </c>
      <c r="K197" s="7">
        <v>2432</v>
      </c>
      <c r="L197" s="7">
        <v>1919.78</v>
      </c>
      <c r="M197" s="7">
        <v>25</v>
      </c>
      <c r="N197" s="7">
        <v>0</v>
      </c>
      <c r="O197" s="7"/>
      <c r="P197" s="7">
        <v>47264.47</v>
      </c>
      <c r="Q197" s="7">
        <v>60858.17</v>
      </c>
      <c r="R197" s="7">
        <v>19141.830000000002</v>
      </c>
      <c r="S197" s="4" t="s">
        <v>23</v>
      </c>
    </row>
    <row r="198" spans="1:19" s="1" customFormat="1" ht="26.25" hidden="1" customHeight="1" x14ac:dyDescent="0.25">
      <c r="A198" s="10">
        <f>+SUBTOTAL(103,$B$5:B198)</f>
        <v>3</v>
      </c>
      <c r="B198" s="4" t="s">
        <v>157</v>
      </c>
      <c r="C198" s="4" t="s">
        <v>7456</v>
      </c>
      <c r="D198" s="4" t="s">
        <v>394</v>
      </c>
      <c r="E198" s="4" t="s">
        <v>32</v>
      </c>
      <c r="F198" s="4" t="s">
        <v>41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19092.689999999999</v>
      </c>
      <c r="Q198" s="7">
        <v>31246.560000000001</v>
      </c>
      <c r="R198" s="7">
        <v>48753.440000000002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3</v>
      </c>
      <c r="B199" s="4" t="s">
        <v>12742</v>
      </c>
      <c r="C199" s="4" t="s">
        <v>12743</v>
      </c>
      <c r="D199" s="4" t="s">
        <v>67</v>
      </c>
      <c r="E199" s="4" t="s">
        <v>21</v>
      </c>
      <c r="F199" s="4" t="s">
        <v>22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0</v>
      </c>
      <c r="Q199" s="7">
        <v>12153.87</v>
      </c>
      <c r="R199" s="7">
        <v>67846.13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3</v>
      </c>
      <c r="B200" s="4" t="s">
        <v>1233</v>
      </c>
      <c r="C200" s="4" t="s">
        <v>4971</v>
      </c>
      <c r="D200" s="4" t="s">
        <v>65</v>
      </c>
      <c r="E200" s="4" t="s">
        <v>427</v>
      </c>
      <c r="F200" s="4" t="s">
        <v>22</v>
      </c>
      <c r="G200" s="12" t="s">
        <v>10538</v>
      </c>
      <c r="H200" s="7">
        <v>80000</v>
      </c>
      <c r="I200" s="7">
        <v>2296</v>
      </c>
      <c r="J200" s="7">
        <v>6920.92</v>
      </c>
      <c r="K200" s="7">
        <v>2432</v>
      </c>
      <c r="L200" s="7">
        <v>1919.78</v>
      </c>
      <c r="M200" s="7">
        <v>25</v>
      </c>
      <c r="N200" s="7">
        <v>180</v>
      </c>
      <c r="O200" s="7"/>
      <c r="P200" s="7">
        <v>17842.71</v>
      </c>
      <c r="Q200" s="7">
        <v>31616.41</v>
      </c>
      <c r="R200" s="7">
        <v>48383.59</v>
      </c>
      <c r="S200" s="4" t="s">
        <v>35</v>
      </c>
    </row>
    <row r="201" spans="1:19" s="1" customFormat="1" ht="26.25" hidden="1" customHeight="1" x14ac:dyDescent="0.25">
      <c r="A201" s="10">
        <f>+SUBTOTAL(103,$B$5:B201)</f>
        <v>3</v>
      </c>
      <c r="B201" s="4" t="s">
        <v>186</v>
      </c>
      <c r="C201" s="4" t="s">
        <v>9382</v>
      </c>
      <c r="D201" s="4" t="s">
        <v>285</v>
      </c>
      <c r="E201" s="4" t="s">
        <v>85</v>
      </c>
      <c r="F201" s="4" t="s">
        <v>41</v>
      </c>
      <c r="G201" s="12"/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/>
      <c r="P201" s="7">
        <v>0</v>
      </c>
      <c r="Q201" s="7">
        <v>12153.87</v>
      </c>
      <c r="R201" s="7">
        <v>67846.13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3</v>
      </c>
      <c r="B202" s="4" t="s">
        <v>225</v>
      </c>
      <c r="C202" s="4" t="s">
        <v>9089</v>
      </c>
      <c r="D202" s="4" t="s">
        <v>65</v>
      </c>
      <c r="E202" s="4" t="s">
        <v>21</v>
      </c>
      <c r="F202" s="4" t="s">
        <v>22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35</v>
      </c>
    </row>
    <row r="203" spans="1:19" s="1" customFormat="1" ht="26.25" hidden="1" customHeight="1" x14ac:dyDescent="0.25">
      <c r="A203" s="10">
        <f>+SUBTOTAL(103,$B$5:B203)</f>
        <v>3</v>
      </c>
      <c r="B203" s="4" t="s">
        <v>226</v>
      </c>
      <c r="C203" s="4" t="s">
        <v>9478</v>
      </c>
      <c r="D203" s="4" t="s">
        <v>65</v>
      </c>
      <c r="E203" s="4" t="s">
        <v>10532</v>
      </c>
      <c r="F203" s="4" t="s">
        <v>22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50</v>
      </c>
      <c r="Q203" s="7">
        <v>12203.87</v>
      </c>
      <c r="R203" s="7">
        <v>67796.13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3</v>
      </c>
      <c r="B204" s="4" t="s">
        <v>1263</v>
      </c>
      <c r="C204" s="4" t="s">
        <v>10806</v>
      </c>
      <c r="D204" s="4" t="s">
        <v>12766</v>
      </c>
      <c r="E204" s="4" t="s">
        <v>12767</v>
      </c>
      <c r="F204" s="4" t="s">
        <v>41</v>
      </c>
      <c r="G204" s="12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400</v>
      </c>
      <c r="Q204" s="7">
        <v>12553.87</v>
      </c>
      <c r="R204" s="7">
        <v>67446.13</v>
      </c>
      <c r="S204" s="4" t="s">
        <v>23</v>
      </c>
    </row>
    <row r="205" spans="1:19" s="1" customFormat="1" ht="26.25" hidden="1" customHeight="1" x14ac:dyDescent="0.25">
      <c r="A205" s="10">
        <f>+SUBTOTAL(103,$B$5:B205)</f>
        <v>3</v>
      </c>
      <c r="B205" s="4" t="s">
        <v>1274</v>
      </c>
      <c r="C205" s="4" t="s">
        <v>5169</v>
      </c>
      <c r="D205" s="4" t="s">
        <v>491</v>
      </c>
      <c r="E205" s="4" t="s">
        <v>12565</v>
      </c>
      <c r="F205" s="4" t="s">
        <v>22</v>
      </c>
      <c r="G205" s="12"/>
      <c r="H205" s="7">
        <v>80000</v>
      </c>
      <c r="I205" s="7">
        <v>2296</v>
      </c>
      <c r="J205" s="7">
        <v>6482.3600000000006</v>
      </c>
      <c r="K205" s="7">
        <v>2432</v>
      </c>
      <c r="L205" s="7">
        <v>3839.56</v>
      </c>
      <c r="M205" s="7">
        <v>25</v>
      </c>
      <c r="N205" s="7">
        <v>0</v>
      </c>
      <c r="O205" s="7">
        <v>0</v>
      </c>
      <c r="P205" s="7">
        <v>25505.43</v>
      </c>
      <c r="Q205" s="7">
        <v>40580.35</v>
      </c>
      <c r="R205" s="7">
        <v>4419.6499999999987</v>
      </c>
      <c r="S205" s="4" t="s">
        <v>23</v>
      </c>
    </row>
    <row r="206" spans="1:19" s="1" customFormat="1" ht="26.25" hidden="1" customHeight="1" x14ac:dyDescent="0.25">
      <c r="A206" s="10">
        <f>+SUBTOTAL(103,$B$5:B206)</f>
        <v>3</v>
      </c>
      <c r="B206" s="4" t="s">
        <v>171</v>
      </c>
      <c r="C206" s="4" t="s">
        <v>9636</v>
      </c>
      <c r="D206" s="4" t="s">
        <v>192</v>
      </c>
      <c r="E206" s="4" t="s">
        <v>12564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3771.3</v>
      </c>
      <c r="Q206" s="7">
        <v>15925.17</v>
      </c>
      <c r="R206" s="7">
        <v>64074.83</v>
      </c>
      <c r="S206" s="4" t="s">
        <v>23</v>
      </c>
    </row>
    <row r="207" spans="1:19" s="1" customFormat="1" ht="26.25" hidden="1" customHeight="1" x14ac:dyDescent="0.25">
      <c r="A207" s="10">
        <f>+SUBTOTAL(103,$B$5:B207)</f>
        <v>3</v>
      </c>
      <c r="B207" s="4" t="s">
        <v>12750</v>
      </c>
      <c r="C207" s="4" t="s">
        <v>12751</v>
      </c>
      <c r="D207" s="4" t="s">
        <v>12768</v>
      </c>
      <c r="E207" s="4" t="s">
        <v>76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35</v>
      </c>
    </row>
    <row r="208" spans="1:19" s="1" customFormat="1" ht="26.25" hidden="1" customHeight="1" x14ac:dyDescent="0.25">
      <c r="A208" s="10">
        <f>+SUBTOTAL(103,$B$5:B208)</f>
        <v>3</v>
      </c>
      <c r="B208" s="4" t="s">
        <v>228</v>
      </c>
      <c r="C208" s="4" t="s">
        <v>9675</v>
      </c>
      <c r="D208" s="4" t="s">
        <v>229</v>
      </c>
      <c r="E208" s="4" t="s">
        <v>230</v>
      </c>
      <c r="F208" s="4" t="s">
        <v>41</v>
      </c>
      <c r="G208" s="12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12153.87</v>
      </c>
      <c r="R208" s="7">
        <v>67846.13</v>
      </c>
      <c r="S208" s="4" t="s">
        <v>23</v>
      </c>
    </row>
    <row r="209" spans="1:19" s="1" customFormat="1" ht="26.25" hidden="1" customHeight="1" x14ac:dyDescent="0.25">
      <c r="A209" s="10">
        <f>+SUBTOTAL(103,$B$5:B209)</f>
        <v>3</v>
      </c>
      <c r="B209" s="4" t="s">
        <v>12752</v>
      </c>
      <c r="C209" s="4" t="s">
        <v>12753</v>
      </c>
      <c r="D209" s="4" t="s">
        <v>113</v>
      </c>
      <c r="E209" s="4" t="s">
        <v>114</v>
      </c>
      <c r="F209" s="4" t="s">
        <v>41</v>
      </c>
      <c r="G209" s="12"/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0</v>
      </c>
      <c r="Q209" s="7">
        <v>12153.87</v>
      </c>
      <c r="R209" s="7">
        <v>67846.13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3</v>
      </c>
      <c r="B210" s="4" t="s">
        <v>232</v>
      </c>
      <c r="C210" s="4" t="s">
        <v>8950</v>
      </c>
      <c r="D210" s="4" t="s">
        <v>65</v>
      </c>
      <c r="E210" s="4" t="s">
        <v>102</v>
      </c>
      <c r="F210" s="4" t="s">
        <v>22</v>
      </c>
      <c r="G210" s="12" t="s">
        <v>10538</v>
      </c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50</v>
      </c>
      <c r="Q210" s="7">
        <v>12203.87</v>
      </c>
      <c r="R210" s="7">
        <v>67796.13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3</v>
      </c>
      <c r="B211" s="4" t="s">
        <v>1341</v>
      </c>
      <c r="C211" s="4" t="s">
        <v>9912</v>
      </c>
      <c r="D211" s="4" t="s">
        <v>343</v>
      </c>
      <c r="E211" s="4" t="s">
        <v>4534</v>
      </c>
      <c r="F211" s="4" t="s">
        <v>22</v>
      </c>
      <c r="G211" s="12" t="s">
        <v>10538</v>
      </c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8475</v>
      </c>
      <c r="Q211" s="7">
        <v>20628.87</v>
      </c>
      <c r="R211" s="7">
        <v>59371.130000000005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3</v>
      </c>
      <c r="B212" s="4" t="s">
        <v>10689</v>
      </c>
      <c r="C212" s="4" t="s">
        <v>10690</v>
      </c>
      <c r="D212" s="4" t="s">
        <v>483</v>
      </c>
      <c r="E212" s="4" t="s">
        <v>12443</v>
      </c>
      <c r="F212" s="4" t="s">
        <v>22</v>
      </c>
      <c r="G212" s="12"/>
      <c r="H212" s="7">
        <v>77000</v>
      </c>
      <c r="I212" s="7">
        <v>2209.9</v>
      </c>
      <c r="J212" s="7">
        <v>6301.78</v>
      </c>
      <c r="K212" s="7">
        <v>2340.8000000000002</v>
      </c>
      <c r="L212" s="7">
        <v>1919.78</v>
      </c>
      <c r="M212" s="7">
        <v>25</v>
      </c>
      <c r="N212" s="7">
        <v>0</v>
      </c>
      <c r="O212" s="7"/>
      <c r="P212" s="7">
        <v>3735</v>
      </c>
      <c r="Q212" s="7">
        <v>16532.259999999998</v>
      </c>
      <c r="R212" s="7">
        <v>60467.740000000005</v>
      </c>
      <c r="S212" s="4" t="s">
        <v>35</v>
      </c>
    </row>
    <row r="213" spans="1:19" s="1" customFormat="1" ht="26.25" hidden="1" customHeight="1" x14ac:dyDescent="0.25">
      <c r="A213" s="10">
        <f>+SUBTOTAL(103,$B$5:B213)</f>
        <v>3</v>
      </c>
      <c r="B213" s="4" t="s">
        <v>233</v>
      </c>
      <c r="C213" s="4" t="s">
        <v>5293</v>
      </c>
      <c r="D213" s="4" t="s">
        <v>126</v>
      </c>
      <c r="E213" s="4" t="s">
        <v>95</v>
      </c>
      <c r="F213" s="4" t="s">
        <v>22</v>
      </c>
      <c r="G213" s="12" t="s">
        <v>10538</v>
      </c>
      <c r="H213" s="7">
        <v>75000</v>
      </c>
      <c r="I213" s="7">
        <v>2152.5</v>
      </c>
      <c r="J213" s="7">
        <v>6309.38</v>
      </c>
      <c r="K213" s="7">
        <v>2280</v>
      </c>
      <c r="L213" s="7">
        <v>0</v>
      </c>
      <c r="M213" s="7">
        <v>25</v>
      </c>
      <c r="N213" s="7">
        <v>0</v>
      </c>
      <c r="O213" s="7"/>
      <c r="P213" s="7">
        <v>4725</v>
      </c>
      <c r="Q213" s="7">
        <v>15491.88</v>
      </c>
      <c r="R213" s="7">
        <v>59508.12</v>
      </c>
      <c r="S213" s="4" t="s">
        <v>23</v>
      </c>
    </row>
    <row r="214" spans="1:19" s="1" customFormat="1" ht="26.25" hidden="1" customHeight="1" x14ac:dyDescent="0.25">
      <c r="A214" s="10">
        <f>+SUBTOTAL(103,$B$5:B214)</f>
        <v>3</v>
      </c>
      <c r="B214" s="4" t="s">
        <v>235</v>
      </c>
      <c r="C214" s="4" t="s">
        <v>5748</v>
      </c>
      <c r="D214" s="4" t="s">
        <v>236</v>
      </c>
      <c r="E214" s="4" t="s">
        <v>95</v>
      </c>
      <c r="F214" s="4" t="s">
        <v>22</v>
      </c>
      <c r="G214" s="12" t="s">
        <v>10538</v>
      </c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6189.52</v>
      </c>
      <c r="Q214" s="7">
        <v>16956.400000000001</v>
      </c>
      <c r="R214" s="7">
        <v>58043.6</v>
      </c>
      <c r="S214" s="4" t="s">
        <v>35</v>
      </c>
    </row>
    <row r="215" spans="1:19" s="1" customFormat="1" ht="26.25" hidden="1" customHeight="1" x14ac:dyDescent="0.25">
      <c r="A215" s="10">
        <f>+SUBTOTAL(103,$B$5:B215)</f>
        <v>3</v>
      </c>
      <c r="B215" s="4" t="s">
        <v>238</v>
      </c>
      <c r="C215" s="4" t="s">
        <v>6186</v>
      </c>
      <c r="D215" s="4" t="s">
        <v>126</v>
      </c>
      <c r="E215" s="4" t="s">
        <v>201</v>
      </c>
      <c r="F215" s="4" t="s">
        <v>22</v>
      </c>
      <c r="G215" s="12" t="s">
        <v>10538</v>
      </c>
      <c r="H215" s="7">
        <v>75000</v>
      </c>
      <c r="I215" s="7">
        <v>2152.5</v>
      </c>
      <c r="J215" s="7">
        <v>5925.42</v>
      </c>
      <c r="K215" s="7">
        <v>2280</v>
      </c>
      <c r="L215" s="7">
        <v>1919.78</v>
      </c>
      <c r="M215" s="7">
        <v>25</v>
      </c>
      <c r="N215" s="7">
        <v>0</v>
      </c>
      <c r="O215" s="7"/>
      <c r="P215" s="7">
        <v>1412.5</v>
      </c>
      <c r="Q215" s="7">
        <v>13715.2</v>
      </c>
      <c r="R215" s="7">
        <v>61284.800000000003</v>
      </c>
      <c r="S215" s="4" t="s">
        <v>23</v>
      </c>
    </row>
    <row r="216" spans="1:19" s="1" customFormat="1" ht="26.25" hidden="1" customHeight="1" x14ac:dyDescent="0.25">
      <c r="A216" s="10">
        <f>+SUBTOTAL(103,$B$5:B216)</f>
        <v>3</v>
      </c>
      <c r="B216" s="4" t="s">
        <v>239</v>
      </c>
      <c r="C216" s="4" t="s">
        <v>5621</v>
      </c>
      <c r="D216" s="4" t="s">
        <v>240</v>
      </c>
      <c r="E216" s="4" t="s">
        <v>12565</v>
      </c>
      <c r="F216" s="4" t="s">
        <v>41</v>
      </c>
      <c r="G216" s="12"/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0</v>
      </c>
      <c r="Q216" s="7">
        <v>10766.88</v>
      </c>
      <c r="R216" s="7">
        <v>64233.120000000003</v>
      </c>
      <c r="S216" s="4" t="s">
        <v>23</v>
      </c>
    </row>
    <row r="217" spans="1:19" s="1" customFormat="1" ht="26.25" hidden="1" customHeight="1" x14ac:dyDescent="0.25">
      <c r="A217" s="10">
        <f>+SUBTOTAL(103,$B$5:B217)</f>
        <v>3</v>
      </c>
      <c r="B217" s="4" t="s">
        <v>241</v>
      </c>
      <c r="C217" s="4" t="s">
        <v>6236</v>
      </c>
      <c r="D217" s="4" t="s">
        <v>242</v>
      </c>
      <c r="E217" s="4" t="s">
        <v>2606</v>
      </c>
      <c r="F217" s="4" t="s">
        <v>41</v>
      </c>
      <c r="G217" s="12"/>
      <c r="H217" s="7">
        <v>75000</v>
      </c>
      <c r="I217" s="7">
        <v>2152.5</v>
      </c>
      <c r="J217" s="7">
        <v>5925.42</v>
      </c>
      <c r="K217" s="7">
        <v>2280</v>
      </c>
      <c r="L217" s="7">
        <v>1919.78</v>
      </c>
      <c r="M217" s="7">
        <v>25</v>
      </c>
      <c r="N217" s="7">
        <v>0</v>
      </c>
      <c r="O217" s="7"/>
      <c r="P217" s="7">
        <v>0</v>
      </c>
      <c r="Q217" s="7">
        <v>12302.7</v>
      </c>
      <c r="R217" s="7">
        <v>62697.3</v>
      </c>
      <c r="S217" s="4" t="s">
        <v>35</v>
      </c>
    </row>
    <row r="218" spans="1:19" s="1" customFormat="1" ht="26.25" customHeight="1" x14ac:dyDescent="0.25">
      <c r="A218" s="10">
        <f>+SUBTOTAL(103,$B$5:B218)</f>
        <v>4</v>
      </c>
      <c r="B218" s="4" t="s">
        <v>243</v>
      </c>
      <c r="C218" s="4" t="s">
        <v>6752</v>
      </c>
      <c r="D218" s="4" t="s">
        <v>65</v>
      </c>
      <c r="E218" s="4" t="s">
        <v>12568</v>
      </c>
      <c r="F218" s="4" t="s">
        <v>22</v>
      </c>
      <c r="G218" s="12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v>64233.120000000003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4</v>
      </c>
      <c r="B219" s="4" t="s">
        <v>244</v>
      </c>
      <c r="C219" s="4" t="s">
        <v>6785</v>
      </c>
      <c r="D219" s="4" t="s">
        <v>236</v>
      </c>
      <c r="E219" s="4" t="s">
        <v>4563</v>
      </c>
      <c r="F219" s="4" t="s">
        <v>22</v>
      </c>
      <c r="G219" s="12" t="s">
        <v>10538</v>
      </c>
      <c r="H219" s="7">
        <v>75000</v>
      </c>
      <c r="I219" s="7">
        <v>2152.5</v>
      </c>
      <c r="J219" s="7">
        <v>5925.42</v>
      </c>
      <c r="K219" s="7">
        <v>2280</v>
      </c>
      <c r="L219" s="7">
        <v>1919.78</v>
      </c>
      <c r="M219" s="7">
        <v>25</v>
      </c>
      <c r="N219" s="7">
        <v>0</v>
      </c>
      <c r="O219" s="7"/>
      <c r="P219" s="7">
        <v>0</v>
      </c>
      <c r="Q219" s="7">
        <v>12302.7</v>
      </c>
      <c r="R219" s="7">
        <v>62697.3</v>
      </c>
      <c r="S219" s="4" t="s">
        <v>23</v>
      </c>
    </row>
    <row r="220" spans="1:19" s="1" customFormat="1" ht="26.25" hidden="1" customHeight="1" x14ac:dyDescent="0.25">
      <c r="A220" s="10">
        <f>+SUBTOTAL(103,$B$5:B220)</f>
        <v>4</v>
      </c>
      <c r="B220" s="4" t="s">
        <v>245</v>
      </c>
      <c r="C220" s="4" t="s">
        <v>7021</v>
      </c>
      <c r="D220" s="4" t="s">
        <v>192</v>
      </c>
      <c r="E220" s="4" t="s">
        <v>12563</v>
      </c>
      <c r="F220" s="4" t="s">
        <v>41</v>
      </c>
      <c r="G220" s="12"/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0</v>
      </c>
      <c r="Q220" s="7">
        <v>10766.88</v>
      </c>
      <c r="R220" s="7">
        <v>64233.120000000003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4</v>
      </c>
      <c r="B221" s="4" t="s">
        <v>7451</v>
      </c>
      <c r="C221" s="4" t="s">
        <v>7452</v>
      </c>
      <c r="D221" s="4" t="s">
        <v>65</v>
      </c>
      <c r="E221" s="4" t="s">
        <v>95</v>
      </c>
      <c r="F221" s="4" t="s">
        <v>22</v>
      </c>
      <c r="G221" s="12" t="s">
        <v>10538</v>
      </c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/>
      <c r="P221" s="7">
        <v>6997</v>
      </c>
      <c r="Q221" s="7">
        <v>17763.88</v>
      </c>
      <c r="R221" s="7">
        <v>57236.119999999995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4</v>
      </c>
      <c r="B222" s="4" t="s">
        <v>247</v>
      </c>
      <c r="C222" s="4" t="s">
        <v>5413</v>
      </c>
      <c r="D222" s="4" t="s">
        <v>672</v>
      </c>
      <c r="E222" s="4" t="s">
        <v>21</v>
      </c>
      <c r="F222" s="4" t="s">
        <v>41</v>
      </c>
      <c r="G222" s="12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v>64233.120000000003</v>
      </c>
      <c r="S222" s="4" t="s">
        <v>23</v>
      </c>
    </row>
    <row r="223" spans="1:19" s="1" customFormat="1" ht="26.25" hidden="1" customHeight="1" x14ac:dyDescent="0.25">
      <c r="A223" s="10">
        <f>+SUBTOTAL(103,$B$5:B223)</f>
        <v>4</v>
      </c>
      <c r="B223" s="4" t="s">
        <v>248</v>
      </c>
      <c r="C223" s="4" t="s">
        <v>8043</v>
      </c>
      <c r="D223" s="4" t="s">
        <v>43</v>
      </c>
      <c r="E223" s="4" t="s">
        <v>10375</v>
      </c>
      <c r="F223" s="4" t="s">
        <v>41</v>
      </c>
      <c r="G223" s="12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v>64233.120000000003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4</v>
      </c>
      <c r="B224" s="4" t="s">
        <v>12539</v>
      </c>
      <c r="C224" s="4" t="s">
        <v>12540</v>
      </c>
      <c r="D224" s="4" t="s">
        <v>236</v>
      </c>
      <c r="E224" s="4" t="s">
        <v>12769</v>
      </c>
      <c r="F224" s="4" t="s">
        <v>41</v>
      </c>
      <c r="G224" s="12"/>
      <c r="H224" s="7">
        <v>75000</v>
      </c>
      <c r="I224" s="7">
        <v>2152.5</v>
      </c>
      <c r="J224" s="7">
        <v>5925.42</v>
      </c>
      <c r="K224" s="7">
        <v>2280</v>
      </c>
      <c r="L224" s="7">
        <v>1919.78</v>
      </c>
      <c r="M224" s="7">
        <v>25</v>
      </c>
      <c r="N224" s="7">
        <v>0</v>
      </c>
      <c r="O224" s="7"/>
      <c r="P224" s="7">
        <v>0</v>
      </c>
      <c r="Q224" s="7">
        <v>12302.7</v>
      </c>
      <c r="R224" s="7">
        <v>62697.3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4</v>
      </c>
      <c r="B225" s="4" t="s">
        <v>219</v>
      </c>
      <c r="C225" s="4" t="s">
        <v>8976</v>
      </c>
      <c r="D225" s="4" t="s">
        <v>236</v>
      </c>
      <c r="E225" s="4" t="s">
        <v>254</v>
      </c>
      <c r="F225" s="4" t="s">
        <v>22</v>
      </c>
      <c r="G225" s="12" t="s">
        <v>10538</v>
      </c>
      <c r="H225" s="7">
        <v>75000</v>
      </c>
      <c r="I225" s="7">
        <v>2152.5</v>
      </c>
      <c r="J225" s="7">
        <v>5541.46</v>
      </c>
      <c r="K225" s="7">
        <v>2280</v>
      </c>
      <c r="L225" s="7">
        <v>3839.56</v>
      </c>
      <c r="M225" s="7">
        <v>25</v>
      </c>
      <c r="N225" s="7">
        <v>0</v>
      </c>
      <c r="O225" s="7"/>
      <c r="P225" s="7">
        <v>20641.419999999998</v>
      </c>
      <c r="Q225" s="7">
        <v>34479.94</v>
      </c>
      <c r="R225" s="7">
        <v>40520.06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4</v>
      </c>
      <c r="B226" s="4" t="s">
        <v>255</v>
      </c>
      <c r="C226" s="4" t="s">
        <v>9042</v>
      </c>
      <c r="D226" s="4" t="s">
        <v>126</v>
      </c>
      <c r="E226" s="4" t="s">
        <v>95</v>
      </c>
      <c r="F226" s="4" t="s">
        <v>22</v>
      </c>
      <c r="G226" s="12" t="s">
        <v>10538</v>
      </c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/>
      <c r="P226" s="7">
        <v>750</v>
      </c>
      <c r="Q226" s="7">
        <v>11516.88</v>
      </c>
      <c r="R226" s="7">
        <v>63483.12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4</v>
      </c>
      <c r="B227" s="4" t="s">
        <v>256</v>
      </c>
      <c r="C227" s="4" t="s">
        <v>10481</v>
      </c>
      <c r="D227" s="4" t="s">
        <v>257</v>
      </c>
      <c r="E227" s="4" t="s">
        <v>12566</v>
      </c>
      <c r="F227" s="4" t="s">
        <v>22</v>
      </c>
      <c r="G227" s="12" t="s">
        <v>10538</v>
      </c>
      <c r="H227" s="7">
        <v>75000</v>
      </c>
      <c r="I227" s="7">
        <v>2152.5</v>
      </c>
      <c r="J227" s="7">
        <v>5925.42</v>
      </c>
      <c r="K227" s="7">
        <v>2280</v>
      </c>
      <c r="L227" s="7">
        <v>1919.78</v>
      </c>
      <c r="M227" s="7">
        <v>25</v>
      </c>
      <c r="N227" s="7">
        <v>0</v>
      </c>
      <c r="O227" s="7">
        <v>0</v>
      </c>
      <c r="P227" s="7">
        <v>28410.16</v>
      </c>
      <c r="Q227" s="7">
        <v>40712.86</v>
      </c>
      <c r="R227" s="7">
        <v>4287.1399999999967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4</v>
      </c>
      <c r="B228" s="4" t="s">
        <v>258</v>
      </c>
      <c r="C228" s="4" t="s">
        <v>9381</v>
      </c>
      <c r="D228" s="4" t="s">
        <v>84</v>
      </c>
      <c r="E228" s="4" t="s">
        <v>12565</v>
      </c>
      <c r="F228" s="4" t="s">
        <v>41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6950</v>
      </c>
      <c r="Q228" s="7">
        <v>17716.88</v>
      </c>
      <c r="R228" s="7">
        <v>57283.119999999995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4</v>
      </c>
      <c r="B229" s="4" t="s">
        <v>260</v>
      </c>
      <c r="C229" s="4" t="s">
        <v>9415</v>
      </c>
      <c r="D229" s="4" t="s">
        <v>200</v>
      </c>
      <c r="E229" s="4" t="s">
        <v>12569</v>
      </c>
      <c r="F229" s="4" t="s">
        <v>41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10766.88</v>
      </c>
      <c r="R229" s="7">
        <v>64233.120000000003</v>
      </c>
      <c r="S229" s="4" t="s">
        <v>23</v>
      </c>
    </row>
    <row r="230" spans="1:19" s="1" customFormat="1" ht="26.25" hidden="1" customHeight="1" x14ac:dyDescent="0.25">
      <c r="A230" s="10">
        <f>+SUBTOTAL(103,$B$5:B230)</f>
        <v>4</v>
      </c>
      <c r="B230" s="4" t="s">
        <v>262</v>
      </c>
      <c r="C230" s="4" t="s">
        <v>6183</v>
      </c>
      <c r="D230" s="4" t="s">
        <v>263</v>
      </c>
      <c r="E230" s="4" t="s">
        <v>10437</v>
      </c>
      <c r="F230" s="4" t="s">
        <v>41</v>
      </c>
      <c r="G230" s="12"/>
      <c r="H230" s="7">
        <v>75000</v>
      </c>
      <c r="I230" s="7">
        <v>2152.5</v>
      </c>
      <c r="J230" s="7">
        <v>6309.38</v>
      </c>
      <c r="K230" s="7">
        <v>2280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10766.88</v>
      </c>
      <c r="R230" s="7">
        <v>64233.120000000003</v>
      </c>
      <c r="S230" s="4" t="s">
        <v>35</v>
      </c>
    </row>
    <row r="231" spans="1:19" s="1" customFormat="1" ht="26.25" hidden="1" customHeight="1" x14ac:dyDescent="0.25">
      <c r="A231" s="10">
        <f>+SUBTOTAL(103,$B$5:B231)</f>
        <v>4</v>
      </c>
      <c r="B231" s="4" t="s">
        <v>443</v>
      </c>
      <c r="C231" s="4" t="s">
        <v>10504</v>
      </c>
      <c r="D231" s="4" t="s">
        <v>10530</v>
      </c>
      <c r="E231" s="4" t="s">
        <v>276</v>
      </c>
      <c r="F231" s="4" t="s">
        <v>41</v>
      </c>
      <c r="G231" s="12"/>
      <c r="H231" s="7">
        <v>70000</v>
      </c>
      <c r="I231" s="7">
        <v>2009</v>
      </c>
      <c r="J231" s="7">
        <v>5368.48</v>
      </c>
      <c r="K231" s="7">
        <v>2128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9530.48</v>
      </c>
      <c r="R231" s="7">
        <v>60469.520000000004</v>
      </c>
      <c r="S231" s="4" t="s">
        <v>23</v>
      </c>
    </row>
    <row r="232" spans="1:19" s="1" customFormat="1" ht="26.25" hidden="1" customHeight="1" x14ac:dyDescent="0.25">
      <c r="A232" s="10">
        <f>+SUBTOTAL(103,$B$5:B232)</f>
        <v>4</v>
      </c>
      <c r="B232" s="4" t="s">
        <v>10056</v>
      </c>
      <c r="C232" s="4" t="s">
        <v>10057</v>
      </c>
      <c r="D232" s="4" t="s">
        <v>3250</v>
      </c>
      <c r="E232" s="4" t="s">
        <v>455</v>
      </c>
      <c r="F232" s="4" t="s">
        <v>22</v>
      </c>
      <c r="G232" s="12"/>
      <c r="H232" s="7">
        <v>70000</v>
      </c>
      <c r="I232" s="7">
        <v>2009</v>
      </c>
      <c r="J232" s="7">
        <v>5368.48</v>
      </c>
      <c r="K232" s="7">
        <v>2128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9530.48</v>
      </c>
      <c r="R232" s="7">
        <v>60469.520000000004</v>
      </c>
      <c r="S232" s="4" t="s">
        <v>35</v>
      </c>
    </row>
    <row r="233" spans="1:19" s="1" customFormat="1" ht="26.25" hidden="1" customHeight="1" x14ac:dyDescent="0.25">
      <c r="A233" s="10">
        <f>+SUBTOTAL(103,$B$5:B233)</f>
        <v>4</v>
      </c>
      <c r="B233" s="4" t="s">
        <v>264</v>
      </c>
      <c r="C233" s="4" t="s">
        <v>4946</v>
      </c>
      <c r="D233" s="4" t="s">
        <v>265</v>
      </c>
      <c r="E233" s="4" t="s">
        <v>4533</v>
      </c>
      <c r="F233" s="4" t="s">
        <v>41</v>
      </c>
      <c r="G233" s="12"/>
      <c r="H233" s="7">
        <v>70000</v>
      </c>
      <c r="I233" s="7">
        <v>2009</v>
      </c>
      <c r="J233" s="7">
        <v>5368.48</v>
      </c>
      <c r="K233" s="7">
        <v>2128</v>
      </c>
      <c r="L233" s="7">
        <v>0</v>
      </c>
      <c r="M233" s="7">
        <v>25</v>
      </c>
      <c r="N233" s="7">
        <v>100</v>
      </c>
      <c r="O233" s="7"/>
      <c r="P233" s="7">
        <v>50</v>
      </c>
      <c r="Q233" s="7">
        <v>9680.48</v>
      </c>
      <c r="R233" s="7">
        <v>60319.520000000004</v>
      </c>
      <c r="S233" s="4" t="s">
        <v>35</v>
      </c>
    </row>
    <row r="234" spans="1:19" s="1" customFormat="1" ht="26.25" hidden="1" customHeight="1" x14ac:dyDescent="0.25">
      <c r="A234" s="10">
        <f>+SUBTOTAL(103,$B$5:B234)</f>
        <v>4</v>
      </c>
      <c r="B234" s="4" t="s">
        <v>2489</v>
      </c>
      <c r="C234" s="4" t="s">
        <v>4990</v>
      </c>
      <c r="D234" s="4" t="s">
        <v>324</v>
      </c>
      <c r="E234" s="4" t="s">
        <v>85</v>
      </c>
      <c r="F234" s="4" t="s">
        <v>22</v>
      </c>
      <c r="G234" s="12" t="s">
        <v>10538</v>
      </c>
      <c r="H234" s="7">
        <v>70000</v>
      </c>
      <c r="I234" s="7">
        <v>2009</v>
      </c>
      <c r="J234" s="7">
        <v>4600.5600000000004</v>
      </c>
      <c r="K234" s="7">
        <v>2128</v>
      </c>
      <c r="L234" s="7">
        <v>3839.56</v>
      </c>
      <c r="M234" s="7">
        <v>25</v>
      </c>
      <c r="N234" s="7">
        <v>0</v>
      </c>
      <c r="O234" s="7">
        <v>0</v>
      </c>
      <c r="P234" s="7">
        <v>50</v>
      </c>
      <c r="Q234" s="7">
        <v>12652.119999999999</v>
      </c>
      <c r="R234" s="7">
        <v>13597.880000000001</v>
      </c>
      <c r="S234" s="4" t="s">
        <v>35</v>
      </c>
    </row>
    <row r="235" spans="1:19" s="1" customFormat="1" ht="26.25" hidden="1" customHeight="1" x14ac:dyDescent="0.25">
      <c r="A235" s="10">
        <f>+SUBTOTAL(103,$B$5:B235)</f>
        <v>4</v>
      </c>
      <c r="B235" s="4" t="s">
        <v>12479</v>
      </c>
      <c r="C235" s="4" t="s">
        <v>12480</v>
      </c>
      <c r="D235" s="4" t="s">
        <v>92</v>
      </c>
      <c r="E235" s="4" t="s">
        <v>12769</v>
      </c>
      <c r="F235" s="4" t="s">
        <v>41</v>
      </c>
      <c r="G235" s="12"/>
      <c r="H235" s="7">
        <v>70000</v>
      </c>
      <c r="I235" s="7">
        <v>2009</v>
      </c>
      <c r="J235" s="7">
        <v>5368.48</v>
      </c>
      <c r="K235" s="7">
        <v>2128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9530.48</v>
      </c>
      <c r="R235" s="7">
        <v>60469.520000000004</v>
      </c>
      <c r="S235" s="4" t="s">
        <v>35</v>
      </c>
    </row>
    <row r="236" spans="1:19" s="1" customFormat="1" ht="26.25" hidden="1" customHeight="1" x14ac:dyDescent="0.25">
      <c r="A236" s="10">
        <f>+SUBTOTAL(103,$B$5:B236)</f>
        <v>4</v>
      </c>
      <c r="B236" s="4" t="s">
        <v>266</v>
      </c>
      <c r="C236" s="4" t="s">
        <v>5217</v>
      </c>
      <c r="D236" s="4" t="s">
        <v>236</v>
      </c>
      <c r="E236" s="4" t="s">
        <v>4561</v>
      </c>
      <c r="F236" s="4" t="s">
        <v>22</v>
      </c>
      <c r="G236" s="12" t="s">
        <v>10538</v>
      </c>
      <c r="H236" s="7">
        <v>70000</v>
      </c>
      <c r="I236" s="7">
        <v>2009</v>
      </c>
      <c r="J236" s="7">
        <v>4600.5600000000004</v>
      </c>
      <c r="K236" s="7">
        <v>2128</v>
      </c>
      <c r="L236" s="7">
        <v>3839.56</v>
      </c>
      <c r="M236" s="7">
        <v>25</v>
      </c>
      <c r="N236" s="7">
        <v>0</v>
      </c>
      <c r="O236" s="7"/>
      <c r="P236" s="7">
        <v>13671.27</v>
      </c>
      <c r="Q236" s="7">
        <v>26273.39</v>
      </c>
      <c r="R236" s="7">
        <v>43726.61</v>
      </c>
      <c r="S236" s="4" t="s">
        <v>23</v>
      </c>
    </row>
    <row r="237" spans="1:19" s="1" customFormat="1" ht="26.25" hidden="1" customHeight="1" x14ac:dyDescent="0.25">
      <c r="A237" s="10">
        <f>+SUBTOTAL(103,$B$5:B237)</f>
        <v>4</v>
      </c>
      <c r="B237" s="4" t="s">
        <v>327</v>
      </c>
      <c r="C237" s="4" t="s">
        <v>11304</v>
      </c>
      <c r="D237" s="4" t="s">
        <v>509</v>
      </c>
      <c r="E237" s="4" t="s">
        <v>12443</v>
      </c>
      <c r="F237" s="4" t="s">
        <v>41</v>
      </c>
      <c r="G237" s="12"/>
      <c r="H237" s="7">
        <v>70000</v>
      </c>
      <c r="I237" s="7">
        <v>2009</v>
      </c>
      <c r="J237" s="7">
        <v>5368.48</v>
      </c>
      <c r="K237" s="7">
        <v>2128</v>
      </c>
      <c r="L237" s="7">
        <v>0</v>
      </c>
      <c r="M237" s="7">
        <v>25</v>
      </c>
      <c r="N237" s="7">
        <v>0</v>
      </c>
      <c r="O237" s="7"/>
      <c r="P237" s="7">
        <v>0</v>
      </c>
      <c r="Q237" s="7">
        <v>9530.48</v>
      </c>
      <c r="R237" s="7">
        <v>60469.520000000004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4</v>
      </c>
      <c r="B238" s="4" t="s">
        <v>621</v>
      </c>
      <c r="C238" s="4" t="s">
        <v>5764</v>
      </c>
      <c r="D238" s="4" t="s">
        <v>236</v>
      </c>
      <c r="E238" s="4" t="s">
        <v>10395</v>
      </c>
      <c r="F238" s="4" t="s">
        <v>41</v>
      </c>
      <c r="G238" s="12"/>
      <c r="H238" s="7">
        <v>70000</v>
      </c>
      <c r="I238" s="7">
        <v>2009</v>
      </c>
      <c r="J238" s="7">
        <v>5368.48</v>
      </c>
      <c r="K238" s="7">
        <v>2128</v>
      </c>
      <c r="L238" s="7">
        <v>0</v>
      </c>
      <c r="M238" s="7">
        <v>25</v>
      </c>
      <c r="N238" s="7">
        <v>0</v>
      </c>
      <c r="O238" s="7"/>
      <c r="P238" s="7">
        <v>50</v>
      </c>
      <c r="Q238" s="7">
        <v>9580.48</v>
      </c>
      <c r="R238" s="7">
        <v>60419.520000000004</v>
      </c>
      <c r="S238" s="4" t="s">
        <v>23</v>
      </c>
    </row>
    <row r="239" spans="1:19" s="1" customFormat="1" ht="26.25" hidden="1" customHeight="1" x14ac:dyDescent="0.25">
      <c r="A239" s="10">
        <f>+SUBTOTAL(103,$B$5:B239)</f>
        <v>4</v>
      </c>
      <c r="B239" s="4" t="s">
        <v>690</v>
      </c>
      <c r="C239" s="4" t="s">
        <v>6223</v>
      </c>
      <c r="D239" s="4" t="s">
        <v>343</v>
      </c>
      <c r="E239" s="4" t="s">
        <v>27</v>
      </c>
      <c r="F239" s="4" t="s">
        <v>41</v>
      </c>
      <c r="G239" s="12"/>
      <c r="H239" s="7">
        <v>70000</v>
      </c>
      <c r="I239" s="7">
        <v>2009</v>
      </c>
      <c r="J239" s="7">
        <v>5368.48</v>
      </c>
      <c r="K239" s="7">
        <v>2128</v>
      </c>
      <c r="L239" s="7">
        <v>0</v>
      </c>
      <c r="M239" s="7">
        <v>25</v>
      </c>
      <c r="N239" s="7">
        <v>0</v>
      </c>
      <c r="O239" s="7"/>
      <c r="P239" s="7">
        <v>50</v>
      </c>
      <c r="Q239" s="7">
        <v>9580.48</v>
      </c>
      <c r="R239" s="7">
        <v>60419.520000000004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4</v>
      </c>
      <c r="B240" s="4" t="s">
        <v>353</v>
      </c>
      <c r="C240" s="4" t="s">
        <v>12243</v>
      </c>
      <c r="D240" s="4" t="s">
        <v>509</v>
      </c>
      <c r="E240" s="4" t="s">
        <v>12443</v>
      </c>
      <c r="F240" s="4" t="s">
        <v>41</v>
      </c>
      <c r="G240" s="12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v>60469.520000000004</v>
      </c>
      <c r="S240" s="4" t="s">
        <v>23</v>
      </c>
    </row>
    <row r="241" spans="1:19" s="1" customFormat="1" ht="26.25" hidden="1" customHeight="1" x14ac:dyDescent="0.25">
      <c r="A241" s="10">
        <f>+SUBTOTAL(103,$B$5:B241)</f>
        <v>4</v>
      </c>
      <c r="B241" s="4" t="s">
        <v>269</v>
      </c>
      <c r="C241" s="4" t="s">
        <v>5175</v>
      </c>
      <c r="D241" s="4" t="s">
        <v>126</v>
      </c>
      <c r="E241" s="4" t="s">
        <v>102</v>
      </c>
      <c r="F241" s="4" t="s">
        <v>41</v>
      </c>
      <c r="G241" s="12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0</v>
      </c>
      <c r="Q241" s="7">
        <v>9630.48</v>
      </c>
      <c r="R241" s="7">
        <v>60369.520000000004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4</v>
      </c>
      <c r="B242" s="4" t="s">
        <v>270</v>
      </c>
      <c r="C242" s="4" t="s">
        <v>6669</v>
      </c>
      <c r="D242" s="4" t="s">
        <v>236</v>
      </c>
      <c r="E242" s="4" t="s">
        <v>4565</v>
      </c>
      <c r="F242" s="4" t="s">
        <v>22</v>
      </c>
      <c r="G242" s="12" t="s">
        <v>10538</v>
      </c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0</v>
      </c>
      <c r="O242" s="7"/>
      <c r="P242" s="7">
        <v>39173.71</v>
      </c>
      <c r="Q242" s="7">
        <v>48704.19</v>
      </c>
      <c r="R242" s="7">
        <v>21295.809999999998</v>
      </c>
      <c r="S242" s="4" t="s">
        <v>23</v>
      </c>
    </row>
    <row r="243" spans="1:19" s="1" customFormat="1" ht="26.25" hidden="1" customHeight="1" x14ac:dyDescent="0.25">
      <c r="A243" s="10">
        <f>+SUBTOTAL(103,$B$5:B243)</f>
        <v>4</v>
      </c>
      <c r="B243" s="4" t="s">
        <v>133</v>
      </c>
      <c r="C243" s="4" t="s">
        <v>6823</v>
      </c>
      <c r="D243" s="4" t="s">
        <v>65</v>
      </c>
      <c r="E243" s="4" t="s">
        <v>12569</v>
      </c>
      <c r="F243" s="4" t="s">
        <v>22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9530.48</v>
      </c>
      <c r="R243" s="7">
        <v>60469.520000000004</v>
      </c>
      <c r="S243" s="4" t="s">
        <v>23</v>
      </c>
    </row>
    <row r="244" spans="1:19" s="1" customFormat="1" ht="26.25" hidden="1" customHeight="1" x14ac:dyDescent="0.25">
      <c r="A244" s="10">
        <f>+SUBTOTAL(103,$B$5:B244)</f>
        <v>4</v>
      </c>
      <c r="B244" s="4" t="s">
        <v>273</v>
      </c>
      <c r="C244" s="4" t="s">
        <v>7134</v>
      </c>
      <c r="D244" s="4" t="s">
        <v>65</v>
      </c>
      <c r="E244" s="4" t="s">
        <v>26</v>
      </c>
      <c r="F244" s="4" t="s">
        <v>22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9530.48</v>
      </c>
      <c r="R244" s="7">
        <v>60469.520000000004</v>
      </c>
      <c r="S244" s="4" t="s">
        <v>35</v>
      </c>
    </row>
    <row r="245" spans="1:19" s="1" customFormat="1" ht="26.25" hidden="1" customHeight="1" x14ac:dyDescent="0.25">
      <c r="A245" s="10">
        <f>+SUBTOTAL(103,$B$5:B245)</f>
        <v>4</v>
      </c>
      <c r="B245" s="4" t="s">
        <v>275</v>
      </c>
      <c r="C245" s="4" t="s">
        <v>7622</v>
      </c>
      <c r="D245" s="4" t="s">
        <v>65</v>
      </c>
      <c r="E245" s="4" t="s">
        <v>21</v>
      </c>
      <c r="F245" s="4" t="s">
        <v>22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2150</v>
      </c>
      <c r="Q245" s="7">
        <v>11680.48</v>
      </c>
      <c r="R245" s="7">
        <v>58319.520000000004</v>
      </c>
      <c r="S245" s="4" t="s">
        <v>23</v>
      </c>
    </row>
    <row r="246" spans="1:19" s="1" customFormat="1" ht="26.25" hidden="1" customHeight="1" x14ac:dyDescent="0.25">
      <c r="A246" s="10">
        <f>+SUBTOTAL(103,$B$5:B246)</f>
        <v>4</v>
      </c>
      <c r="B246" s="4" t="s">
        <v>12707</v>
      </c>
      <c r="C246" s="4" t="s">
        <v>8202</v>
      </c>
      <c r="D246" s="4" t="s">
        <v>500</v>
      </c>
      <c r="E246" s="4" t="s">
        <v>12569</v>
      </c>
      <c r="F246" s="4" t="s">
        <v>41</v>
      </c>
      <c r="G246" s="12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9530.48</v>
      </c>
      <c r="R246" s="7">
        <v>60469.520000000004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4</v>
      </c>
      <c r="B247" s="4" t="s">
        <v>966</v>
      </c>
      <c r="C247" s="4" t="s">
        <v>4681</v>
      </c>
      <c r="D247" s="4" t="s">
        <v>118</v>
      </c>
      <c r="E247" s="4" t="s">
        <v>373</v>
      </c>
      <c r="F247" s="4" t="s">
        <v>22</v>
      </c>
      <c r="G247" s="12" t="s">
        <v>10538</v>
      </c>
      <c r="H247" s="7">
        <v>70000</v>
      </c>
      <c r="I247" s="7">
        <v>2009</v>
      </c>
      <c r="J247" s="7">
        <v>4984.5199999999995</v>
      </c>
      <c r="K247" s="7">
        <v>2128</v>
      </c>
      <c r="L247" s="7">
        <v>1919.78</v>
      </c>
      <c r="M247" s="7">
        <v>25</v>
      </c>
      <c r="N247" s="7">
        <v>0</v>
      </c>
      <c r="O247" s="7">
        <v>0</v>
      </c>
      <c r="P247" s="7">
        <v>6107.1</v>
      </c>
      <c r="Q247" s="7">
        <v>17173.400000000001</v>
      </c>
      <c r="R247" s="7">
        <v>32826.6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4</v>
      </c>
      <c r="B248" s="4" t="s">
        <v>1027</v>
      </c>
      <c r="C248" s="4" t="s">
        <v>6654</v>
      </c>
      <c r="D248" s="4" t="s">
        <v>237</v>
      </c>
      <c r="E248" s="4" t="s">
        <v>38</v>
      </c>
      <c r="F248" s="4" t="s">
        <v>22</v>
      </c>
      <c r="G248" s="12" t="s">
        <v>10538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2575</v>
      </c>
      <c r="Q248" s="7">
        <v>12105.48</v>
      </c>
      <c r="R248" s="7">
        <v>57894.520000000004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4</v>
      </c>
      <c r="B249" s="4" t="s">
        <v>10466</v>
      </c>
      <c r="C249" s="4" t="s">
        <v>10467</v>
      </c>
      <c r="D249" s="4" t="s">
        <v>285</v>
      </c>
      <c r="E249" s="4" t="s">
        <v>85</v>
      </c>
      <c r="F249" s="4" t="s">
        <v>41</v>
      </c>
      <c r="G249" s="12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20000</v>
      </c>
      <c r="Q249" s="7">
        <v>29530.48</v>
      </c>
      <c r="R249" s="7">
        <v>40469.520000000004</v>
      </c>
      <c r="S249" s="4" t="s">
        <v>35</v>
      </c>
    </row>
    <row r="250" spans="1:19" s="1" customFormat="1" ht="26.25" hidden="1" customHeight="1" x14ac:dyDescent="0.25">
      <c r="A250" s="10">
        <f>+SUBTOTAL(103,$B$5:B250)</f>
        <v>4</v>
      </c>
      <c r="B250" s="4" t="s">
        <v>8423</v>
      </c>
      <c r="C250" s="4" t="s">
        <v>8424</v>
      </c>
      <c r="D250" s="4" t="s">
        <v>236</v>
      </c>
      <c r="E250" s="4" t="s">
        <v>4564</v>
      </c>
      <c r="F250" s="4" t="s">
        <v>22</v>
      </c>
      <c r="G250" s="12" t="s">
        <v>10538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100</v>
      </c>
      <c r="O250" s="7"/>
      <c r="P250" s="7">
        <v>43063.19</v>
      </c>
      <c r="Q250" s="7">
        <v>52693.67</v>
      </c>
      <c r="R250" s="7">
        <v>17306.330000000002</v>
      </c>
      <c r="S250" s="4" t="s">
        <v>35</v>
      </c>
    </row>
    <row r="251" spans="1:19" s="1" customFormat="1" ht="26.25" hidden="1" customHeight="1" x14ac:dyDescent="0.25">
      <c r="A251" s="10">
        <f>+SUBTOTAL(103,$B$5:B251)</f>
        <v>4</v>
      </c>
      <c r="B251" s="4" t="s">
        <v>153</v>
      </c>
      <c r="C251" s="4" t="s">
        <v>8562</v>
      </c>
      <c r="D251" s="4" t="s">
        <v>1326</v>
      </c>
      <c r="E251" s="4" t="s">
        <v>26</v>
      </c>
      <c r="F251" s="4" t="s">
        <v>41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v>60469.520000000004</v>
      </c>
      <c r="S251" s="4" t="s">
        <v>23</v>
      </c>
    </row>
    <row r="252" spans="1:19" s="1" customFormat="1" ht="26.25" hidden="1" customHeight="1" x14ac:dyDescent="0.25">
      <c r="A252" s="10">
        <f>+SUBTOTAL(103,$B$5:B252)</f>
        <v>4</v>
      </c>
      <c r="B252" s="4" t="s">
        <v>153</v>
      </c>
      <c r="C252" s="4" t="s">
        <v>6274</v>
      </c>
      <c r="D252" s="4" t="s">
        <v>300</v>
      </c>
      <c r="E252" s="4" t="s">
        <v>12443</v>
      </c>
      <c r="F252" s="4" t="s">
        <v>41</v>
      </c>
      <c r="G252" s="12"/>
      <c r="H252" s="7">
        <v>70000</v>
      </c>
      <c r="I252" s="7">
        <v>2009</v>
      </c>
      <c r="J252" s="7">
        <v>5368.48</v>
      </c>
      <c r="K252" s="7">
        <v>2128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9530.48</v>
      </c>
      <c r="R252" s="7">
        <v>60469.520000000004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4</v>
      </c>
      <c r="B253" s="4" t="s">
        <v>8621</v>
      </c>
      <c r="C253" s="4" t="s">
        <v>8622</v>
      </c>
      <c r="D253" s="4" t="s">
        <v>236</v>
      </c>
      <c r="E253" s="4" t="s">
        <v>4562</v>
      </c>
      <c r="F253" s="4" t="s">
        <v>22</v>
      </c>
      <c r="G253" s="12" t="s">
        <v>10538</v>
      </c>
      <c r="H253" s="7">
        <v>70000</v>
      </c>
      <c r="I253" s="7">
        <v>2009</v>
      </c>
      <c r="J253" s="7">
        <v>4984.5200000000004</v>
      </c>
      <c r="K253" s="7">
        <v>2128</v>
      </c>
      <c r="L253" s="7">
        <v>1919.78</v>
      </c>
      <c r="M253" s="7">
        <v>25</v>
      </c>
      <c r="N253" s="7">
        <v>120</v>
      </c>
      <c r="O253" s="7"/>
      <c r="P253" s="7">
        <v>31017.31</v>
      </c>
      <c r="Q253" s="7">
        <v>42203.61</v>
      </c>
      <c r="R253" s="7">
        <v>27796.39</v>
      </c>
      <c r="S253" s="4" t="s">
        <v>35</v>
      </c>
    </row>
    <row r="254" spans="1:19" s="1" customFormat="1" ht="26.25" hidden="1" customHeight="1" x14ac:dyDescent="0.25">
      <c r="A254" s="10">
        <f>+SUBTOTAL(103,$B$5:B254)</f>
        <v>4</v>
      </c>
      <c r="B254" s="4" t="s">
        <v>279</v>
      </c>
      <c r="C254" s="4" t="s">
        <v>5594</v>
      </c>
      <c r="D254" s="4" t="s">
        <v>280</v>
      </c>
      <c r="E254" s="4" t="s">
        <v>1629</v>
      </c>
      <c r="F254" s="4" t="s">
        <v>22</v>
      </c>
      <c r="G254" s="12" t="s">
        <v>10538</v>
      </c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220</v>
      </c>
      <c r="O254" s="7"/>
      <c r="P254" s="7">
        <v>40699.51</v>
      </c>
      <c r="Q254" s="7">
        <v>50449.99</v>
      </c>
      <c r="R254" s="7">
        <v>19550.010000000002</v>
      </c>
      <c r="S254" s="4" t="s">
        <v>35</v>
      </c>
    </row>
    <row r="255" spans="1:19" s="1" customFormat="1" ht="26.25" hidden="1" customHeight="1" x14ac:dyDescent="0.25">
      <c r="A255" s="10">
        <f>+SUBTOTAL(103,$B$5:B255)</f>
        <v>4</v>
      </c>
      <c r="B255" s="4" t="s">
        <v>281</v>
      </c>
      <c r="C255" s="4" t="s">
        <v>8929</v>
      </c>
      <c r="D255" s="4" t="s">
        <v>43</v>
      </c>
      <c r="E255" s="4" t="s">
        <v>58</v>
      </c>
      <c r="F255" s="4" t="s">
        <v>41</v>
      </c>
      <c r="G255" s="12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700</v>
      </c>
      <c r="Q255" s="7">
        <v>10230.48</v>
      </c>
      <c r="R255" s="7">
        <v>59769.520000000004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4</v>
      </c>
      <c r="B256" s="4" t="s">
        <v>282</v>
      </c>
      <c r="C256" s="4" t="s">
        <v>9171</v>
      </c>
      <c r="D256" s="4" t="s">
        <v>65</v>
      </c>
      <c r="E256" s="4" t="s">
        <v>21</v>
      </c>
      <c r="F256" s="4" t="s">
        <v>22</v>
      </c>
      <c r="G256" s="12"/>
      <c r="H256" s="7">
        <v>70000</v>
      </c>
      <c r="I256" s="7">
        <v>2009</v>
      </c>
      <c r="J256" s="7">
        <v>4984.5200000000004</v>
      </c>
      <c r="K256" s="7">
        <v>2128</v>
      </c>
      <c r="L256" s="7">
        <v>1919.78</v>
      </c>
      <c r="M256" s="7">
        <v>25</v>
      </c>
      <c r="N256" s="7">
        <v>0</v>
      </c>
      <c r="O256" s="7"/>
      <c r="P256" s="7">
        <v>50</v>
      </c>
      <c r="Q256" s="7">
        <v>11116.3</v>
      </c>
      <c r="R256" s="7">
        <v>58883.7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4</v>
      </c>
      <c r="B257" s="4" t="s">
        <v>283</v>
      </c>
      <c r="C257" s="4" t="s">
        <v>9228</v>
      </c>
      <c r="D257" s="4" t="s">
        <v>65</v>
      </c>
      <c r="E257" s="4" t="s">
        <v>85</v>
      </c>
      <c r="F257" s="4" t="s">
        <v>22</v>
      </c>
      <c r="G257" s="12"/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/>
      <c r="P257" s="7">
        <v>50</v>
      </c>
      <c r="Q257" s="7">
        <v>9580.48</v>
      </c>
      <c r="R257" s="7">
        <v>60419.520000000004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4</v>
      </c>
      <c r="B258" s="4" t="s">
        <v>11573</v>
      </c>
      <c r="C258" s="4" t="s">
        <v>11574</v>
      </c>
      <c r="D258" s="4" t="s">
        <v>2727</v>
      </c>
      <c r="E258" s="4" t="s">
        <v>12443</v>
      </c>
      <c r="F258" s="4" t="s">
        <v>41</v>
      </c>
      <c r="G258" s="12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v>60469.520000000004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4</v>
      </c>
      <c r="B259" s="4" t="s">
        <v>284</v>
      </c>
      <c r="C259" s="4" t="s">
        <v>8507</v>
      </c>
      <c r="D259" s="4" t="s">
        <v>285</v>
      </c>
      <c r="E259" s="4" t="s">
        <v>230</v>
      </c>
      <c r="F259" s="4" t="s">
        <v>22</v>
      </c>
      <c r="G259" s="12" t="s">
        <v>10538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9530.48</v>
      </c>
      <c r="R259" s="7">
        <v>60469.520000000004</v>
      </c>
      <c r="S259" s="4" t="s">
        <v>35</v>
      </c>
    </row>
    <row r="260" spans="1:19" s="1" customFormat="1" ht="26.25" hidden="1" customHeight="1" x14ac:dyDescent="0.25">
      <c r="A260" s="10">
        <f>+SUBTOTAL(103,$B$5:B260)</f>
        <v>4</v>
      </c>
      <c r="B260" s="4" t="s">
        <v>286</v>
      </c>
      <c r="C260" s="4" t="s">
        <v>9495</v>
      </c>
      <c r="D260" s="4" t="s">
        <v>236</v>
      </c>
      <c r="E260" s="4" t="s">
        <v>4567</v>
      </c>
      <c r="F260" s="4" t="s">
        <v>22</v>
      </c>
      <c r="G260" s="12" t="s">
        <v>10538</v>
      </c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/>
      <c r="P260" s="7">
        <v>30553.34</v>
      </c>
      <c r="Q260" s="7">
        <v>40083.82</v>
      </c>
      <c r="R260" s="7">
        <v>29916.18</v>
      </c>
      <c r="S260" s="4" t="s">
        <v>23</v>
      </c>
    </row>
    <row r="261" spans="1:19" s="1" customFormat="1" ht="26.25" hidden="1" customHeight="1" x14ac:dyDescent="0.25">
      <c r="A261" s="10">
        <f>+SUBTOTAL(103,$B$5:B261)</f>
        <v>4</v>
      </c>
      <c r="B261" s="4" t="s">
        <v>12556</v>
      </c>
      <c r="C261" s="4" t="s">
        <v>7000</v>
      </c>
      <c r="D261" s="4" t="s">
        <v>65</v>
      </c>
      <c r="E261" s="4" t="s">
        <v>21</v>
      </c>
      <c r="F261" s="4" t="s">
        <v>22</v>
      </c>
      <c r="G261" s="12"/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/>
      <c r="P261" s="7">
        <v>0</v>
      </c>
      <c r="Q261" s="7">
        <v>9530.48</v>
      </c>
      <c r="R261" s="7">
        <v>60469.520000000004</v>
      </c>
      <c r="S261" s="4" t="s">
        <v>35</v>
      </c>
    </row>
    <row r="262" spans="1:19" s="1" customFormat="1" ht="26.25" hidden="1" customHeight="1" x14ac:dyDescent="0.25">
      <c r="A262" s="10">
        <f>+SUBTOTAL(103,$B$5:B262)</f>
        <v>4</v>
      </c>
      <c r="B262" s="4" t="s">
        <v>11681</v>
      </c>
      <c r="C262" s="4" t="s">
        <v>9045</v>
      </c>
      <c r="D262" s="4" t="s">
        <v>12463</v>
      </c>
      <c r="E262" s="4" t="s">
        <v>12443</v>
      </c>
      <c r="F262" s="4" t="s">
        <v>22</v>
      </c>
      <c r="G262" s="12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9378.91</v>
      </c>
      <c r="Q262" s="7">
        <v>18909.39</v>
      </c>
      <c r="R262" s="7">
        <v>51090.61</v>
      </c>
      <c r="S262" s="4" t="s">
        <v>35</v>
      </c>
    </row>
    <row r="263" spans="1:19" s="1" customFormat="1" ht="26.25" hidden="1" customHeight="1" x14ac:dyDescent="0.25">
      <c r="A263" s="10">
        <f>+SUBTOTAL(103,$B$5:B263)</f>
        <v>4</v>
      </c>
      <c r="B263" s="4" t="s">
        <v>287</v>
      </c>
      <c r="C263" s="4" t="s">
        <v>9697</v>
      </c>
      <c r="D263" s="4" t="s">
        <v>84</v>
      </c>
      <c r="E263" s="4" t="s">
        <v>12566</v>
      </c>
      <c r="F263" s="4" t="s">
        <v>41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/>
      <c r="P263" s="7">
        <v>0</v>
      </c>
      <c r="Q263" s="7">
        <v>9530.48</v>
      </c>
      <c r="R263" s="7">
        <v>60469.520000000004</v>
      </c>
      <c r="S263" s="4" t="s">
        <v>35</v>
      </c>
    </row>
    <row r="264" spans="1:19" s="1" customFormat="1" ht="26.25" hidden="1" customHeight="1" x14ac:dyDescent="0.25">
      <c r="A264" s="10">
        <f>+SUBTOTAL(103,$B$5:B264)</f>
        <v>4</v>
      </c>
      <c r="B264" s="4" t="s">
        <v>288</v>
      </c>
      <c r="C264" s="4" t="s">
        <v>9706</v>
      </c>
      <c r="D264" s="4" t="s">
        <v>126</v>
      </c>
      <c r="E264" s="4" t="s">
        <v>12570</v>
      </c>
      <c r="F264" s="4" t="s">
        <v>41</v>
      </c>
      <c r="G264" s="12"/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0</v>
      </c>
      <c r="O264" s="7"/>
      <c r="P264" s="7">
        <v>24674.17</v>
      </c>
      <c r="Q264" s="7">
        <v>34204.65</v>
      </c>
      <c r="R264" s="7">
        <v>35795.35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4</v>
      </c>
      <c r="B265" s="4" t="s">
        <v>289</v>
      </c>
      <c r="C265" s="4" t="s">
        <v>9773</v>
      </c>
      <c r="D265" s="4" t="s">
        <v>65</v>
      </c>
      <c r="E265" s="4" t="s">
        <v>128</v>
      </c>
      <c r="F265" s="4" t="s">
        <v>22</v>
      </c>
      <c r="G265" s="12" t="s">
        <v>10538</v>
      </c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6838.38</v>
      </c>
      <c r="Q265" s="7">
        <v>16368.86</v>
      </c>
      <c r="R265" s="7">
        <v>53631.14</v>
      </c>
      <c r="S265" s="4" t="s">
        <v>35</v>
      </c>
    </row>
    <row r="266" spans="1:19" s="1" customFormat="1" ht="26.25" hidden="1" customHeight="1" x14ac:dyDescent="0.25">
      <c r="A266" s="10">
        <f>+SUBTOTAL(103,$B$5:B266)</f>
        <v>4</v>
      </c>
      <c r="B266" s="4" t="s">
        <v>290</v>
      </c>
      <c r="C266" s="4" t="s">
        <v>10502</v>
      </c>
      <c r="D266" s="4" t="s">
        <v>291</v>
      </c>
      <c r="E266" s="4" t="s">
        <v>34</v>
      </c>
      <c r="F266" s="4" t="s">
        <v>22</v>
      </c>
      <c r="G266" s="12" t="s">
        <v>10538</v>
      </c>
      <c r="H266" s="7">
        <v>70000</v>
      </c>
      <c r="I266" s="7">
        <v>2009</v>
      </c>
      <c r="J266" s="7">
        <v>0</v>
      </c>
      <c r="K266" s="7">
        <v>2128</v>
      </c>
      <c r="L266" s="7">
        <v>0</v>
      </c>
      <c r="M266" s="7">
        <v>25</v>
      </c>
      <c r="N266" s="7">
        <v>0</v>
      </c>
      <c r="O266" s="7">
        <v>0</v>
      </c>
      <c r="P266" s="7">
        <v>7737.5</v>
      </c>
      <c r="Q266" s="7">
        <v>11899.5</v>
      </c>
      <c r="R266" s="7">
        <v>14350.500000000004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4</v>
      </c>
      <c r="B267" s="4" t="s">
        <v>292</v>
      </c>
      <c r="C267" s="4" t="s">
        <v>7869</v>
      </c>
      <c r="D267" s="4" t="s">
        <v>216</v>
      </c>
      <c r="E267" s="4" t="s">
        <v>81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35</v>
      </c>
    </row>
    <row r="268" spans="1:19" s="1" customFormat="1" ht="26.25" hidden="1" customHeight="1" x14ac:dyDescent="0.25">
      <c r="A268" s="10">
        <f>+SUBTOTAL(103,$B$5:B268)</f>
        <v>4</v>
      </c>
      <c r="B268" s="4" t="s">
        <v>12105</v>
      </c>
      <c r="C268" s="4" t="s">
        <v>12106</v>
      </c>
      <c r="D268" s="4" t="s">
        <v>1539</v>
      </c>
      <c r="E268" s="4" t="s">
        <v>12443</v>
      </c>
      <c r="F268" s="4" t="s">
        <v>22</v>
      </c>
      <c r="G268" s="12"/>
      <c r="H268" s="7">
        <v>67000</v>
      </c>
      <c r="I268" s="7">
        <v>1922.9</v>
      </c>
      <c r="J268" s="7">
        <v>4803.9399999999996</v>
      </c>
      <c r="K268" s="7">
        <v>2036.8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8788.64</v>
      </c>
      <c r="R268" s="7">
        <v>58211.360000000001</v>
      </c>
      <c r="S268" s="4" t="s">
        <v>23</v>
      </c>
    </row>
    <row r="269" spans="1:19" s="1" customFormat="1" ht="26.25" hidden="1" customHeight="1" x14ac:dyDescent="0.25">
      <c r="A269" s="10">
        <f>+SUBTOTAL(103,$B$5:B269)</f>
        <v>4</v>
      </c>
      <c r="B269" s="4" t="s">
        <v>11956</v>
      </c>
      <c r="C269" s="4" t="s">
        <v>11957</v>
      </c>
      <c r="D269" s="4" t="s">
        <v>500</v>
      </c>
      <c r="E269" s="4" t="s">
        <v>12443</v>
      </c>
      <c r="F269" s="4" t="s">
        <v>41</v>
      </c>
      <c r="G269" s="12"/>
      <c r="H269" s="7">
        <v>67000</v>
      </c>
      <c r="I269" s="7">
        <v>1922.9</v>
      </c>
      <c r="J269" s="7">
        <v>4803.9399999999996</v>
      </c>
      <c r="K269" s="7">
        <v>2036.8</v>
      </c>
      <c r="L269" s="7">
        <v>0</v>
      </c>
      <c r="M269" s="7">
        <v>25</v>
      </c>
      <c r="N269" s="7">
        <v>0</v>
      </c>
      <c r="O269" s="7"/>
      <c r="P269" s="7">
        <v>670</v>
      </c>
      <c r="Q269" s="7">
        <v>9458.64</v>
      </c>
      <c r="R269" s="7">
        <v>57541.36</v>
      </c>
      <c r="S269" s="4" t="s">
        <v>23</v>
      </c>
    </row>
    <row r="270" spans="1:19" s="1" customFormat="1" ht="26.25" hidden="1" customHeight="1" x14ac:dyDescent="0.25">
      <c r="A270" s="10">
        <f>+SUBTOTAL(103,$B$5:B270)</f>
        <v>4</v>
      </c>
      <c r="B270" s="4" t="s">
        <v>11144</v>
      </c>
      <c r="C270" s="4" t="s">
        <v>11145</v>
      </c>
      <c r="D270" s="4" t="s">
        <v>343</v>
      </c>
      <c r="E270" s="4" t="s">
        <v>12443</v>
      </c>
      <c r="F270" s="4" t="s">
        <v>41</v>
      </c>
      <c r="G270" s="12"/>
      <c r="H270" s="7">
        <v>67000</v>
      </c>
      <c r="I270" s="7">
        <v>1922.9</v>
      </c>
      <c r="J270" s="7">
        <v>4803.9399999999996</v>
      </c>
      <c r="K270" s="7">
        <v>2036.8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8788.64</v>
      </c>
      <c r="R270" s="7">
        <v>58211.360000000001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4</v>
      </c>
      <c r="B271" s="4" t="s">
        <v>11682</v>
      </c>
      <c r="C271" s="4" t="s">
        <v>11683</v>
      </c>
      <c r="D271" s="4" t="s">
        <v>343</v>
      </c>
      <c r="E271" s="4" t="s">
        <v>12443</v>
      </c>
      <c r="F271" s="4" t="s">
        <v>41</v>
      </c>
      <c r="G271" s="12"/>
      <c r="H271" s="7">
        <v>67000</v>
      </c>
      <c r="I271" s="7">
        <v>1922.9</v>
      </c>
      <c r="J271" s="7">
        <v>4803.9399999999996</v>
      </c>
      <c r="K271" s="7">
        <v>2036.8</v>
      </c>
      <c r="L271" s="7">
        <v>0</v>
      </c>
      <c r="M271" s="7">
        <v>25</v>
      </c>
      <c r="N271" s="7">
        <v>0</v>
      </c>
      <c r="O271" s="7"/>
      <c r="P271" s="7">
        <v>5747.04</v>
      </c>
      <c r="Q271" s="7">
        <v>14535.68</v>
      </c>
      <c r="R271" s="7">
        <v>52464.32</v>
      </c>
      <c r="S271" s="4" t="s">
        <v>23</v>
      </c>
    </row>
    <row r="272" spans="1:19" s="1" customFormat="1" ht="26.25" hidden="1" customHeight="1" x14ac:dyDescent="0.25">
      <c r="A272" s="10">
        <f>+SUBTOTAL(103,$B$5:B272)</f>
        <v>4</v>
      </c>
      <c r="B272" s="4" t="s">
        <v>11759</v>
      </c>
      <c r="C272" s="4" t="s">
        <v>7477</v>
      </c>
      <c r="D272" s="4" t="s">
        <v>441</v>
      </c>
      <c r="E272" s="4" t="s">
        <v>12443</v>
      </c>
      <c r="F272" s="4" t="s">
        <v>22</v>
      </c>
      <c r="G272" s="12"/>
      <c r="H272" s="7">
        <v>67000</v>
      </c>
      <c r="I272" s="7">
        <v>1922.9</v>
      </c>
      <c r="J272" s="7">
        <v>4803.9399999999996</v>
      </c>
      <c r="K272" s="7">
        <v>2036.8</v>
      </c>
      <c r="L272" s="7">
        <v>0</v>
      </c>
      <c r="M272" s="7">
        <v>25</v>
      </c>
      <c r="N272" s="7">
        <v>0</v>
      </c>
      <c r="O272" s="7"/>
      <c r="P272" s="7">
        <v>0</v>
      </c>
      <c r="Q272" s="7">
        <v>8788.64</v>
      </c>
      <c r="R272" s="7">
        <v>58211.360000000001</v>
      </c>
      <c r="S272" s="4" t="s">
        <v>35</v>
      </c>
    </row>
    <row r="273" spans="1:19" s="1" customFormat="1" ht="26.25" hidden="1" customHeight="1" x14ac:dyDescent="0.25">
      <c r="A273" s="10">
        <f>+SUBTOTAL(103,$B$5:B273)</f>
        <v>4</v>
      </c>
      <c r="B273" s="4" t="s">
        <v>591</v>
      </c>
      <c r="C273" s="4" t="s">
        <v>12022</v>
      </c>
      <c r="D273" s="4" t="s">
        <v>500</v>
      </c>
      <c r="E273" s="4" t="s">
        <v>12443</v>
      </c>
      <c r="F273" s="4" t="s">
        <v>41</v>
      </c>
      <c r="G273" s="12"/>
      <c r="H273" s="7">
        <v>67000</v>
      </c>
      <c r="I273" s="7">
        <v>1922.9</v>
      </c>
      <c r="J273" s="7">
        <v>4803.9399999999996</v>
      </c>
      <c r="K273" s="7">
        <v>2036.8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8788.64</v>
      </c>
      <c r="R273" s="7">
        <v>58211.360000000001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4</v>
      </c>
      <c r="B274" s="4" t="s">
        <v>12188</v>
      </c>
      <c r="C274" s="4" t="s">
        <v>12189</v>
      </c>
      <c r="D274" s="4" t="s">
        <v>500</v>
      </c>
      <c r="E274" s="4" t="s">
        <v>12443</v>
      </c>
      <c r="F274" s="4" t="s">
        <v>22</v>
      </c>
      <c r="G274" s="12"/>
      <c r="H274" s="7">
        <v>67000</v>
      </c>
      <c r="I274" s="7">
        <v>1922.9</v>
      </c>
      <c r="J274" s="7">
        <v>4803.9399999999996</v>
      </c>
      <c r="K274" s="7">
        <v>2036.8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8788.64</v>
      </c>
      <c r="R274" s="7">
        <v>58211.360000000001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4</v>
      </c>
      <c r="B275" s="4" t="s">
        <v>12112</v>
      </c>
      <c r="C275" s="4" t="s">
        <v>12113</v>
      </c>
      <c r="D275" s="4" t="s">
        <v>2077</v>
      </c>
      <c r="E275" s="4" t="s">
        <v>12443</v>
      </c>
      <c r="F275" s="4" t="s">
        <v>41</v>
      </c>
      <c r="G275" s="12"/>
      <c r="H275" s="7">
        <v>67000</v>
      </c>
      <c r="I275" s="7">
        <v>1922.9</v>
      </c>
      <c r="J275" s="7">
        <v>4803.9399999999996</v>
      </c>
      <c r="K275" s="7">
        <v>2036.8</v>
      </c>
      <c r="L275" s="7">
        <v>0</v>
      </c>
      <c r="M275" s="7">
        <v>25</v>
      </c>
      <c r="N275" s="7">
        <v>0</v>
      </c>
      <c r="O275" s="7"/>
      <c r="P275" s="7">
        <v>6445.39</v>
      </c>
      <c r="Q275" s="7">
        <v>15234.03</v>
      </c>
      <c r="R275" s="7">
        <v>51765.97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4</v>
      </c>
      <c r="B276" s="4" t="s">
        <v>931</v>
      </c>
      <c r="C276" s="4" t="s">
        <v>11695</v>
      </c>
      <c r="D276" s="4" t="s">
        <v>299</v>
      </c>
      <c r="E276" s="4" t="s">
        <v>12443</v>
      </c>
      <c r="F276" s="4" t="s">
        <v>41</v>
      </c>
      <c r="G276" s="12"/>
      <c r="H276" s="7">
        <v>67000</v>
      </c>
      <c r="I276" s="7">
        <v>1922.9</v>
      </c>
      <c r="J276" s="7">
        <v>4803.9399999999996</v>
      </c>
      <c r="K276" s="7">
        <v>2036.8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8788.64</v>
      </c>
      <c r="R276" s="7">
        <v>58211.360000000001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4</v>
      </c>
      <c r="B277" s="4" t="s">
        <v>2115</v>
      </c>
      <c r="C277" s="4" t="s">
        <v>11427</v>
      </c>
      <c r="D277" s="4" t="s">
        <v>444</v>
      </c>
      <c r="E277" s="4" t="s">
        <v>12443</v>
      </c>
      <c r="F277" s="4" t="s">
        <v>22</v>
      </c>
      <c r="G277" s="12"/>
      <c r="H277" s="7">
        <v>67000</v>
      </c>
      <c r="I277" s="7">
        <v>1922.9</v>
      </c>
      <c r="J277" s="7">
        <v>4803.9399999999996</v>
      </c>
      <c r="K277" s="7">
        <v>2036.8</v>
      </c>
      <c r="L277" s="7">
        <v>0</v>
      </c>
      <c r="M277" s="7">
        <v>25</v>
      </c>
      <c r="N277" s="7">
        <v>0</v>
      </c>
      <c r="O277" s="7"/>
      <c r="P277" s="7">
        <v>2345</v>
      </c>
      <c r="Q277" s="7">
        <v>11133.64</v>
      </c>
      <c r="R277" s="7">
        <v>55866.36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4</v>
      </c>
      <c r="B278" s="4" t="s">
        <v>12149</v>
      </c>
      <c r="C278" s="4" t="s">
        <v>12150</v>
      </c>
      <c r="D278" s="4" t="s">
        <v>343</v>
      </c>
      <c r="E278" s="4" t="s">
        <v>12443</v>
      </c>
      <c r="F278" s="4" t="s">
        <v>41</v>
      </c>
      <c r="G278" s="12"/>
      <c r="H278" s="7">
        <v>67000</v>
      </c>
      <c r="I278" s="7">
        <v>1922.9</v>
      </c>
      <c r="J278" s="7">
        <v>4803.9399999999996</v>
      </c>
      <c r="K278" s="7">
        <v>2036.8</v>
      </c>
      <c r="L278" s="7">
        <v>0</v>
      </c>
      <c r="M278" s="7">
        <v>25</v>
      </c>
      <c r="N278" s="7">
        <v>0</v>
      </c>
      <c r="O278" s="7"/>
      <c r="P278" s="7">
        <v>400</v>
      </c>
      <c r="Q278" s="7">
        <v>9188.64</v>
      </c>
      <c r="R278" s="7">
        <v>57811.360000000001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4</v>
      </c>
      <c r="B279" s="4" t="s">
        <v>10943</v>
      </c>
      <c r="C279" s="4" t="s">
        <v>6144</v>
      </c>
      <c r="D279" s="4" t="s">
        <v>300</v>
      </c>
      <c r="E279" s="4" t="s">
        <v>12443</v>
      </c>
      <c r="F279" s="4" t="s">
        <v>41</v>
      </c>
      <c r="G279" s="12"/>
      <c r="H279" s="7">
        <v>67000</v>
      </c>
      <c r="I279" s="7">
        <v>1922.9</v>
      </c>
      <c r="J279" s="7">
        <v>4803.9399999999996</v>
      </c>
      <c r="K279" s="7">
        <v>2036.8</v>
      </c>
      <c r="L279" s="7">
        <v>0</v>
      </c>
      <c r="M279" s="7">
        <v>25</v>
      </c>
      <c r="N279" s="7">
        <v>0</v>
      </c>
      <c r="O279" s="7"/>
      <c r="P279" s="7">
        <v>4767.08</v>
      </c>
      <c r="Q279" s="7">
        <v>13555.72</v>
      </c>
      <c r="R279" s="7">
        <v>53444.28</v>
      </c>
      <c r="S279" s="4" t="s">
        <v>35</v>
      </c>
    </row>
    <row r="280" spans="1:19" s="1" customFormat="1" ht="26.25" hidden="1" customHeight="1" x14ac:dyDescent="0.25">
      <c r="A280" s="10">
        <f>+SUBTOTAL(103,$B$5:B280)</f>
        <v>4</v>
      </c>
      <c r="B280" s="4" t="s">
        <v>12400</v>
      </c>
      <c r="C280" s="4" t="s">
        <v>12401</v>
      </c>
      <c r="D280" s="4" t="s">
        <v>12450</v>
      </c>
      <c r="E280" s="4" t="s">
        <v>12443</v>
      </c>
      <c r="F280" s="4" t="s">
        <v>41</v>
      </c>
      <c r="G280" s="12"/>
      <c r="H280" s="7">
        <v>67000</v>
      </c>
      <c r="I280" s="7">
        <v>1922.9</v>
      </c>
      <c r="J280" s="7">
        <v>4803.9399999999996</v>
      </c>
      <c r="K280" s="7">
        <v>2036.8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8788.64</v>
      </c>
      <c r="R280" s="7">
        <v>58211.360000000001</v>
      </c>
      <c r="S280" s="4" t="s">
        <v>23</v>
      </c>
    </row>
    <row r="281" spans="1:19" s="1" customFormat="1" ht="26.25" hidden="1" customHeight="1" x14ac:dyDescent="0.25">
      <c r="A281" s="10">
        <f>+SUBTOTAL(103,$B$5:B281)</f>
        <v>4</v>
      </c>
      <c r="B281" s="4" t="s">
        <v>293</v>
      </c>
      <c r="C281" s="4" t="s">
        <v>4735</v>
      </c>
      <c r="D281" s="4" t="s">
        <v>200</v>
      </c>
      <c r="E281" s="4" t="s">
        <v>85</v>
      </c>
      <c r="F281" s="4" t="s">
        <v>41</v>
      </c>
      <c r="G281" s="12"/>
      <c r="H281" s="7">
        <v>65000</v>
      </c>
      <c r="I281" s="7">
        <v>1865.5</v>
      </c>
      <c r="J281" s="7">
        <v>4427.58</v>
      </c>
      <c r="K281" s="7">
        <v>1976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8294.08</v>
      </c>
      <c r="R281" s="7">
        <v>56705.919999999998</v>
      </c>
      <c r="S281" s="4" t="s">
        <v>23</v>
      </c>
    </row>
    <row r="282" spans="1:19" s="1" customFormat="1" ht="26.25" hidden="1" customHeight="1" x14ac:dyDescent="0.25">
      <c r="A282" s="10">
        <f>+SUBTOTAL(103,$B$5:B282)</f>
        <v>4</v>
      </c>
      <c r="B282" s="4" t="s">
        <v>480</v>
      </c>
      <c r="C282" s="4" t="s">
        <v>5471</v>
      </c>
      <c r="D282" s="4" t="s">
        <v>343</v>
      </c>
      <c r="E282" s="4" t="s">
        <v>75</v>
      </c>
      <c r="F282" s="4" t="s">
        <v>41</v>
      </c>
      <c r="G282" s="12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8294.08</v>
      </c>
      <c r="R282" s="7">
        <v>56705.919999999998</v>
      </c>
      <c r="S282" s="4" t="s">
        <v>35</v>
      </c>
    </row>
    <row r="283" spans="1:19" s="1" customFormat="1" ht="26.25" hidden="1" customHeight="1" x14ac:dyDescent="0.25">
      <c r="A283" s="10">
        <f>+SUBTOTAL(103,$B$5:B283)</f>
        <v>4</v>
      </c>
      <c r="B283" s="4" t="s">
        <v>10390</v>
      </c>
      <c r="C283" s="4" t="s">
        <v>10391</v>
      </c>
      <c r="D283" s="4" t="s">
        <v>10338</v>
      </c>
      <c r="E283" s="4" t="s">
        <v>95</v>
      </c>
      <c r="F283" s="4" t="s">
        <v>9915</v>
      </c>
      <c r="G283" s="12"/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8294.08</v>
      </c>
      <c r="R283" s="7">
        <v>56705.919999999998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4</v>
      </c>
      <c r="B284" s="4" t="s">
        <v>4631</v>
      </c>
      <c r="C284" s="4" t="s">
        <v>11083</v>
      </c>
      <c r="D284" s="4" t="s">
        <v>2036</v>
      </c>
      <c r="E284" s="4" t="s">
        <v>12443</v>
      </c>
      <c r="F284" s="4" t="s">
        <v>41</v>
      </c>
      <c r="G284" s="12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4822.24</v>
      </c>
      <c r="Q284" s="7">
        <v>13116.32</v>
      </c>
      <c r="R284" s="7">
        <v>51883.68</v>
      </c>
      <c r="S284" s="4" t="s">
        <v>23</v>
      </c>
    </row>
    <row r="285" spans="1:19" s="1" customFormat="1" ht="26.25" hidden="1" customHeight="1" x14ac:dyDescent="0.25">
      <c r="A285" s="10">
        <f>+SUBTOTAL(103,$B$5:B285)</f>
        <v>4</v>
      </c>
      <c r="B285" s="4" t="s">
        <v>112</v>
      </c>
      <c r="C285" s="4" t="s">
        <v>10400</v>
      </c>
      <c r="D285" s="4" t="s">
        <v>113</v>
      </c>
      <c r="E285" s="4" t="s">
        <v>114</v>
      </c>
      <c r="F285" s="4" t="s">
        <v>22</v>
      </c>
      <c r="G285" s="12" t="s">
        <v>10538</v>
      </c>
      <c r="H285" s="7">
        <v>65000</v>
      </c>
      <c r="I285" s="7">
        <v>1865.5</v>
      </c>
      <c r="J285" s="7">
        <v>4043.62</v>
      </c>
      <c r="K285" s="7">
        <v>1976</v>
      </c>
      <c r="L285" s="7">
        <v>1919.78</v>
      </c>
      <c r="M285" s="7">
        <v>25</v>
      </c>
      <c r="N285" s="7">
        <v>0</v>
      </c>
      <c r="O285" s="7"/>
      <c r="P285" s="7">
        <v>2100</v>
      </c>
      <c r="Q285" s="7">
        <v>11929.9</v>
      </c>
      <c r="R285" s="7">
        <v>53070.1</v>
      </c>
      <c r="S285" s="4" t="s">
        <v>35</v>
      </c>
    </row>
    <row r="286" spans="1:19" s="1" customFormat="1" ht="26.25" hidden="1" customHeight="1" x14ac:dyDescent="0.25">
      <c r="A286" s="10">
        <f>+SUBTOTAL(103,$B$5:B286)</f>
        <v>4</v>
      </c>
      <c r="B286" s="4" t="s">
        <v>620</v>
      </c>
      <c r="C286" s="4" t="s">
        <v>10513</v>
      </c>
      <c r="D286" s="4" t="s">
        <v>10338</v>
      </c>
      <c r="E286" s="4" t="s">
        <v>95</v>
      </c>
      <c r="F286" s="4" t="s">
        <v>9915</v>
      </c>
      <c r="G286" s="12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v>56705.919999999998</v>
      </c>
      <c r="S286" s="4" t="s">
        <v>23</v>
      </c>
    </row>
    <row r="287" spans="1:19" s="1" customFormat="1" ht="26.25" hidden="1" customHeight="1" x14ac:dyDescent="0.25">
      <c r="A287" s="10">
        <f>+SUBTOTAL(103,$B$5:B287)</f>
        <v>4</v>
      </c>
      <c r="B287" s="4" t="s">
        <v>10418</v>
      </c>
      <c r="C287" s="4" t="s">
        <v>10419</v>
      </c>
      <c r="D287" s="4" t="s">
        <v>10338</v>
      </c>
      <c r="E287" s="4" t="s">
        <v>95</v>
      </c>
      <c r="F287" s="4" t="s">
        <v>9915</v>
      </c>
      <c r="G287" s="12"/>
      <c r="H287" s="7">
        <v>65000</v>
      </c>
      <c r="I287" s="7">
        <v>1865.5</v>
      </c>
      <c r="J287" s="7">
        <v>4427.58</v>
      </c>
      <c r="K287" s="7">
        <v>1976</v>
      </c>
      <c r="L287" s="7">
        <v>0</v>
      </c>
      <c r="M287" s="7">
        <v>25</v>
      </c>
      <c r="N287" s="7">
        <v>0</v>
      </c>
      <c r="O287" s="7"/>
      <c r="P287" s="7">
        <v>15102.19</v>
      </c>
      <c r="Q287" s="7">
        <v>23396.27</v>
      </c>
      <c r="R287" s="7">
        <v>41603.729999999996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4</v>
      </c>
      <c r="B288" s="4" t="s">
        <v>127</v>
      </c>
      <c r="C288" s="4" t="s">
        <v>6328</v>
      </c>
      <c r="D288" s="4" t="s">
        <v>299</v>
      </c>
      <c r="E288" s="4" t="s">
        <v>128</v>
      </c>
      <c r="F288" s="4" t="s">
        <v>22</v>
      </c>
      <c r="G288" s="12" t="s">
        <v>10538</v>
      </c>
      <c r="H288" s="7">
        <v>65000</v>
      </c>
      <c r="I288" s="7">
        <v>1865.5</v>
      </c>
      <c r="J288" s="7">
        <v>4427.58</v>
      </c>
      <c r="K288" s="7">
        <v>1976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8294.08</v>
      </c>
      <c r="R288" s="7">
        <v>56705.919999999998</v>
      </c>
      <c r="S288" s="4" t="s">
        <v>23</v>
      </c>
    </row>
    <row r="289" spans="1:19" s="1" customFormat="1" ht="26.25" hidden="1" customHeight="1" x14ac:dyDescent="0.25">
      <c r="A289" s="10">
        <f>+SUBTOTAL(103,$B$5:B289)</f>
        <v>4</v>
      </c>
      <c r="B289" s="4" t="s">
        <v>3386</v>
      </c>
      <c r="C289" s="4" t="s">
        <v>12501</v>
      </c>
      <c r="D289" s="4" t="s">
        <v>280</v>
      </c>
      <c r="E289" s="4" t="s">
        <v>12769</v>
      </c>
      <c r="F289" s="4" t="s">
        <v>41</v>
      </c>
      <c r="G289" s="12"/>
      <c r="H289" s="7">
        <v>65000</v>
      </c>
      <c r="I289" s="7">
        <v>1865.5</v>
      </c>
      <c r="J289" s="7">
        <v>4427.58</v>
      </c>
      <c r="K289" s="7">
        <v>1976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8294.08</v>
      </c>
      <c r="R289" s="7">
        <v>56705.919999999998</v>
      </c>
      <c r="S289" s="4" t="s">
        <v>23</v>
      </c>
    </row>
    <row r="290" spans="1:19" s="1" customFormat="1" ht="26.25" hidden="1" customHeight="1" x14ac:dyDescent="0.25">
      <c r="A290" s="10">
        <f>+SUBTOTAL(103,$B$5:B290)</f>
        <v>4</v>
      </c>
      <c r="B290" s="4" t="s">
        <v>2044</v>
      </c>
      <c r="C290" s="4" t="s">
        <v>6589</v>
      </c>
      <c r="D290" s="4" t="s">
        <v>10338</v>
      </c>
      <c r="E290" s="4" t="s">
        <v>95</v>
      </c>
      <c r="F290" s="4" t="s">
        <v>9915</v>
      </c>
      <c r="G290" s="12"/>
      <c r="H290" s="7">
        <v>65000</v>
      </c>
      <c r="I290" s="7">
        <v>1865.5</v>
      </c>
      <c r="J290" s="7">
        <v>4427.58</v>
      </c>
      <c r="K290" s="7">
        <v>1976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8294.08</v>
      </c>
      <c r="R290" s="7">
        <v>56705.919999999998</v>
      </c>
      <c r="S290" s="4" t="s">
        <v>23</v>
      </c>
    </row>
    <row r="291" spans="1:19" s="1" customFormat="1" ht="26.25" hidden="1" customHeight="1" x14ac:dyDescent="0.25">
      <c r="A291" s="10">
        <f>+SUBTOTAL(103,$B$5:B291)</f>
        <v>4</v>
      </c>
      <c r="B291" s="4" t="s">
        <v>2051</v>
      </c>
      <c r="C291" s="4" t="s">
        <v>6651</v>
      </c>
      <c r="D291" s="4" t="s">
        <v>10337</v>
      </c>
      <c r="E291" s="4" t="s">
        <v>95</v>
      </c>
      <c r="F291" s="4" t="s">
        <v>22</v>
      </c>
      <c r="G291" s="12"/>
      <c r="H291" s="7">
        <v>65000</v>
      </c>
      <c r="I291" s="7">
        <v>1865.5</v>
      </c>
      <c r="J291" s="7">
        <v>4427.58</v>
      </c>
      <c r="K291" s="7">
        <v>1976</v>
      </c>
      <c r="L291" s="7">
        <v>0</v>
      </c>
      <c r="M291" s="7">
        <v>25</v>
      </c>
      <c r="N291" s="7">
        <v>0</v>
      </c>
      <c r="O291" s="7"/>
      <c r="P291" s="7">
        <v>7580.06</v>
      </c>
      <c r="Q291" s="7">
        <v>15874.14</v>
      </c>
      <c r="R291" s="7">
        <v>49125.86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4</v>
      </c>
      <c r="B292" s="4" t="s">
        <v>297</v>
      </c>
      <c r="C292" s="4" t="s">
        <v>6695</v>
      </c>
      <c r="D292" s="4" t="s">
        <v>43</v>
      </c>
      <c r="E292" s="4" t="s">
        <v>81</v>
      </c>
      <c r="F292" s="4" t="s">
        <v>41</v>
      </c>
      <c r="G292" s="12"/>
      <c r="H292" s="7">
        <v>65000</v>
      </c>
      <c r="I292" s="7">
        <v>1865.5</v>
      </c>
      <c r="J292" s="7">
        <v>4427.58</v>
      </c>
      <c r="K292" s="7">
        <v>1976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8294.08</v>
      </c>
      <c r="R292" s="7">
        <v>56705.919999999998</v>
      </c>
      <c r="S292" s="4" t="s">
        <v>23</v>
      </c>
    </row>
    <row r="293" spans="1:19" s="1" customFormat="1" ht="26.25" hidden="1" customHeight="1" x14ac:dyDescent="0.25">
      <c r="A293" s="10">
        <f>+SUBTOTAL(103,$B$5:B293)</f>
        <v>4</v>
      </c>
      <c r="B293" s="4" t="s">
        <v>47</v>
      </c>
      <c r="C293" s="4" t="s">
        <v>5200</v>
      </c>
      <c r="D293" s="4" t="s">
        <v>444</v>
      </c>
      <c r="E293" s="4" t="s">
        <v>12567</v>
      </c>
      <c r="F293" s="4" t="s">
        <v>22</v>
      </c>
      <c r="G293" s="12" t="s">
        <v>10538</v>
      </c>
      <c r="H293" s="7">
        <v>65000</v>
      </c>
      <c r="I293" s="7">
        <v>1865.5</v>
      </c>
      <c r="J293" s="7">
        <v>4427.58</v>
      </c>
      <c r="K293" s="7">
        <v>1976</v>
      </c>
      <c r="L293" s="7">
        <v>0</v>
      </c>
      <c r="M293" s="7">
        <v>25</v>
      </c>
      <c r="N293" s="7">
        <v>0</v>
      </c>
      <c r="O293" s="7"/>
      <c r="P293" s="7">
        <v>10100</v>
      </c>
      <c r="Q293" s="7">
        <v>18394.080000000002</v>
      </c>
      <c r="R293" s="7">
        <v>46605.919999999998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4</v>
      </c>
      <c r="B294" s="4" t="s">
        <v>10428</v>
      </c>
      <c r="C294" s="4" t="s">
        <v>10429</v>
      </c>
      <c r="D294" s="4" t="s">
        <v>12759</v>
      </c>
      <c r="E294" s="4" t="s">
        <v>4533</v>
      </c>
      <c r="F294" s="4" t="s">
        <v>22</v>
      </c>
      <c r="G294" s="12" t="s">
        <v>10538</v>
      </c>
      <c r="H294" s="7">
        <v>65000</v>
      </c>
      <c r="I294" s="7">
        <v>1865.5</v>
      </c>
      <c r="J294" s="7">
        <v>4043.62</v>
      </c>
      <c r="K294" s="7">
        <v>1976</v>
      </c>
      <c r="L294" s="7">
        <v>1919.78</v>
      </c>
      <c r="M294" s="7">
        <v>25</v>
      </c>
      <c r="N294" s="7">
        <v>0</v>
      </c>
      <c r="O294" s="7"/>
      <c r="P294" s="7">
        <v>0</v>
      </c>
      <c r="Q294" s="7">
        <v>9829.9</v>
      </c>
      <c r="R294" s="7">
        <v>55170.1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4</v>
      </c>
      <c r="B295" s="4" t="s">
        <v>1689</v>
      </c>
      <c r="C295" s="4" t="s">
        <v>6832</v>
      </c>
      <c r="D295" s="4" t="s">
        <v>10338</v>
      </c>
      <c r="E295" s="4" t="s">
        <v>95</v>
      </c>
      <c r="F295" s="4" t="s">
        <v>9915</v>
      </c>
      <c r="G295" s="12"/>
      <c r="H295" s="7">
        <v>65000</v>
      </c>
      <c r="I295" s="7">
        <v>1865.5</v>
      </c>
      <c r="J295" s="7">
        <v>4427.58</v>
      </c>
      <c r="K295" s="7">
        <v>1976</v>
      </c>
      <c r="L295" s="7">
        <v>0</v>
      </c>
      <c r="M295" s="7">
        <v>25</v>
      </c>
      <c r="N295" s="7">
        <v>0</v>
      </c>
      <c r="O295" s="7"/>
      <c r="P295" s="7">
        <v>11326.65</v>
      </c>
      <c r="Q295" s="7">
        <v>19620.73</v>
      </c>
      <c r="R295" s="7">
        <v>45379.270000000004</v>
      </c>
      <c r="S295" s="4" t="s">
        <v>35</v>
      </c>
    </row>
    <row r="296" spans="1:19" s="1" customFormat="1" ht="26.25" hidden="1" customHeight="1" x14ac:dyDescent="0.25">
      <c r="A296" s="10">
        <f>+SUBTOTAL(103,$B$5:B296)</f>
        <v>4</v>
      </c>
      <c r="B296" s="4" t="s">
        <v>1434</v>
      </c>
      <c r="C296" s="4" t="s">
        <v>6914</v>
      </c>
      <c r="D296" s="4" t="s">
        <v>10338</v>
      </c>
      <c r="E296" s="4" t="s">
        <v>4611</v>
      </c>
      <c r="F296" s="4" t="s">
        <v>9915</v>
      </c>
      <c r="G296" s="12" t="s">
        <v>10538</v>
      </c>
      <c r="H296" s="7">
        <v>65000</v>
      </c>
      <c r="I296" s="7">
        <v>1865.5</v>
      </c>
      <c r="J296" s="7">
        <v>4043.62</v>
      </c>
      <c r="K296" s="7">
        <v>1976</v>
      </c>
      <c r="L296" s="7">
        <v>1919.78</v>
      </c>
      <c r="M296" s="7">
        <v>25</v>
      </c>
      <c r="N296" s="7">
        <v>0</v>
      </c>
      <c r="O296" s="7"/>
      <c r="P296" s="7">
        <v>1825</v>
      </c>
      <c r="Q296" s="7">
        <v>11654.9</v>
      </c>
      <c r="R296" s="7">
        <v>53345.1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4</v>
      </c>
      <c r="B297" s="4" t="s">
        <v>1700</v>
      </c>
      <c r="C297" s="4" t="s">
        <v>6965</v>
      </c>
      <c r="D297" s="4" t="s">
        <v>10338</v>
      </c>
      <c r="E297" s="4" t="s">
        <v>95</v>
      </c>
      <c r="F297" s="4" t="s">
        <v>22</v>
      </c>
      <c r="G297" s="12"/>
      <c r="H297" s="7">
        <v>65000</v>
      </c>
      <c r="I297" s="7">
        <v>1865.5</v>
      </c>
      <c r="J297" s="7">
        <v>4043.62</v>
      </c>
      <c r="K297" s="7">
        <v>1976</v>
      </c>
      <c r="L297" s="7">
        <v>1919.78</v>
      </c>
      <c r="M297" s="7">
        <v>25</v>
      </c>
      <c r="N297" s="7">
        <v>0</v>
      </c>
      <c r="O297" s="7"/>
      <c r="P297" s="7">
        <v>1800</v>
      </c>
      <c r="Q297" s="7">
        <v>11629.9</v>
      </c>
      <c r="R297" s="7">
        <v>53370.1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4</v>
      </c>
      <c r="B298" s="4" t="s">
        <v>2070</v>
      </c>
      <c r="C298" s="4" t="s">
        <v>6973</v>
      </c>
      <c r="D298" s="4" t="s">
        <v>10338</v>
      </c>
      <c r="E298" s="4" t="s">
        <v>95</v>
      </c>
      <c r="F298" s="4" t="s">
        <v>9915</v>
      </c>
      <c r="G298" s="12"/>
      <c r="H298" s="7">
        <v>65000</v>
      </c>
      <c r="I298" s="7">
        <v>1865.5</v>
      </c>
      <c r="J298" s="7">
        <v>4427.58</v>
      </c>
      <c r="K298" s="7">
        <v>1976</v>
      </c>
      <c r="L298" s="7">
        <v>0</v>
      </c>
      <c r="M298" s="7">
        <v>25</v>
      </c>
      <c r="N298" s="7">
        <v>0</v>
      </c>
      <c r="O298" s="7"/>
      <c r="P298" s="7">
        <v>7125</v>
      </c>
      <c r="Q298" s="7">
        <v>15419.08</v>
      </c>
      <c r="R298" s="7">
        <v>49580.92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4</v>
      </c>
      <c r="B299" s="4" t="s">
        <v>10432</v>
      </c>
      <c r="C299" s="4" t="s">
        <v>6692</v>
      </c>
      <c r="D299" s="4" t="s">
        <v>10338</v>
      </c>
      <c r="E299" s="4" t="s">
        <v>95</v>
      </c>
      <c r="F299" s="4" t="s">
        <v>9915</v>
      </c>
      <c r="G299" s="12"/>
      <c r="H299" s="7">
        <v>65000</v>
      </c>
      <c r="I299" s="7">
        <v>1865.5</v>
      </c>
      <c r="J299" s="7">
        <v>4427.58</v>
      </c>
      <c r="K299" s="7">
        <v>1976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8294.08</v>
      </c>
      <c r="R299" s="7">
        <v>56705.919999999998</v>
      </c>
      <c r="S299" s="4" t="s">
        <v>23</v>
      </c>
    </row>
    <row r="300" spans="1:19" s="1" customFormat="1" ht="26.25" hidden="1" customHeight="1" x14ac:dyDescent="0.25">
      <c r="A300" s="10">
        <f>+SUBTOTAL(103,$B$5:B300)</f>
        <v>4</v>
      </c>
      <c r="B300" s="4" t="s">
        <v>838</v>
      </c>
      <c r="C300" s="4" t="s">
        <v>7028</v>
      </c>
      <c r="D300" s="4" t="s">
        <v>10338</v>
      </c>
      <c r="E300" s="4" t="s">
        <v>12563</v>
      </c>
      <c r="F300" s="4" t="s">
        <v>9915</v>
      </c>
      <c r="G300" s="12"/>
      <c r="H300" s="7">
        <v>65000</v>
      </c>
      <c r="I300" s="7">
        <v>1865.5</v>
      </c>
      <c r="J300" s="7">
        <v>3659.66</v>
      </c>
      <c r="K300" s="7">
        <v>1976</v>
      </c>
      <c r="L300" s="7">
        <v>3839.56</v>
      </c>
      <c r="M300" s="7">
        <v>25</v>
      </c>
      <c r="N300" s="7">
        <v>0</v>
      </c>
      <c r="O300" s="7"/>
      <c r="P300" s="7">
        <v>3275</v>
      </c>
      <c r="Q300" s="7">
        <v>14640.72</v>
      </c>
      <c r="R300" s="7">
        <v>50359.28</v>
      </c>
      <c r="S300" s="4" t="s">
        <v>23</v>
      </c>
    </row>
    <row r="301" spans="1:19" s="1" customFormat="1" ht="26.25" hidden="1" customHeight="1" x14ac:dyDescent="0.25">
      <c r="A301" s="10">
        <f>+SUBTOTAL(103,$B$5:B301)</f>
        <v>4</v>
      </c>
      <c r="B301" s="4" t="s">
        <v>856</v>
      </c>
      <c r="C301" s="4" t="s">
        <v>9055</v>
      </c>
      <c r="D301" s="4" t="s">
        <v>4693</v>
      </c>
      <c r="E301" s="4" t="s">
        <v>12443</v>
      </c>
      <c r="F301" s="4" t="s">
        <v>22</v>
      </c>
      <c r="G301" s="12"/>
      <c r="H301" s="7">
        <v>65000</v>
      </c>
      <c r="I301" s="7">
        <v>1865.5</v>
      </c>
      <c r="J301" s="7">
        <v>4427.58</v>
      </c>
      <c r="K301" s="7">
        <v>1976</v>
      </c>
      <c r="L301" s="7">
        <v>0</v>
      </c>
      <c r="M301" s="7">
        <v>25</v>
      </c>
      <c r="N301" s="7">
        <v>0</v>
      </c>
      <c r="O301" s="7"/>
      <c r="P301" s="7">
        <v>3000</v>
      </c>
      <c r="Q301" s="7">
        <v>11294.08</v>
      </c>
      <c r="R301" s="7">
        <v>53705.919999999998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4</v>
      </c>
      <c r="B302" s="4" t="s">
        <v>10660</v>
      </c>
      <c r="C302" s="4" t="s">
        <v>10661</v>
      </c>
      <c r="D302" s="4" t="s">
        <v>1083</v>
      </c>
      <c r="E302" s="4" t="s">
        <v>12443</v>
      </c>
      <c r="F302" s="4" t="s">
        <v>22</v>
      </c>
      <c r="G302" s="12"/>
      <c r="H302" s="7">
        <v>65000</v>
      </c>
      <c r="I302" s="7">
        <v>1865.5</v>
      </c>
      <c r="J302" s="7">
        <v>4427.58</v>
      </c>
      <c r="K302" s="7">
        <v>1976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8294.08</v>
      </c>
      <c r="R302" s="7">
        <v>56705.919999999998</v>
      </c>
      <c r="S302" s="4" t="s">
        <v>23</v>
      </c>
    </row>
    <row r="303" spans="1:19" s="1" customFormat="1" ht="26.25" hidden="1" customHeight="1" x14ac:dyDescent="0.25">
      <c r="A303" s="10">
        <f>+SUBTOTAL(103,$B$5:B303)</f>
        <v>4</v>
      </c>
      <c r="B303" s="4" t="s">
        <v>30</v>
      </c>
      <c r="C303" s="4" t="s">
        <v>7417</v>
      </c>
      <c r="D303" s="4" t="s">
        <v>10338</v>
      </c>
      <c r="E303" s="4" t="s">
        <v>95</v>
      </c>
      <c r="F303" s="4" t="s">
        <v>9915</v>
      </c>
      <c r="G303" s="12"/>
      <c r="H303" s="7">
        <v>65000</v>
      </c>
      <c r="I303" s="7">
        <v>1865.5</v>
      </c>
      <c r="J303" s="7">
        <v>4427.58</v>
      </c>
      <c r="K303" s="7">
        <v>1976</v>
      </c>
      <c r="L303" s="7">
        <v>0</v>
      </c>
      <c r="M303" s="7">
        <v>25</v>
      </c>
      <c r="N303" s="7">
        <v>0</v>
      </c>
      <c r="O303" s="7"/>
      <c r="P303" s="7">
        <v>6892.41</v>
      </c>
      <c r="Q303" s="7">
        <v>15186.49</v>
      </c>
      <c r="R303" s="7">
        <v>49813.51</v>
      </c>
      <c r="S303" s="4" t="s">
        <v>23</v>
      </c>
    </row>
    <row r="304" spans="1:19" s="1" customFormat="1" ht="26.25" hidden="1" customHeight="1" x14ac:dyDescent="0.25">
      <c r="A304" s="10">
        <f>+SUBTOTAL(103,$B$5:B304)</f>
        <v>4</v>
      </c>
      <c r="B304" s="4" t="s">
        <v>298</v>
      </c>
      <c r="C304" s="4" t="s">
        <v>7521</v>
      </c>
      <c r="D304" s="4" t="s">
        <v>299</v>
      </c>
      <c r="E304" s="4" t="s">
        <v>81</v>
      </c>
      <c r="F304" s="4" t="s">
        <v>22</v>
      </c>
      <c r="G304" s="12"/>
      <c r="H304" s="7">
        <v>65000</v>
      </c>
      <c r="I304" s="7">
        <v>1865.5</v>
      </c>
      <c r="J304" s="7">
        <v>4427.58</v>
      </c>
      <c r="K304" s="7">
        <v>1976</v>
      </c>
      <c r="L304" s="7">
        <v>0</v>
      </c>
      <c r="M304" s="7">
        <v>25</v>
      </c>
      <c r="N304" s="7">
        <v>0</v>
      </c>
      <c r="O304" s="7"/>
      <c r="P304" s="7">
        <v>0</v>
      </c>
      <c r="Q304" s="7">
        <v>8294.08</v>
      </c>
      <c r="R304" s="7">
        <v>56705.919999999998</v>
      </c>
      <c r="S304" s="4" t="s">
        <v>23</v>
      </c>
    </row>
    <row r="305" spans="1:19" s="1" customFormat="1" ht="26.25" hidden="1" customHeight="1" x14ac:dyDescent="0.25">
      <c r="A305" s="10">
        <f>+SUBTOTAL(103,$B$5:B305)</f>
        <v>4</v>
      </c>
      <c r="B305" s="4" t="s">
        <v>302</v>
      </c>
      <c r="C305" s="4" t="s">
        <v>7833</v>
      </c>
      <c r="D305" s="4" t="s">
        <v>84</v>
      </c>
      <c r="E305" s="4" t="s">
        <v>10383</v>
      </c>
      <c r="F305" s="4" t="s">
        <v>41</v>
      </c>
      <c r="G305" s="12"/>
      <c r="H305" s="7">
        <v>65000</v>
      </c>
      <c r="I305" s="7">
        <v>1865.5</v>
      </c>
      <c r="J305" s="7">
        <v>4427.58</v>
      </c>
      <c r="K305" s="7">
        <v>1976</v>
      </c>
      <c r="L305" s="7">
        <v>0</v>
      </c>
      <c r="M305" s="7">
        <v>25</v>
      </c>
      <c r="N305" s="7">
        <v>0</v>
      </c>
      <c r="O305" s="7"/>
      <c r="P305" s="7">
        <v>1325</v>
      </c>
      <c r="Q305" s="7">
        <v>9619.08</v>
      </c>
      <c r="R305" s="7">
        <v>55380.92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4</v>
      </c>
      <c r="B306" s="4" t="s">
        <v>206</v>
      </c>
      <c r="C306" s="4" t="s">
        <v>8082</v>
      </c>
      <c r="D306" s="4" t="s">
        <v>43</v>
      </c>
      <c r="E306" s="4" t="s">
        <v>95</v>
      </c>
      <c r="F306" s="4" t="s">
        <v>22</v>
      </c>
      <c r="G306" s="12" t="s">
        <v>10538</v>
      </c>
      <c r="H306" s="7">
        <v>65000</v>
      </c>
      <c r="I306" s="7">
        <v>1865.5</v>
      </c>
      <c r="J306" s="7">
        <v>4427.58</v>
      </c>
      <c r="K306" s="7">
        <v>1976</v>
      </c>
      <c r="L306" s="7">
        <v>0</v>
      </c>
      <c r="M306" s="7">
        <v>25</v>
      </c>
      <c r="N306" s="7">
        <v>0</v>
      </c>
      <c r="O306" s="7"/>
      <c r="P306" s="7">
        <v>6121.22</v>
      </c>
      <c r="Q306" s="7">
        <v>14415.3</v>
      </c>
      <c r="R306" s="7">
        <v>50584.7</v>
      </c>
      <c r="S306" s="4" t="s">
        <v>23</v>
      </c>
    </row>
    <row r="307" spans="1:19" s="1" customFormat="1" ht="26.25" hidden="1" customHeight="1" x14ac:dyDescent="0.25">
      <c r="A307" s="10">
        <f>+SUBTOTAL(103,$B$5:B307)</f>
        <v>4</v>
      </c>
      <c r="B307" s="4" t="s">
        <v>303</v>
      </c>
      <c r="C307" s="4" t="s">
        <v>8096</v>
      </c>
      <c r="D307" s="4" t="s">
        <v>304</v>
      </c>
      <c r="E307" s="4" t="s">
        <v>10383</v>
      </c>
      <c r="F307" s="4" t="s">
        <v>41</v>
      </c>
      <c r="G307" s="12"/>
      <c r="H307" s="7">
        <v>65000</v>
      </c>
      <c r="I307" s="7">
        <v>1865.5</v>
      </c>
      <c r="J307" s="7">
        <v>4427.58</v>
      </c>
      <c r="K307" s="7">
        <v>1976</v>
      </c>
      <c r="L307" s="7">
        <v>0</v>
      </c>
      <c r="M307" s="7">
        <v>25</v>
      </c>
      <c r="N307" s="7">
        <v>0</v>
      </c>
      <c r="O307" s="7"/>
      <c r="P307" s="7">
        <v>0</v>
      </c>
      <c r="Q307" s="7">
        <v>8294.08</v>
      </c>
      <c r="R307" s="7">
        <v>56705.919999999998</v>
      </c>
      <c r="S307" s="4" t="s">
        <v>35</v>
      </c>
    </row>
    <row r="308" spans="1:19" s="1" customFormat="1" ht="26.25" hidden="1" customHeight="1" x14ac:dyDescent="0.25">
      <c r="A308" s="10">
        <f>+SUBTOTAL(103,$B$5:B308)</f>
        <v>4</v>
      </c>
      <c r="B308" s="4" t="s">
        <v>10315</v>
      </c>
      <c r="C308" s="4" t="s">
        <v>10523</v>
      </c>
      <c r="D308" s="4" t="s">
        <v>10338</v>
      </c>
      <c r="E308" s="4" t="s">
        <v>95</v>
      </c>
      <c r="F308" s="4" t="s">
        <v>9915</v>
      </c>
      <c r="G308" s="12"/>
      <c r="H308" s="7">
        <v>65000</v>
      </c>
      <c r="I308" s="7">
        <v>1865.5</v>
      </c>
      <c r="J308" s="7">
        <v>4427.58</v>
      </c>
      <c r="K308" s="7">
        <v>1976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8294.08</v>
      </c>
      <c r="R308" s="7">
        <v>56705.919999999998</v>
      </c>
      <c r="S308" s="4" t="s">
        <v>23</v>
      </c>
    </row>
    <row r="309" spans="1:19" s="1" customFormat="1" ht="26.25" hidden="1" customHeight="1" x14ac:dyDescent="0.25">
      <c r="A309" s="10">
        <f>+SUBTOTAL(103,$B$5:B309)</f>
        <v>4</v>
      </c>
      <c r="B309" s="4" t="s">
        <v>1798</v>
      </c>
      <c r="C309" s="4" t="s">
        <v>8477</v>
      </c>
      <c r="D309" s="4" t="s">
        <v>561</v>
      </c>
      <c r="E309" s="4" t="s">
        <v>12565</v>
      </c>
      <c r="F309" s="4" t="s">
        <v>9915</v>
      </c>
      <c r="G309" s="12"/>
      <c r="H309" s="7">
        <v>65000</v>
      </c>
      <c r="I309" s="7">
        <v>1865.5</v>
      </c>
      <c r="J309" s="7">
        <v>4427.58</v>
      </c>
      <c r="K309" s="7">
        <v>1976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8294.08</v>
      </c>
      <c r="R309" s="7">
        <v>56705.919999999998</v>
      </c>
      <c r="S309" s="4" t="s">
        <v>23</v>
      </c>
    </row>
    <row r="310" spans="1:19" s="1" customFormat="1" ht="26.25" hidden="1" customHeight="1" x14ac:dyDescent="0.25">
      <c r="A310" s="10">
        <f>+SUBTOTAL(103,$B$5:B310)</f>
        <v>4</v>
      </c>
      <c r="B310" s="4" t="s">
        <v>3300</v>
      </c>
      <c r="C310" s="4" t="s">
        <v>8513</v>
      </c>
      <c r="D310" s="4" t="s">
        <v>343</v>
      </c>
      <c r="E310" s="4" t="s">
        <v>95</v>
      </c>
      <c r="F310" s="4" t="s">
        <v>9915</v>
      </c>
      <c r="G310" s="12"/>
      <c r="H310" s="7">
        <v>65000</v>
      </c>
      <c r="I310" s="7">
        <v>1865.5</v>
      </c>
      <c r="J310" s="7">
        <v>4427.58</v>
      </c>
      <c r="K310" s="7">
        <v>1976</v>
      </c>
      <c r="L310" s="7">
        <v>0</v>
      </c>
      <c r="M310" s="7">
        <v>25</v>
      </c>
      <c r="N310" s="7">
        <v>0</v>
      </c>
      <c r="O310" s="7"/>
      <c r="P310" s="7">
        <v>13400</v>
      </c>
      <c r="Q310" s="7">
        <v>21694.080000000002</v>
      </c>
      <c r="R310" s="7">
        <v>43305.919999999998</v>
      </c>
      <c r="S310" s="4" t="s">
        <v>35</v>
      </c>
    </row>
    <row r="311" spans="1:19" s="1" customFormat="1" ht="26.25" hidden="1" customHeight="1" x14ac:dyDescent="0.25">
      <c r="A311" s="10">
        <f>+SUBTOTAL(103,$B$5:B311)</f>
        <v>4</v>
      </c>
      <c r="B311" s="4" t="s">
        <v>10318</v>
      </c>
      <c r="C311" s="4" t="s">
        <v>10319</v>
      </c>
      <c r="D311" s="4" t="s">
        <v>10340</v>
      </c>
      <c r="E311" s="4" t="s">
        <v>95</v>
      </c>
      <c r="F311" s="4" t="s">
        <v>9915</v>
      </c>
      <c r="G311" s="12"/>
      <c r="H311" s="7">
        <v>65000</v>
      </c>
      <c r="I311" s="7">
        <v>1865.5</v>
      </c>
      <c r="J311" s="7">
        <v>4427.58</v>
      </c>
      <c r="K311" s="7">
        <v>1976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8294.08</v>
      </c>
      <c r="R311" s="7">
        <v>56705.919999999998</v>
      </c>
      <c r="S311" s="4" t="s">
        <v>35</v>
      </c>
    </row>
    <row r="312" spans="1:19" s="1" customFormat="1" ht="26.25" hidden="1" customHeight="1" x14ac:dyDescent="0.25">
      <c r="A312" s="10">
        <f>+SUBTOTAL(103,$B$5:B312)</f>
        <v>4</v>
      </c>
      <c r="B312" s="4" t="s">
        <v>305</v>
      </c>
      <c r="C312" s="4" t="s">
        <v>8665</v>
      </c>
      <c r="D312" s="4" t="s">
        <v>236</v>
      </c>
      <c r="E312" s="4" t="s">
        <v>306</v>
      </c>
      <c r="F312" s="4" t="s">
        <v>41</v>
      </c>
      <c r="G312" s="12"/>
      <c r="H312" s="7">
        <v>65000</v>
      </c>
      <c r="I312" s="7">
        <v>1865.5</v>
      </c>
      <c r="J312" s="7">
        <v>4427.58</v>
      </c>
      <c r="K312" s="7">
        <v>1976</v>
      </c>
      <c r="L312" s="7">
        <v>0</v>
      </c>
      <c r="M312" s="7">
        <v>25</v>
      </c>
      <c r="N312" s="7">
        <v>0</v>
      </c>
      <c r="O312" s="7"/>
      <c r="P312" s="7">
        <v>0</v>
      </c>
      <c r="Q312" s="7">
        <v>8294.08</v>
      </c>
      <c r="R312" s="7">
        <v>56705.919999999998</v>
      </c>
      <c r="S312" s="4" t="s">
        <v>23</v>
      </c>
    </row>
    <row r="313" spans="1:19" s="1" customFormat="1" ht="26.25" hidden="1" customHeight="1" x14ac:dyDescent="0.25">
      <c r="A313" s="10">
        <f>+SUBTOTAL(103,$B$5:B313)</f>
        <v>4</v>
      </c>
      <c r="B313" s="4" t="s">
        <v>2187</v>
      </c>
      <c r="C313" s="4" t="s">
        <v>8935</v>
      </c>
      <c r="D313" s="4" t="s">
        <v>10338</v>
      </c>
      <c r="E313" s="4" t="s">
        <v>12570</v>
      </c>
      <c r="F313" s="4" t="s">
        <v>9915</v>
      </c>
      <c r="G313" s="12"/>
      <c r="H313" s="7">
        <v>65000</v>
      </c>
      <c r="I313" s="7">
        <v>1865.5</v>
      </c>
      <c r="J313" s="7">
        <v>4427.58</v>
      </c>
      <c r="K313" s="7">
        <v>1976</v>
      </c>
      <c r="L313" s="7">
        <v>0</v>
      </c>
      <c r="M313" s="7">
        <v>25</v>
      </c>
      <c r="N313" s="7">
        <v>0</v>
      </c>
      <c r="O313" s="7"/>
      <c r="P313" s="7">
        <v>3765</v>
      </c>
      <c r="Q313" s="7">
        <v>12059.08</v>
      </c>
      <c r="R313" s="7">
        <v>52940.92</v>
      </c>
      <c r="S313" s="4" t="s">
        <v>35</v>
      </c>
    </row>
    <row r="314" spans="1:19" s="1" customFormat="1" ht="26.25" hidden="1" customHeight="1" x14ac:dyDescent="0.25">
      <c r="A314" s="10">
        <f>+SUBTOTAL(103,$B$5:B314)</f>
        <v>4</v>
      </c>
      <c r="B314" s="4" t="s">
        <v>1181</v>
      </c>
      <c r="C314" s="4" t="s">
        <v>5592</v>
      </c>
      <c r="D314" s="4" t="s">
        <v>4628</v>
      </c>
      <c r="E314" s="4" t="s">
        <v>58</v>
      </c>
      <c r="F314" s="4" t="s">
        <v>41</v>
      </c>
      <c r="G314" s="12"/>
      <c r="H314" s="7">
        <v>65000</v>
      </c>
      <c r="I314" s="7">
        <v>1865.5</v>
      </c>
      <c r="J314" s="7">
        <v>4427.58</v>
      </c>
      <c r="K314" s="7">
        <v>1976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8294.08</v>
      </c>
      <c r="R314" s="7">
        <v>56705.919999999998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4</v>
      </c>
      <c r="B315" s="4" t="s">
        <v>1208</v>
      </c>
      <c r="C315" s="4" t="s">
        <v>11945</v>
      </c>
      <c r="D315" s="4" t="s">
        <v>500</v>
      </c>
      <c r="E315" s="4" t="s">
        <v>12443</v>
      </c>
      <c r="F315" s="4" t="s">
        <v>41</v>
      </c>
      <c r="G315" s="12"/>
      <c r="H315" s="7">
        <v>65000</v>
      </c>
      <c r="I315" s="7">
        <v>1865.5</v>
      </c>
      <c r="J315" s="7">
        <v>4427.58</v>
      </c>
      <c r="K315" s="7">
        <v>1976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8294.08</v>
      </c>
      <c r="R315" s="7">
        <v>56705.919999999998</v>
      </c>
      <c r="S315" s="4" t="s">
        <v>23</v>
      </c>
    </row>
    <row r="316" spans="1:19" s="1" customFormat="1" ht="26.25" hidden="1" customHeight="1" x14ac:dyDescent="0.25">
      <c r="A316" s="10">
        <f>+SUBTOTAL(103,$B$5:B316)</f>
        <v>4</v>
      </c>
      <c r="B316" s="4" t="s">
        <v>10485</v>
      </c>
      <c r="C316" s="4" t="s">
        <v>10486</v>
      </c>
      <c r="D316" s="4" t="s">
        <v>10338</v>
      </c>
      <c r="E316" s="4" t="s">
        <v>95</v>
      </c>
      <c r="F316" s="4" t="s">
        <v>9915</v>
      </c>
      <c r="G316" s="12"/>
      <c r="H316" s="7">
        <v>65000</v>
      </c>
      <c r="I316" s="7">
        <v>1865.5</v>
      </c>
      <c r="J316" s="7">
        <v>4427.58</v>
      </c>
      <c r="K316" s="7">
        <v>1976</v>
      </c>
      <c r="L316" s="7">
        <v>0</v>
      </c>
      <c r="M316" s="7">
        <v>25</v>
      </c>
      <c r="N316" s="7">
        <v>0</v>
      </c>
      <c r="O316" s="7"/>
      <c r="P316" s="7">
        <v>0</v>
      </c>
      <c r="Q316" s="7">
        <v>8294.08</v>
      </c>
      <c r="R316" s="7">
        <v>56705.919999999998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4</v>
      </c>
      <c r="B317" s="4" t="s">
        <v>1238</v>
      </c>
      <c r="C317" s="4" t="s">
        <v>9345</v>
      </c>
      <c r="D317" s="4" t="s">
        <v>10338</v>
      </c>
      <c r="E317" s="4" t="s">
        <v>391</v>
      </c>
      <c r="F317" s="4" t="s">
        <v>9915</v>
      </c>
      <c r="G317" s="12"/>
      <c r="H317" s="7">
        <v>65000</v>
      </c>
      <c r="I317" s="7">
        <v>1865.5</v>
      </c>
      <c r="J317" s="7">
        <v>4043.62</v>
      </c>
      <c r="K317" s="7">
        <v>1976</v>
      </c>
      <c r="L317" s="7">
        <v>1919.78</v>
      </c>
      <c r="M317" s="7">
        <v>25</v>
      </c>
      <c r="N317" s="7">
        <v>0</v>
      </c>
      <c r="O317" s="7"/>
      <c r="P317" s="7">
        <v>8809.09</v>
      </c>
      <c r="Q317" s="7">
        <v>18638.990000000002</v>
      </c>
      <c r="R317" s="7">
        <v>46361.009999999995</v>
      </c>
      <c r="S317" s="4" t="s">
        <v>35</v>
      </c>
    </row>
    <row r="318" spans="1:19" s="1" customFormat="1" ht="26.25" hidden="1" customHeight="1" x14ac:dyDescent="0.25">
      <c r="A318" s="10">
        <f>+SUBTOTAL(103,$B$5:B318)</f>
        <v>4</v>
      </c>
      <c r="B318" s="4" t="s">
        <v>12577</v>
      </c>
      <c r="C318" s="4" t="s">
        <v>12578</v>
      </c>
      <c r="D318" s="4" t="s">
        <v>253</v>
      </c>
      <c r="E318" s="4" t="s">
        <v>85</v>
      </c>
      <c r="F318" s="4" t="s">
        <v>41</v>
      </c>
      <c r="G318" s="12"/>
      <c r="H318" s="7">
        <v>65000</v>
      </c>
      <c r="I318" s="7">
        <v>1865.5</v>
      </c>
      <c r="J318" s="7">
        <v>4427.58</v>
      </c>
      <c r="K318" s="7">
        <v>1976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8294.08</v>
      </c>
      <c r="R318" s="7">
        <v>56705.919999999998</v>
      </c>
      <c r="S318" s="4" t="s">
        <v>35</v>
      </c>
    </row>
    <row r="319" spans="1:19" s="1" customFormat="1" ht="26.25" hidden="1" customHeight="1" x14ac:dyDescent="0.25">
      <c r="A319" s="10">
        <f>+SUBTOTAL(103,$B$5:B319)</f>
        <v>4</v>
      </c>
      <c r="B319" s="4" t="s">
        <v>10490</v>
      </c>
      <c r="C319" s="4" t="s">
        <v>10491</v>
      </c>
      <c r="D319" s="4" t="s">
        <v>10338</v>
      </c>
      <c r="E319" s="4" t="s">
        <v>95</v>
      </c>
      <c r="F319" s="4" t="s">
        <v>9915</v>
      </c>
      <c r="G319" s="12"/>
      <c r="H319" s="7">
        <v>65000</v>
      </c>
      <c r="I319" s="7">
        <v>1865.5</v>
      </c>
      <c r="J319" s="7">
        <v>4427.58</v>
      </c>
      <c r="K319" s="7">
        <v>1976</v>
      </c>
      <c r="L319" s="7">
        <v>0</v>
      </c>
      <c r="M319" s="7">
        <v>25</v>
      </c>
      <c r="N319" s="7">
        <v>0</v>
      </c>
      <c r="O319" s="7"/>
      <c r="P319" s="7">
        <v>0</v>
      </c>
      <c r="Q319" s="7">
        <v>8294.08</v>
      </c>
      <c r="R319" s="7">
        <v>56705.919999999998</v>
      </c>
      <c r="S319" s="4" t="s">
        <v>35</v>
      </c>
    </row>
    <row r="320" spans="1:19" s="1" customFormat="1" ht="26.25" hidden="1" customHeight="1" x14ac:dyDescent="0.25">
      <c r="A320" s="10">
        <f>+SUBTOTAL(103,$B$5:B320)</f>
        <v>4</v>
      </c>
      <c r="B320" s="4" t="s">
        <v>1281</v>
      </c>
      <c r="C320" s="4" t="s">
        <v>9558</v>
      </c>
      <c r="D320" s="4" t="s">
        <v>10338</v>
      </c>
      <c r="E320" s="4" t="s">
        <v>95</v>
      </c>
      <c r="F320" s="4" t="s">
        <v>22</v>
      </c>
      <c r="G320" s="12"/>
      <c r="H320" s="7">
        <v>65000</v>
      </c>
      <c r="I320" s="7">
        <v>1865.5</v>
      </c>
      <c r="J320" s="7">
        <v>4427.58</v>
      </c>
      <c r="K320" s="7">
        <v>1976</v>
      </c>
      <c r="L320" s="7">
        <v>0</v>
      </c>
      <c r="M320" s="7">
        <v>25</v>
      </c>
      <c r="N320" s="7">
        <v>0</v>
      </c>
      <c r="O320" s="7"/>
      <c r="P320" s="7">
        <v>2600</v>
      </c>
      <c r="Q320" s="7">
        <v>10894.08</v>
      </c>
      <c r="R320" s="7">
        <v>54105.919999999998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4</v>
      </c>
      <c r="B321" s="4" t="s">
        <v>1282</v>
      </c>
      <c r="C321" s="4" t="s">
        <v>9560</v>
      </c>
      <c r="D321" s="4" t="s">
        <v>10338</v>
      </c>
      <c r="E321" s="4" t="s">
        <v>950</v>
      </c>
      <c r="F321" s="4" t="s">
        <v>9915</v>
      </c>
      <c r="G321" s="12"/>
      <c r="H321" s="7">
        <v>65000</v>
      </c>
      <c r="I321" s="7">
        <v>1865.5</v>
      </c>
      <c r="J321" s="7">
        <v>4043.62</v>
      </c>
      <c r="K321" s="7">
        <v>1976</v>
      </c>
      <c r="L321" s="7">
        <v>1919.78</v>
      </c>
      <c r="M321" s="7">
        <v>25</v>
      </c>
      <c r="N321" s="7">
        <v>0</v>
      </c>
      <c r="O321" s="7"/>
      <c r="P321" s="7">
        <v>38750.6</v>
      </c>
      <c r="Q321" s="7">
        <v>48580.5</v>
      </c>
      <c r="R321" s="7">
        <v>16419.5</v>
      </c>
      <c r="S321" s="4" t="s">
        <v>35</v>
      </c>
    </row>
    <row r="322" spans="1:19" s="1" customFormat="1" ht="26.25" hidden="1" customHeight="1" x14ac:dyDescent="0.25">
      <c r="A322" s="10">
        <f>+SUBTOTAL(103,$B$5:B322)</f>
        <v>4</v>
      </c>
      <c r="B322" s="4" t="s">
        <v>1567</v>
      </c>
      <c r="C322" s="4" t="s">
        <v>4868</v>
      </c>
      <c r="D322" s="4" t="s">
        <v>10338</v>
      </c>
      <c r="E322" s="4" t="s">
        <v>95</v>
      </c>
      <c r="F322" s="4" t="s">
        <v>9915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33850.93</v>
      </c>
      <c r="Q322" s="7">
        <v>42145.01</v>
      </c>
      <c r="R322" s="7">
        <v>22854.989999999998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4</v>
      </c>
      <c r="B323" s="4" t="s">
        <v>10499</v>
      </c>
      <c r="C323" s="4" t="s">
        <v>7452</v>
      </c>
      <c r="D323" s="4" t="s">
        <v>10338</v>
      </c>
      <c r="E323" s="4" t="s">
        <v>95</v>
      </c>
      <c r="F323" s="4" t="s">
        <v>9915</v>
      </c>
      <c r="G323" s="12"/>
      <c r="H323" s="7">
        <v>65000</v>
      </c>
      <c r="I323" s="7">
        <v>1865.5</v>
      </c>
      <c r="J323" s="7">
        <v>4427.58</v>
      </c>
      <c r="K323" s="7">
        <v>1976</v>
      </c>
      <c r="L323" s="7">
        <v>0</v>
      </c>
      <c r="M323" s="7">
        <v>25</v>
      </c>
      <c r="N323" s="7">
        <v>0</v>
      </c>
      <c r="O323" s="7"/>
      <c r="P323" s="7">
        <v>0</v>
      </c>
      <c r="Q323" s="7">
        <v>8294.08</v>
      </c>
      <c r="R323" s="7">
        <v>56705.919999999998</v>
      </c>
      <c r="S323" s="4" t="s">
        <v>23</v>
      </c>
    </row>
    <row r="324" spans="1:19" s="1" customFormat="1" ht="26.25" hidden="1" customHeight="1" x14ac:dyDescent="0.25">
      <c r="A324" s="10">
        <f>+SUBTOTAL(103,$B$5:B324)</f>
        <v>4</v>
      </c>
      <c r="B324" s="4" t="s">
        <v>2249</v>
      </c>
      <c r="C324" s="4" t="s">
        <v>9829</v>
      </c>
      <c r="D324" s="4" t="s">
        <v>10338</v>
      </c>
      <c r="E324" s="4" t="s">
        <v>95</v>
      </c>
      <c r="F324" s="4" t="s">
        <v>9915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2050</v>
      </c>
      <c r="Q324" s="7">
        <v>10344.08</v>
      </c>
      <c r="R324" s="7">
        <v>54655.92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4</v>
      </c>
      <c r="B325" s="4" t="s">
        <v>4668</v>
      </c>
      <c r="C325" s="4" t="s">
        <v>9910</v>
      </c>
      <c r="D325" s="4" t="s">
        <v>343</v>
      </c>
      <c r="E325" s="4" t="s">
        <v>95</v>
      </c>
      <c r="F325" s="4" t="s">
        <v>9915</v>
      </c>
      <c r="G325" s="12"/>
      <c r="H325" s="7">
        <v>65000</v>
      </c>
      <c r="I325" s="7">
        <v>1865.5</v>
      </c>
      <c r="J325" s="7">
        <v>4427.58</v>
      </c>
      <c r="K325" s="7">
        <v>1976</v>
      </c>
      <c r="L325" s="7">
        <v>0</v>
      </c>
      <c r="M325" s="7">
        <v>25</v>
      </c>
      <c r="N325" s="7">
        <v>0</v>
      </c>
      <c r="O325" s="7"/>
      <c r="P325" s="7">
        <v>5174.03</v>
      </c>
      <c r="Q325" s="7">
        <v>13468.11</v>
      </c>
      <c r="R325" s="7">
        <v>51531.89</v>
      </c>
      <c r="S325" s="4" t="s">
        <v>35</v>
      </c>
    </row>
    <row r="326" spans="1:19" s="1" customFormat="1" ht="26.25" hidden="1" customHeight="1" x14ac:dyDescent="0.25">
      <c r="A326" s="10">
        <f>+SUBTOTAL(103,$B$5:B326)</f>
        <v>4</v>
      </c>
      <c r="B326" s="4" t="s">
        <v>308</v>
      </c>
      <c r="C326" s="4" t="s">
        <v>4757</v>
      </c>
      <c r="D326" s="4" t="s">
        <v>40</v>
      </c>
      <c r="E326" s="4" t="s">
        <v>254</v>
      </c>
      <c r="F326" s="4" t="s">
        <v>41</v>
      </c>
      <c r="G326" s="12"/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7413.65</v>
      </c>
      <c r="Q326" s="7">
        <v>14471.33</v>
      </c>
      <c r="R326" s="7">
        <v>45528.67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4</v>
      </c>
      <c r="B327" s="4" t="s">
        <v>312</v>
      </c>
      <c r="C327" s="4" t="s">
        <v>4914</v>
      </c>
      <c r="D327" s="4" t="s">
        <v>126</v>
      </c>
      <c r="E327" s="4" t="s">
        <v>128</v>
      </c>
      <c r="F327" s="4" t="s">
        <v>41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50</v>
      </c>
      <c r="Q327" s="7">
        <v>7107.68</v>
      </c>
      <c r="R327" s="7">
        <v>52892.32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4</v>
      </c>
      <c r="B328" s="4" t="s">
        <v>313</v>
      </c>
      <c r="C328" s="4" t="s">
        <v>5046</v>
      </c>
      <c r="D328" s="4" t="s">
        <v>168</v>
      </c>
      <c r="E328" s="4" t="s">
        <v>111</v>
      </c>
      <c r="F328" s="4" t="s">
        <v>22</v>
      </c>
      <c r="G328" s="12" t="s">
        <v>10538</v>
      </c>
      <c r="H328" s="7">
        <v>60000</v>
      </c>
      <c r="I328" s="7">
        <v>1722</v>
      </c>
      <c r="J328" s="7">
        <v>3102.72</v>
      </c>
      <c r="K328" s="7">
        <v>1824</v>
      </c>
      <c r="L328" s="7">
        <v>1919.78</v>
      </c>
      <c r="M328" s="7">
        <v>25</v>
      </c>
      <c r="N328" s="7">
        <v>120</v>
      </c>
      <c r="O328" s="7"/>
      <c r="P328" s="7">
        <v>39380.089999999997</v>
      </c>
      <c r="Q328" s="7">
        <v>48093.59</v>
      </c>
      <c r="R328" s="7">
        <v>11906.410000000003</v>
      </c>
      <c r="S328" s="4" t="s">
        <v>23</v>
      </c>
    </row>
    <row r="329" spans="1:19" s="1" customFormat="1" ht="26.25" hidden="1" customHeight="1" x14ac:dyDescent="0.25">
      <c r="A329" s="10">
        <f>+SUBTOTAL(103,$B$5:B329)</f>
        <v>4</v>
      </c>
      <c r="B329" s="4" t="s">
        <v>314</v>
      </c>
      <c r="C329" s="4" t="s">
        <v>1090</v>
      </c>
      <c r="D329" s="4" t="s">
        <v>192</v>
      </c>
      <c r="E329" s="4" t="s">
        <v>12564</v>
      </c>
      <c r="F329" s="4" t="s">
        <v>22</v>
      </c>
      <c r="G329" s="12" t="s">
        <v>10538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24040.62</v>
      </c>
      <c r="Q329" s="7">
        <v>31098.3</v>
      </c>
      <c r="R329" s="7">
        <v>28901.7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4</v>
      </c>
      <c r="B330" s="4" t="s">
        <v>498</v>
      </c>
      <c r="C330" s="4" t="s">
        <v>11828</v>
      </c>
      <c r="D330" s="4" t="s">
        <v>78</v>
      </c>
      <c r="E330" s="4" t="s">
        <v>12443</v>
      </c>
      <c r="F330" s="4" t="s">
        <v>22</v>
      </c>
      <c r="G330" s="12"/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27908.97</v>
      </c>
      <c r="Q330" s="7">
        <v>34966.65</v>
      </c>
      <c r="R330" s="7">
        <v>25033.35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4</v>
      </c>
      <c r="B331" s="4" t="s">
        <v>315</v>
      </c>
      <c r="C331" s="4" t="s">
        <v>4851</v>
      </c>
      <c r="D331" s="4" t="s">
        <v>316</v>
      </c>
      <c r="E331" s="4" t="s">
        <v>12564</v>
      </c>
      <c r="F331" s="4" t="s">
        <v>9915</v>
      </c>
      <c r="G331" s="12" t="s">
        <v>10538</v>
      </c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16355.68</v>
      </c>
      <c r="Q331" s="7">
        <v>23413.360000000001</v>
      </c>
      <c r="R331" s="7">
        <v>36586.639999999999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4</v>
      </c>
      <c r="B332" s="4" t="s">
        <v>317</v>
      </c>
      <c r="C332" s="4" t="s">
        <v>5101</v>
      </c>
      <c r="D332" s="4" t="s">
        <v>118</v>
      </c>
      <c r="E332" s="4" t="s">
        <v>27</v>
      </c>
      <c r="F332" s="4" t="s">
        <v>22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7057.68</v>
      </c>
      <c r="R332" s="7">
        <v>52942.32</v>
      </c>
      <c r="S332" s="4" t="s">
        <v>23</v>
      </c>
    </row>
    <row r="333" spans="1:19" s="1" customFormat="1" ht="26.25" hidden="1" customHeight="1" x14ac:dyDescent="0.25">
      <c r="A333" s="10">
        <f>+SUBTOTAL(103,$B$5:B333)</f>
        <v>4</v>
      </c>
      <c r="B333" s="4" t="s">
        <v>317</v>
      </c>
      <c r="C333" s="4" t="s">
        <v>5102</v>
      </c>
      <c r="D333" s="4" t="s">
        <v>192</v>
      </c>
      <c r="E333" s="4" t="s">
        <v>12567</v>
      </c>
      <c r="F333" s="4" t="s">
        <v>22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7057.68</v>
      </c>
      <c r="R333" s="7">
        <v>52942.32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4</v>
      </c>
      <c r="B334" s="4" t="s">
        <v>318</v>
      </c>
      <c r="C334" s="4" t="s">
        <v>5156</v>
      </c>
      <c r="D334" s="4" t="s">
        <v>99</v>
      </c>
      <c r="E334" s="4" t="s">
        <v>21</v>
      </c>
      <c r="F334" s="4" t="s">
        <v>22</v>
      </c>
      <c r="G334" s="12" t="s">
        <v>10538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100</v>
      </c>
      <c r="O334" s="7"/>
      <c r="P334" s="7">
        <v>8992.39</v>
      </c>
      <c r="Q334" s="7">
        <v>16150.07</v>
      </c>
      <c r="R334" s="7">
        <v>43849.93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4</v>
      </c>
      <c r="B335" s="4" t="s">
        <v>319</v>
      </c>
      <c r="C335" s="4" t="s">
        <v>4965</v>
      </c>
      <c r="D335" s="4" t="s">
        <v>320</v>
      </c>
      <c r="E335" s="4" t="s">
        <v>12564</v>
      </c>
      <c r="F335" s="4" t="s">
        <v>22</v>
      </c>
      <c r="G335" s="12" t="s">
        <v>10538</v>
      </c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3736.04</v>
      </c>
      <c r="Q335" s="7">
        <v>10793.72</v>
      </c>
      <c r="R335" s="7">
        <v>49206.28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4</v>
      </c>
      <c r="B336" s="4" t="s">
        <v>321</v>
      </c>
      <c r="C336" s="4" t="s">
        <v>5221</v>
      </c>
      <c r="D336" s="4" t="s">
        <v>84</v>
      </c>
      <c r="E336" s="4" t="s">
        <v>10383</v>
      </c>
      <c r="F336" s="4" t="s">
        <v>22</v>
      </c>
      <c r="G336" s="12" t="s">
        <v>10538</v>
      </c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/>
      <c r="P336" s="7">
        <v>50</v>
      </c>
      <c r="Q336" s="7">
        <v>7107.68</v>
      </c>
      <c r="R336" s="7">
        <v>52892.32</v>
      </c>
      <c r="S336" s="4" t="s">
        <v>23</v>
      </c>
    </row>
    <row r="337" spans="1:19" s="1" customFormat="1" ht="26.25" hidden="1" customHeight="1" x14ac:dyDescent="0.25">
      <c r="A337" s="10">
        <f>+SUBTOTAL(103,$B$5:B337)</f>
        <v>4</v>
      </c>
      <c r="B337" s="4" t="s">
        <v>322</v>
      </c>
      <c r="C337" s="4" t="s">
        <v>5252</v>
      </c>
      <c r="D337" s="4" t="s">
        <v>168</v>
      </c>
      <c r="E337" s="4" t="s">
        <v>12563</v>
      </c>
      <c r="F337" s="4" t="s">
        <v>22</v>
      </c>
      <c r="G337" s="12" t="s">
        <v>10538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2825</v>
      </c>
      <c r="Q337" s="7">
        <v>9882.68</v>
      </c>
      <c r="R337" s="7">
        <v>50117.32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4</v>
      </c>
      <c r="B338" s="4" t="s">
        <v>323</v>
      </c>
      <c r="C338" s="4" t="s">
        <v>5261</v>
      </c>
      <c r="D338" s="4" t="s">
        <v>736</v>
      </c>
      <c r="E338" s="4" t="s">
        <v>134</v>
      </c>
      <c r="F338" s="4" t="s">
        <v>41</v>
      </c>
      <c r="G338" s="12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7057.68</v>
      </c>
      <c r="R338" s="7">
        <v>52942.32</v>
      </c>
      <c r="S338" s="4" t="s">
        <v>35</v>
      </c>
    </row>
    <row r="339" spans="1:19" s="1" customFormat="1" ht="26.25" hidden="1" customHeight="1" x14ac:dyDescent="0.25">
      <c r="A339" s="10">
        <f>+SUBTOTAL(103,$B$5:B339)</f>
        <v>4</v>
      </c>
      <c r="B339" s="4" t="s">
        <v>325</v>
      </c>
      <c r="C339" s="4" t="s">
        <v>5352</v>
      </c>
      <c r="D339" s="4" t="s">
        <v>84</v>
      </c>
      <c r="E339" s="4" t="s">
        <v>12566</v>
      </c>
      <c r="F339" s="4" t="s">
        <v>41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6671.3</v>
      </c>
      <c r="Q339" s="7">
        <v>13728.98</v>
      </c>
      <c r="R339" s="7">
        <v>46271.020000000004</v>
      </c>
      <c r="S339" s="4" t="s">
        <v>23</v>
      </c>
    </row>
    <row r="340" spans="1:19" s="1" customFormat="1" ht="26.25" hidden="1" customHeight="1" x14ac:dyDescent="0.25">
      <c r="A340" s="10">
        <f>+SUBTOTAL(103,$B$5:B340)</f>
        <v>4</v>
      </c>
      <c r="B340" s="4" t="s">
        <v>10064</v>
      </c>
      <c r="C340" s="4" t="s">
        <v>4781</v>
      </c>
      <c r="D340" s="4" t="s">
        <v>67</v>
      </c>
      <c r="E340" s="4" t="s">
        <v>12569</v>
      </c>
      <c r="F340" s="4" t="s">
        <v>22</v>
      </c>
      <c r="G340" s="12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6300</v>
      </c>
      <c r="Q340" s="7">
        <v>13357.68</v>
      </c>
      <c r="R340" s="7">
        <v>46642.32</v>
      </c>
      <c r="S340" s="4" t="s">
        <v>23</v>
      </c>
    </row>
    <row r="341" spans="1:19" s="1" customFormat="1" ht="26.25" hidden="1" customHeight="1" x14ac:dyDescent="0.25">
      <c r="A341" s="10">
        <f>+SUBTOTAL(103,$B$5:B341)</f>
        <v>4</v>
      </c>
      <c r="B341" s="4" t="s">
        <v>327</v>
      </c>
      <c r="C341" s="4" t="s">
        <v>5495</v>
      </c>
      <c r="D341" s="4" t="s">
        <v>192</v>
      </c>
      <c r="E341" s="4" t="s">
        <v>12566</v>
      </c>
      <c r="F341" s="4" t="s">
        <v>41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11051.36</v>
      </c>
      <c r="Q341" s="7">
        <v>18109.04</v>
      </c>
      <c r="R341" s="7">
        <v>41890.959999999999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4</v>
      </c>
      <c r="B342" s="4" t="s">
        <v>329</v>
      </c>
      <c r="C342" s="4" t="s">
        <v>5528</v>
      </c>
      <c r="D342" s="4" t="s">
        <v>168</v>
      </c>
      <c r="E342" s="4" t="s">
        <v>10375</v>
      </c>
      <c r="F342" s="4" t="s">
        <v>22</v>
      </c>
      <c r="G342" s="12" t="s">
        <v>10538</v>
      </c>
      <c r="H342" s="7">
        <v>60000</v>
      </c>
      <c r="I342" s="7">
        <v>1722</v>
      </c>
      <c r="J342" s="7">
        <v>3102.72</v>
      </c>
      <c r="K342" s="7">
        <v>1824</v>
      </c>
      <c r="L342" s="7">
        <v>1919.78</v>
      </c>
      <c r="M342" s="7">
        <v>25</v>
      </c>
      <c r="N342" s="7">
        <v>140</v>
      </c>
      <c r="O342" s="7"/>
      <c r="P342" s="7">
        <v>26280.89</v>
      </c>
      <c r="Q342" s="7">
        <v>35014.39</v>
      </c>
      <c r="R342" s="7">
        <v>24985.61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4</v>
      </c>
      <c r="B343" s="4" t="s">
        <v>330</v>
      </c>
      <c r="C343" s="4" t="s">
        <v>5626</v>
      </c>
      <c r="D343" s="4" t="s">
        <v>84</v>
      </c>
      <c r="E343" s="4" t="s">
        <v>254</v>
      </c>
      <c r="F343" s="4" t="s">
        <v>41</v>
      </c>
      <c r="G343" s="12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7057.68</v>
      </c>
      <c r="R343" s="7">
        <v>52942.32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4</v>
      </c>
      <c r="B344" s="4" t="s">
        <v>331</v>
      </c>
      <c r="C344" s="4" t="s">
        <v>5651</v>
      </c>
      <c r="D344" s="4" t="s">
        <v>126</v>
      </c>
      <c r="E344" s="4" t="s">
        <v>79</v>
      </c>
      <c r="F344" s="4" t="s">
        <v>22</v>
      </c>
      <c r="G344" s="12" t="s">
        <v>10538</v>
      </c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30755.01</v>
      </c>
      <c r="Q344" s="7">
        <v>37812.69</v>
      </c>
      <c r="R344" s="7">
        <v>22187.309999999998</v>
      </c>
      <c r="S344" s="4" t="s">
        <v>35</v>
      </c>
    </row>
    <row r="345" spans="1:19" s="1" customFormat="1" ht="26.25" hidden="1" customHeight="1" x14ac:dyDescent="0.25">
      <c r="A345" s="10">
        <f>+SUBTOTAL(103,$B$5:B345)</f>
        <v>4</v>
      </c>
      <c r="B345" s="4" t="s">
        <v>333</v>
      </c>
      <c r="C345" s="4" t="s">
        <v>5826</v>
      </c>
      <c r="D345" s="4" t="s">
        <v>168</v>
      </c>
      <c r="E345" s="4" t="s">
        <v>12567</v>
      </c>
      <c r="F345" s="4" t="s">
        <v>22</v>
      </c>
      <c r="G345" s="12" t="s">
        <v>10538</v>
      </c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7288.52</v>
      </c>
      <c r="Q345" s="7">
        <v>14346.2</v>
      </c>
      <c r="R345" s="7">
        <v>45653.8</v>
      </c>
      <c r="S345" s="4" t="s">
        <v>23</v>
      </c>
    </row>
    <row r="346" spans="1:19" s="1" customFormat="1" ht="26.25" hidden="1" customHeight="1" x14ac:dyDescent="0.25">
      <c r="A346" s="10">
        <f>+SUBTOTAL(103,$B$5:B346)</f>
        <v>4</v>
      </c>
      <c r="B346" s="4" t="s">
        <v>334</v>
      </c>
      <c r="C346" s="4" t="s">
        <v>5876</v>
      </c>
      <c r="D346" s="4" t="s">
        <v>274</v>
      </c>
      <c r="E346" s="4" t="s">
        <v>12564</v>
      </c>
      <c r="F346" s="4" t="s">
        <v>22</v>
      </c>
      <c r="G346" s="12"/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15251.18</v>
      </c>
      <c r="Q346" s="7">
        <v>22308.86</v>
      </c>
      <c r="R346" s="7">
        <v>37691.14</v>
      </c>
      <c r="S346" s="4" t="s">
        <v>23</v>
      </c>
    </row>
    <row r="347" spans="1:19" s="1" customFormat="1" ht="26.25" hidden="1" customHeight="1" x14ac:dyDescent="0.25">
      <c r="A347" s="10">
        <f>+SUBTOTAL(103,$B$5:B347)</f>
        <v>4</v>
      </c>
      <c r="B347" s="4" t="s">
        <v>336</v>
      </c>
      <c r="C347" s="4" t="s">
        <v>5949</v>
      </c>
      <c r="D347" s="4" t="s">
        <v>444</v>
      </c>
      <c r="E347" s="4" t="s">
        <v>12564</v>
      </c>
      <c r="F347" s="4" t="s">
        <v>22</v>
      </c>
      <c r="G347" s="12" t="s">
        <v>10538</v>
      </c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600</v>
      </c>
      <c r="Q347" s="7">
        <v>7657.68</v>
      </c>
      <c r="R347" s="7">
        <v>52342.32</v>
      </c>
      <c r="S347" s="4" t="s">
        <v>23</v>
      </c>
    </row>
    <row r="348" spans="1:19" s="1" customFormat="1" ht="26.25" hidden="1" customHeight="1" x14ac:dyDescent="0.25">
      <c r="A348" s="10">
        <f>+SUBTOTAL(103,$B$5:B348)</f>
        <v>4</v>
      </c>
      <c r="B348" s="4" t="s">
        <v>337</v>
      </c>
      <c r="C348" s="4" t="s">
        <v>5996</v>
      </c>
      <c r="D348" s="4" t="s">
        <v>192</v>
      </c>
      <c r="E348" s="4" t="s">
        <v>12567</v>
      </c>
      <c r="F348" s="4" t="s">
        <v>22</v>
      </c>
      <c r="G348" s="12" t="s">
        <v>10538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3821.22</v>
      </c>
      <c r="Q348" s="7">
        <v>10878.9</v>
      </c>
      <c r="R348" s="7">
        <v>49121.1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4</v>
      </c>
      <c r="B349" s="4" t="s">
        <v>338</v>
      </c>
      <c r="C349" s="4" t="s">
        <v>6024</v>
      </c>
      <c r="D349" s="4" t="s">
        <v>192</v>
      </c>
      <c r="E349" s="4" t="s">
        <v>12567</v>
      </c>
      <c r="F349" s="4" t="s">
        <v>22</v>
      </c>
      <c r="G349" s="12" t="s">
        <v>10538</v>
      </c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29600.32</v>
      </c>
      <c r="Q349" s="7">
        <v>36658</v>
      </c>
      <c r="R349" s="7">
        <v>23342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4</v>
      </c>
      <c r="B350" s="4" t="s">
        <v>339</v>
      </c>
      <c r="C350" s="4" t="s">
        <v>6037</v>
      </c>
      <c r="D350" s="4" t="s">
        <v>126</v>
      </c>
      <c r="E350" s="4" t="s">
        <v>64</v>
      </c>
      <c r="F350" s="4" t="s">
        <v>41</v>
      </c>
      <c r="G350" s="12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7057.68</v>
      </c>
      <c r="R350" s="7">
        <v>52942.32</v>
      </c>
      <c r="S350" s="4" t="s">
        <v>23</v>
      </c>
    </row>
    <row r="351" spans="1:19" s="1" customFormat="1" ht="26.25" hidden="1" customHeight="1" x14ac:dyDescent="0.25">
      <c r="A351" s="10">
        <f>+SUBTOTAL(103,$B$5:B351)</f>
        <v>4</v>
      </c>
      <c r="B351" s="4" t="s">
        <v>340</v>
      </c>
      <c r="C351" s="4" t="s">
        <v>6089</v>
      </c>
      <c r="D351" s="4" t="s">
        <v>192</v>
      </c>
      <c r="E351" s="4" t="s">
        <v>12565</v>
      </c>
      <c r="F351" s="4" t="s">
        <v>22</v>
      </c>
      <c r="G351" s="12" t="s">
        <v>10538</v>
      </c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1262.5</v>
      </c>
      <c r="Q351" s="7">
        <v>8320.18</v>
      </c>
      <c r="R351" s="7">
        <v>51679.82</v>
      </c>
      <c r="S351" s="4" t="s">
        <v>35</v>
      </c>
    </row>
    <row r="352" spans="1:19" s="1" customFormat="1" ht="26.25" hidden="1" customHeight="1" x14ac:dyDescent="0.25">
      <c r="A352" s="10">
        <f>+SUBTOTAL(103,$B$5:B352)</f>
        <v>4</v>
      </c>
      <c r="B352" s="4" t="s">
        <v>341</v>
      </c>
      <c r="C352" s="4" t="s">
        <v>6090</v>
      </c>
      <c r="D352" s="4" t="s">
        <v>192</v>
      </c>
      <c r="E352" s="4" t="s">
        <v>12564</v>
      </c>
      <c r="F352" s="4" t="s">
        <v>98</v>
      </c>
      <c r="G352" s="12" t="s">
        <v>10538</v>
      </c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18019.59</v>
      </c>
      <c r="Q352" s="7">
        <v>25077.27</v>
      </c>
      <c r="R352" s="7">
        <v>34922.729999999996</v>
      </c>
      <c r="S352" s="4" t="s">
        <v>23</v>
      </c>
    </row>
    <row r="353" spans="1:19" s="1" customFormat="1" ht="26.25" hidden="1" customHeight="1" x14ac:dyDescent="0.25">
      <c r="A353" s="10">
        <f>+SUBTOTAL(103,$B$5:B353)</f>
        <v>4</v>
      </c>
      <c r="B353" s="4" t="s">
        <v>342</v>
      </c>
      <c r="C353" s="4" t="s">
        <v>6169</v>
      </c>
      <c r="D353" s="4" t="s">
        <v>216</v>
      </c>
      <c r="E353" s="4" t="s">
        <v>79</v>
      </c>
      <c r="F353" s="4" t="s">
        <v>22</v>
      </c>
      <c r="G353" s="12" t="s">
        <v>10538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13001.42</v>
      </c>
      <c r="Q353" s="7">
        <v>20059.099999999999</v>
      </c>
      <c r="R353" s="7">
        <v>39940.9</v>
      </c>
      <c r="S353" s="4" t="s">
        <v>23</v>
      </c>
    </row>
    <row r="354" spans="1:19" s="1" customFormat="1" ht="26.25" customHeight="1" x14ac:dyDescent="0.25">
      <c r="A354" s="10">
        <f>+SUBTOTAL(103,$B$5:B354)</f>
        <v>5</v>
      </c>
      <c r="B354" s="4" t="s">
        <v>344</v>
      </c>
      <c r="C354" s="4" t="s">
        <v>6201</v>
      </c>
      <c r="D354" s="4" t="s">
        <v>240</v>
      </c>
      <c r="E354" s="4" t="s">
        <v>12568</v>
      </c>
      <c r="F354" s="4" t="s">
        <v>22</v>
      </c>
      <c r="G354" s="12" t="s">
        <v>10538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9227.42</v>
      </c>
      <c r="Q354" s="7">
        <v>16285.1</v>
      </c>
      <c r="R354" s="7">
        <v>43714.9</v>
      </c>
      <c r="S354" s="4" t="s">
        <v>23</v>
      </c>
    </row>
    <row r="355" spans="1:19" s="1" customFormat="1" ht="26.25" hidden="1" customHeight="1" x14ac:dyDescent="0.25">
      <c r="A355" s="10">
        <f>+SUBTOTAL(103,$B$5:B355)</f>
        <v>5</v>
      </c>
      <c r="B355" s="4" t="s">
        <v>345</v>
      </c>
      <c r="C355" s="4" t="s">
        <v>6214</v>
      </c>
      <c r="D355" s="4" t="s">
        <v>84</v>
      </c>
      <c r="E355" s="4" t="s">
        <v>60</v>
      </c>
      <c r="F355" s="4" t="s">
        <v>41</v>
      </c>
      <c r="G355" s="12"/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600</v>
      </c>
      <c r="Q355" s="7">
        <v>7657.68</v>
      </c>
      <c r="R355" s="7">
        <v>52342.32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5</v>
      </c>
      <c r="B356" s="4" t="s">
        <v>346</v>
      </c>
      <c r="C356" s="4" t="s">
        <v>6280</v>
      </c>
      <c r="D356" s="4" t="s">
        <v>185</v>
      </c>
      <c r="E356" s="4" t="s">
        <v>12564</v>
      </c>
      <c r="F356" s="4" t="s">
        <v>41</v>
      </c>
      <c r="G356" s="12"/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355.52</v>
      </c>
      <c r="Q356" s="7">
        <v>7413.2</v>
      </c>
      <c r="R356" s="7">
        <v>52586.8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5</v>
      </c>
      <c r="B357" s="4" t="s">
        <v>347</v>
      </c>
      <c r="C357" s="4" t="s">
        <v>6318</v>
      </c>
      <c r="D357" s="4" t="s">
        <v>168</v>
      </c>
      <c r="E357" s="4" t="s">
        <v>70</v>
      </c>
      <c r="F357" s="4" t="s">
        <v>22</v>
      </c>
      <c r="G357" s="12" t="s">
        <v>10538</v>
      </c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51150.27</v>
      </c>
      <c r="Q357" s="7">
        <v>58207.95</v>
      </c>
      <c r="R357" s="7">
        <v>1792.0500000000029</v>
      </c>
      <c r="S357" s="4" t="s">
        <v>23</v>
      </c>
    </row>
    <row r="358" spans="1:19" s="1" customFormat="1" ht="26.25" hidden="1" customHeight="1" x14ac:dyDescent="0.25">
      <c r="A358" s="10">
        <f>+SUBTOTAL(103,$B$5:B358)</f>
        <v>5</v>
      </c>
      <c r="B358" s="4" t="s">
        <v>348</v>
      </c>
      <c r="C358" s="4" t="s">
        <v>6330</v>
      </c>
      <c r="D358" s="4" t="s">
        <v>192</v>
      </c>
      <c r="E358" s="4" t="s">
        <v>12566</v>
      </c>
      <c r="F358" s="4" t="s">
        <v>22</v>
      </c>
      <c r="G358" s="12" t="s">
        <v>10538</v>
      </c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8626.81</v>
      </c>
      <c r="Q358" s="7">
        <v>15684.49</v>
      </c>
      <c r="R358" s="7">
        <v>44315.51</v>
      </c>
      <c r="S358" s="4" t="s">
        <v>35</v>
      </c>
    </row>
    <row r="359" spans="1:19" s="1" customFormat="1" ht="26.25" hidden="1" customHeight="1" x14ac:dyDescent="0.25">
      <c r="A359" s="10">
        <f>+SUBTOTAL(103,$B$5:B359)</f>
        <v>5</v>
      </c>
      <c r="B359" s="4" t="s">
        <v>351</v>
      </c>
      <c r="C359" s="4" t="s">
        <v>6438</v>
      </c>
      <c r="D359" s="4" t="s">
        <v>192</v>
      </c>
      <c r="E359" s="4" t="s">
        <v>12564</v>
      </c>
      <c r="F359" s="4" t="s">
        <v>98</v>
      </c>
      <c r="G359" s="12" t="s">
        <v>10538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35307.99</v>
      </c>
      <c r="Q359" s="7">
        <v>42365.67</v>
      </c>
      <c r="R359" s="7">
        <v>17634.330000000002</v>
      </c>
      <c r="S359" s="4" t="s">
        <v>23</v>
      </c>
    </row>
    <row r="360" spans="1:19" s="1" customFormat="1" ht="26.25" hidden="1" customHeight="1" x14ac:dyDescent="0.25">
      <c r="A360" s="10">
        <f>+SUBTOTAL(103,$B$5:B360)</f>
        <v>5</v>
      </c>
      <c r="B360" s="4" t="s">
        <v>352</v>
      </c>
      <c r="C360" s="4" t="s">
        <v>6474</v>
      </c>
      <c r="D360" s="4" t="s">
        <v>280</v>
      </c>
      <c r="E360" s="4" t="s">
        <v>26</v>
      </c>
      <c r="F360" s="4" t="s">
        <v>22</v>
      </c>
      <c r="G360" s="12" t="s">
        <v>10538</v>
      </c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1925</v>
      </c>
      <c r="Q360" s="7">
        <v>8982.68</v>
      </c>
      <c r="R360" s="7">
        <v>51017.32</v>
      </c>
      <c r="S360" s="4" t="s">
        <v>23</v>
      </c>
    </row>
    <row r="361" spans="1:19" s="1" customFormat="1" ht="26.25" customHeight="1" x14ac:dyDescent="0.25">
      <c r="A361" s="10">
        <f>+SUBTOTAL(103,$B$5:B361)</f>
        <v>6</v>
      </c>
      <c r="B361" s="4" t="s">
        <v>353</v>
      </c>
      <c r="C361" s="4" t="s">
        <v>6519</v>
      </c>
      <c r="D361" s="4" t="s">
        <v>216</v>
      </c>
      <c r="E361" s="4" t="s">
        <v>12568</v>
      </c>
      <c r="F361" s="4" t="s">
        <v>41</v>
      </c>
      <c r="G361" s="12"/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0</v>
      </c>
      <c r="Q361" s="7">
        <v>7057.68</v>
      </c>
      <c r="R361" s="7">
        <v>52942.32</v>
      </c>
      <c r="S361" s="4" t="s">
        <v>23</v>
      </c>
    </row>
    <row r="362" spans="1:19" s="1" customFormat="1" ht="26.25" hidden="1" customHeight="1" x14ac:dyDescent="0.25">
      <c r="A362" s="10">
        <f>+SUBTOTAL(103,$B$5:B362)</f>
        <v>6</v>
      </c>
      <c r="B362" s="4" t="s">
        <v>358</v>
      </c>
      <c r="C362" s="4" t="s">
        <v>6782</v>
      </c>
      <c r="D362" s="4" t="s">
        <v>359</v>
      </c>
      <c r="E362" s="4" t="s">
        <v>2606</v>
      </c>
      <c r="F362" s="4" t="s">
        <v>22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50</v>
      </c>
      <c r="Q362" s="7">
        <v>7107.68</v>
      </c>
      <c r="R362" s="7">
        <v>52892.32</v>
      </c>
      <c r="S362" s="4" t="s">
        <v>23</v>
      </c>
    </row>
    <row r="363" spans="1:19" s="1" customFormat="1" ht="26.25" customHeight="1" x14ac:dyDescent="0.25">
      <c r="A363" s="10">
        <f>+SUBTOTAL(103,$B$5:B363)</f>
        <v>7</v>
      </c>
      <c r="B363" s="4" t="s">
        <v>362</v>
      </c>
      <c r="C363" s="4" t="s">
        <v>6989</v>
      </c>
      <c r="D363" s="4" t="s">
        <v>168</v>
      </c>
      <c r="E363" s="4" t="s">
        <v>12568</v>
      </c>
      <c r="F363" s="4" t="s">
        <v>22</v>
      </c>
      <c r="G363" s="12" t="s">
        <v>10538</v>
      </c>
      <c r="H363" s="7">
        <v>60000</v>
      </c>
      <c r="I363" s="7">
        <v>1722</v>
      </c>
      <c r="J363" s="7">
        <v>3102.72</v>
      </c>
      <c r="K363" s="7">
        <v>1824</v>
      </c>
      <c r="L363" s="7">
        <v>1919.78</v>
      </c>
      <c r="M363" s="7">
        <v>25</v>
      </c>
      <c r="N363" s="7">
        <v>0</v>
      </c>
      <c r="O363" s="7"/>
      <c r="P363" s="7">
        <v>27573.79</v>
      </c>
      <c r="Q363" s="7">
        <v>36167.29</v>
      </c>
      <c r="R363" s="7">
        <v>23832.71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7</v>
      </c>
      <c r="B364" s="4" t="s">
        <v>363</v>
      </c>
      <c r="C364" s="4" t="s">
        <v>7118</v>
      </c>
      <c r="D364" s="4" t="s">
        <v>364</v>
      </c>
      <c r="E364" s="4" t="s">
        <v>81</v>
      </c>
      <c r="F364" s="4" t="s">
        <v>22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3175</v>
      </c>
      <c r="Q364" s="7">
        <v>10232.68</v>
      </c>
      <c r="R364" s="7">
        <v>49767.32</v>
      </c>
      <c r="S364" s="4" t="s">
        <v>35</v>
      </c>
    </row>
    <row r="365" spans="1:19" s="1" customFormat="1" ht="26.25" hidden="1" customHeight="1" x14ac:dyDescent="0.25">
      <c r="A365" s="10">
        <f>+SUBTOTAL(103,$B$5:B365)</f>
        <v>7</v>
      </c>
      <c r="B365" s="4" t="s">
        <v>870</v>
      </c>
      <c r="C365" s="4" t="s">
        <v>7491</v>
      </c>
      <c r="D365" s="4" t="s">
        <v>500</v>
      </c>
      <c r="E365" s="4" t="s">
        <v>12769</v>
      </c>
      <c r="F365" s="4" t="s">
        <v>41</v>
      </c>
      <c r="G365" s="12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0</v>
      </c>
      <c r="Q365" s="7">
        <v>7057.68</v>
      </c>
      <c r="R365" s="7">
        <v>52942.32</v>
      </c>
      <c r="S365" s="4" t="s">
        <v>23</v>
      </c>
    </row>
    <row r="366" spans="1:19" s="1" customFormat="1" ht="26.25" hidden="1" customHeight="1" x14ac:dyDescent="0.25">
      <c r="A366" s="10">
        <f>+SUBTOTAL(103,$B$5:B366)</f>
        <v>7</v>
      </c>
      <c r="B366" s="4" t="s">
        <v>365</v>
      </c>
      <c r="C366" s="4" t="s">
        <v>7258</v>
      </c>
      <c r="D366" s="4" t="s">
        <v>366</v>
      </c>
      <c r="E366" s="4" t="s">
        <v>129</v>
      </c>
      <c r="F366" s="4" t="s">
        <v>41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v>52942.32</v>
      </c>
      <c r="S366" s="4" t="s">
        <v>23</v>
      </c>
    </row>
    <row r="367" spans="1:19" s="1" customFormat="1" ht="26.25" hidden="1" customHeight="1" x14ac:dyDescent="0.25">
      <c r="A367" s="10">
        <f>+SUBTOTAL(103,$B$5:B367)</f>
        <v>7</v>
      </c>
      <c r="B367" s="4" t="s">
        <v>138</v>
      </c>
      <c r="C367" s="4" t="s">
        <v>7297</v>
      </c>
      <c r="D367" s="4" t="s">
        <v>192</v>
      </c>
      <c r="E367" s="4" t="s">
        <v>12569</v>
      </c>
      <c r="F367" s="4" t="s">
        <v>41</v>
      </c>
      <c r="G367" s="12" t="s">
        <v>10538</v>
      </c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37951.949999999997</v>
      </c>
      <c r="Q367" s="7">
        <v>45009.63</v>
      </c>
      <c r="R367" s="7">
        <v>14990.370000000003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7</v>
      </c>
      <c r="B368" s="4" t="s">
        <v>367</v>
      </c>
      <c r="C368" s="4" t="s">
        <v>7312</v>
      </c>
      <c r="D368" s="4" t="s">
        <v>185</v>
      </c>
      <c r="E368" s="4" t="s">
        <v>93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v>52942.32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7</v>
      </c>
      <c r="B369" s="4" t="s">
        <v>368</v>
      </c>
      <c r="C369" s="4" t="s">
        <v>7314</v>
      </c>
      <c r="D369" s="4" t="s">
        <v>84</v>
      </c>
      <c r="E369" s="4" t="s">
        <v>60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600</v>
      </c>
      <c r="Q369" s="7">
        <v>7657.68</v>
      </c>
      <c r="R369" s="7">
        <v>52342.32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7</v>
      </c>
      <c r="B370" s="4" t="s">
        <v>369</v>
      </c>
      <c r="C370" s="4" t="s">
        <v>7329</v>
      </c>
      <c r="D370" s="4" t="s">
        <v>43</v>
      </c>
      <c r="E370" s="4" t="s">
        <v>276</v>
      </c>
      <c r="F370" s="4" t="s">
        <v>41</v>
      </c>
      <c r="G370" s="12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2564.1999999999998</v>
      </c>
      <c r="Q370" s="7">
        <v>9621.8799999999992</v>
      </c>
      <c r="R370" s="7">
        <v>50378.12</v>
      </c>
      <c r="S370" s="4" t="s">
        <v>23</v>
      </c>
    </row>
    <row r="371" spans="1:19" s="1" customFormat="1" ht="26.25" hidden="1" customHeight="1" x14ac:dyDescent="0.25">
      <c r="A371" s="10">
        <f>+SUBTOTAL(103,$B$5:B371)</f>
        <v>7</v>
      </c>
      <c r="B371" s="4" t="s">
        <v>370</v>
      </c>
      <c r="C371" s="4" t="s">
        <v>7330</v>
      </c>
      <c r="D371" s="4" t="s">
        <v>4628</v>
      </c>
      <c r="E371" s="4" t="s">
        <v>10388</v>
      </c>
      <c r="F371" s="4" t="s">
        <v>41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/>
      <c r="P371" s="7">
        <v>50</v>
      </c>
      <c r="Q371" s="7">
        <v>7107.68</v>
      </c>
      <c r="R371" s="7">
        <v>52892.32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7</v>
      </c>
      <c r="B372" s="4" t="s">
        <v>10003</v>
      </c>
      <c r="C372" s="4" t="s">
        <v>10004</v>
      </c>
      <c r="D372" s="4" t="s">
        <v>4628</v>
      </c>
      <c r="E372" s="4" t="s">
        <v>12565</v>
      </c>
      <c r="F372" s="4" t="s">
        <v>41</v>
      </c>
      <c r="G372" s="12"/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0</v>
      </c>
      <c r="Q372" s="7">
        <v>7057.68</v>
      </c>
      <c r="R372" s="7">
        <v>52942.32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7</v>
      </c>
      <c r="B373" s="4" t="s">
        <v>371</v>
      </c>
      <c r="C373" s="4" t="s">
        <v>7406</v>
      </c>
      <c r="D373" s="4" t="s">
        <v>185</v>
      </c>
      <c r="E373" s="4" t="s">
        <v>12563</v>
      </c>
      <c r="F373" s="4" t="s">
        <v>41</v>
      </c>
      <c r="G373" s="12"/>
      <c r="H373" s="7">
        <v>60000</v>
      </c>
      <c r="I373" s="7">
        <v>1722</v>
      </c>
      <c r="J373" s="7">
        <v>2718.76</v>
      </c>
      <c r="K373" s="7">
        <v>1824</v>
      </c>
      <c r="L373" s="7">
        <v>3839.56</v>
      </c>
      <c r="M373" s="7">
        <v>25</v>
      </c>
      <c r="N373" s="7">
        <v>0</v>
      </c>
      <c r="O373" s="7"/>
      <c r="P373" s="7">
        <v>0</v>
      </c>
      <c r="Q373" s="7">
        <v>10129.32</v>
      </c>
      <c r="R373" s="7">
        <v>49870.68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7</v>
      </c>
      <c r="B374" s="4" t="s">
        <v>30</v>
      </c>
      <c r="C374" s="4" t="s">
        <v>7419</v>
      </c>
      <c r="D374" s="4" t="s">
        <v>328</v>
      </c>
      <c r="E374" s="4" t="s">
        <v>129</v>
      </c>
      <c r="F374" s="4" t="s">
        <v>41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600</v>
      </c>
      <c r="Q374" s="7">
        <v>7657.68</v>
      </c>
      <c r="R374" s="7">
        <v>52342.32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7</v>
      </c>
      <c r="B375" s="4" t="s">
        <v>372</v>
      </c>
      <c r="C375" s="4" t="s">
        <v>7447</v>
      </c>
      <c r="D375" s="4" t="s">
        <v>118</v>
      </c>
      <c r="E375" s="4" t="s">
        <v>12565</v>
      </c>
      <c r="F375" s="4" t="s">
        <v>22</v>
      </c>
      <c r="G375" s="12" t="s">
        <v>10538</v>
      </c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9706.2900000000009</v>
      </c>
      <c r="Q375" s="7">
        <v>16763.97</v>
      </c>
      <c r="R375" s="7">
        <v>43236.03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7</v>
      </c>
      <c r="B376" s="4" t="s">
        <v>139</v>
      </c>
      <c r="C376" s="4" t="s">
        <v>7488</v>
      </c>
      <c r="D376" s="4" t="s">
        <v>236</v>
      </c>
      <c r="E376" s="4" t="s">
        <v>373</v>
      </c>
      <c r="F376" s="4" t="s">
        <v>22</v>
      </c>
      <c r="G376" s="12" t="s">
        <v>10538</v>
      </c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28160.9</v>
      </c>
      <c r="Q376" s="7">
        <v>35218.58</v>
      </c>
      <c r="R376" s="7">
        <v>24781.42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7</v>
      </c>
      <c r="B377" s="4" t="s">
        <v>142</v>
      </c>
      <c r="C377" s="4" t="s">
        <v>6842</v>
      </c>
      <c r="D377" s="4" t="s">
        <v>84</v>
      </c>
      <c r="E377" s="4" t="s">
        <v>95</v>
      </c>
      <c r="F377" s="4" t="s">
        <v>22</v>
      </c>
      <c r="G377" s="12" t="s">
        <v>10538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35943.599999999999</v>
      </c>
      <c r="Q377" s="7">
        <v>43001.279999999999</v>
      </c>
      <c r="R377" s="7">
        <v>16998.72</v>
      </c>
      <c r="S377" s="4" t="s">
        <v>23</v>
      </c>
    </row>
    <row r="378" spans="1:19" s="1" customFormat="1" ht="26.25" hidden="1" customHeight="1" x14ac:dyDescent="0.25">
      <c r="A378" s="10">
        <f>+SUBTOTAL(103,$B$5:B378)</f>
        <v>7</v>
      </c>
      <c r="B378" s="4" t="s">
        <v>83</v>
      </c>
      <c r="C378" s="4" t="s">
        <v>4814</v>
      </c>
      <c r="D378" s="4" t="s">
        <v>168</v>
      </c>
      <c r="E378" s="4" t="s">
        <v>27</v>
      </c>
      <c r="F378" s="4" t="s">
        <v>98</v>
      </c>
      <c r="G378" s="12"/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44557.49</v>
      </c>
      <c r="Q378" s="7">
        <v>51615.17</v>
      </c>
      <c r="R378" s="7">
        <v>8384.8300000000017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7</v>
      </c>
      <c r="B379" s="4" t="s">
        <v>83</v>
      </c>
      <c r="C379" s="4" t="s">
        <v>7652</v>
      </c>
      <c r="D379" s="4" t="s">
        <v>168</v>
      </c>
      <c r="E379" s="4" t="s">
        <v>375</v>
      </c>
      <c r="F379" s="4" t="s">
        <v>22</v>
      </c>
      <c r="G379" s="12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650</v>
      </c>
      <c r="Q379" s="7">
        <v>7707.68</v>
      </c>
      <c r="R379" s="7">
        <v>52292.32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7</v>
      </c>
      <c r="B380" s="4" t="s">
        <v>376</v>
      </c>
      <c r="C380" s="4" t="s">
        <v>3569</v>
      </c>
      <c r="D380" s="4" t="s">
        <v>65</v>
      </c>
      <c r="E380" s="4" t="s">
        <v>27</v>
      </c>
      <c r="F380" s="4" t="s">
        <v>22</v>
      </c>
      <c r="G380" s="12" t="s">
        <v>10538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100</v>
      </c>
      <c r="O380" s="7"/>
      <c r="P380" s="7">
        <v>40295.06</v>
      </c>
      <c r="Q380" s="7">
        <v>47452.74</v>
      </c>
      <c r="R380" s="7">
        <v>12547.260000000002</v>
      </c>
      <c r="S380" s="4" t="s">
        <v>35</v>
      </c>
    </row>
    <row r="381" spans="1:19" s="1" customFormat="1" ht="26.25" hidden="1" customHeight="1" x14ac:dyDescent="0.25">
      <c r="A381" s="10">
        <f>+SUBTOTAL(103,$B$5:B381)</f>
        <v>7</v>
      </c>
      <c r="B381" s="4" t="s">
        <v>377</v>
      </c>
      <c r="C381" s="4" t="s">
        <v>5134</v>
      </c>
      <c r="D381" s="4" t="s">
        <v>84</v>
      </c>
      <c r="E381" s="4" t="s">
        <v>60</v>
      </c>
      <c r="F381" s="4" t="s">
        <v>41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1925</v>
      </c>
      <c r="Q381" s="7">
        <v>8982.68</v>
      </c>
      <c r="R381" s="7">
        <v>51017.32</v>
      </c>
      <c r="S381" s="4" t="s">
        <v>23</v>
      </c>
    </row>
    <row r="382" spans="1:19" s="1" customFormat="1" ht="26.25" hidden="1" customHeight="1" x14ac:dyDescent="0.25">
      <c r="A382" s="10">
        <f>+SUBTOTAL(103,$B$5:B382)</f>
        <v>7</v>
      </c>
      <c r="B382" s="4" t="s">
        <v>378</v>
      </c>
      <c r="C382" s="4" t="s">
        <v>7897</v>
      </c>
      <c r="D382" s="4" t="s">
        <v>237</v>
      </c>
      <c r="E382" s="4" t="s">
        <v>128</v>
      </c>
      <c r="F382" s="4" t="s">
        <v>41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10300</v>
      </c>
      <c r="Q382" s="7">
        <v>17357.68</v>
      </c>
      <c r="R382" s="7">
        <v>42642.32</v>
      </c>
      <c r="S382" s="4" t="s">
        <v>35</v>
      </c>
    </row>
    <row r="383" spans="1:19" s="1" customFormat="1" ht="26.25" hidden="1" customHeight="1" x14ac:dyDescent="0.25">
      <c r="A383" s="10">
        <f>+SUBTOTAL(103,$B$5:B383)</f>
        <v>7</v>
      </c>
      <c r="B383" s="4" t="s">
        <v>379</v>
      </c>
      <c r="C383" s="4" t="s">
        <v>4765</v>
      </c>
      <c r="D383" s="4" t="s">
        <v>364</v>
      </c>
      <c r="E383" s="4" t="s">
        <v>21</v>
      </c>
      <c r="F383" s="4" t="s">
        <v>22</v>
      </c>
      <c r="G383" s="12" t="s">
        <v>10538</v>
      </c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50</v>
      </c>
      <c r="Q383" s="7">
        <v>7107.68</v>
      </c>
      <c r="R383" s="7">
        <v>52892.32</v>
      </c>
      <c r="S383" s="4" t="s">
        <v>35</v>
      </c>
    </row>
    <row r="384" spans="1:19" s="1" customFormat="1" ht="26.25" hidden="1" customHeight="1" x14ac:dyDescent="0.25">
      <c r="A384" s="10">
        <f>+SUBTOTAL(103,$B$5:B384)</f>
        <v>7</v>
      </c>
      <c r="B384" s="4" t="s">
        <v>997</v>
      </c>
      <c r="C384" s="4" t="s">
        <v>7941</v>
      </c>
      <c r="D384" s="4" t="s">
        <v>509</v>
      </c>
      <c r="E384" s="4" t="s">
        <v>427</v>
      </c>
      <c r="F384" s="4" t="s">
        <v>41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5550</v>
      </c>
      <c r="Q384" s="7">
        <v>12607.68</v>
      </c>
      <c r="R384" s="7">
        <v>47392.32</v>
      </c>
      <c r="S384" s="4" t="s">
        <v>35</v>
      </c>
    </row>
    <row r="385" spans="1:19" s="1" customFormat="1" ht="26.25" hidden="1" customHeight="1" x14ac:dyDescent="0.25">
      <c r="A385" s="10">
        <f>+SUBTOTAL(103,$B$5:B385)</f>
        <v>7</v>
      </c>
      <c r="B385" s="4" t="s">
        <v>380</v>
      </c>
      <c r="C385" s="4" t="s">
        <v>7982</v>
      </c>
      <c r="D385" s="4" t="s">
        <v>168</v>
      </c>
      <c r="E385" s="4" t="s">
        <v>254</v>
      </c>
      <c r="F385" s="4" t="s">
        <v>22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0</v>
      </c>
      <c r="Q385" s="7">
        <v>7057.68</v>
      </c>
      <c r="R385" s="7">
        <v>52942.32</v>
      </c>
      <c r="S385" s="4" t="s">
        <v>23</v>
      </c>
    </row>
    <row r="386" spans="1:19" s="1" customFormat="1" ht="26.25" hidden="1" customHeight="1" x14ac:dyDescent="0.25">
      <c r="A386" s="10">
        <f>+SUBTOTAL(103,$B$5:B386)</f>
        <v>7</v>
      </c>
      <c r="B386" s="4" t="s">
        <v>205</v>
      </c>
      <c r="C386" s="4" t="s">
        <v>8019</v>
      </c>
      <c r="D386" s="4" t="s">
        <v>168</v>
      </c>
      <c r="E386" s="4" t="s">
        <v>79</v>
      </c>
      <c r="F386" s="4" t="s">
        <v>22</v>
      </c>
      <c r="G386" s="12" t="s">
        <v>10538</v>
      </c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1162.5</v>
      </c>
      <c r="Q386" s="7">
        <v>8220.18</v>
      </c>
      <c r="R386" s="7">
        <v>51779.82</v>
      </c>
      <c r="S386" s="4" t="s">
        <v>23</v>
      </c>
    </row>
    <row r="387" spans="1:19" s="1" customFormat="1" ht="26.25" hidden="1" customHeight="1" x14ac:dyDescent="0.25">
      <c r="A387" s="10">
        <f>+SUBTOTAL(103,$B$5:B387)</f>
        <v>7</v>
      </c>
      <c r="B387" s="4" t="s">
        <v>381</v>
      </c>
      <c r="C387" s="4" t="s">
        <v>8053</v>
      </c>
      <c r="D387" s="4" t="s">
        <v>274</v>
      </c>
      <c r="E387" s="4" t="s">
        <v>60</v>
      </c>
      <c r="F387" s="4" t="s">
        <v>41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2650</v>
      </c>
      <c r="Q387" s="7">
        <v>9707.68</v>
      </c>
      <c r="R387" s="7">
        <v>50292.32</v>
      </c>
      <c r="S387" s="4" t="s">
        <v>23</v>
      </c>
    </row>
    <row r="388" spans="1:19" s="1" customFormat="1" ht="26.25" hidden="1" customHeight="1" x14ac:dyDescent="0.25">
      <c r="A388" s="10">
        <f>+SUBTOTAL(103,$B$5:B388)</f>
        <v>7</v>
      </c>
      <c r="B388" s="4" t="s">
        <v>207</v>
      </c>
      <c r="C388" s="4" t="s">
        <v>5594</v>
      </c>
      <c r="D388" s="4" t="s">
        <v>236</v>
      </c>
      <c r="E388" s="4" t="s">
        <v>21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450</v>
      </c>
      <c r="Q388" s="7">
        <v>7507.68</v>
      </c>
      <c r="R388" s="7">
        <v>52492.32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7</v>
      </c>
      <c r="B389" s="4" t="s">
        <v>207</v>
      </c>
      <c r="C389" s="4" t="s">
        <v>8169</v>
      </c>
      <c r="D389" s="4" t="s">
        <v>382</v>
      </c>
      <c r="E389" s="4" t="s">
        <v>21</v>
      </c>
      <c r="F389" s="4" t="s">
        <v>41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50</v>
      </c>
      <c r="Q389" s="7">
        <v>7107.68</v>
      </c>
      <c r="R389" s="7">
        <v>52892.32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7</v>
      </c>
      <c r="B390" s="4" t="s">
        <v>249</v>
      </c>
      <c r="C390" s="4" t="s">
        <v>8188</v>
      </c>
      <c r="D390" s="4" t="s">
        <v>116</v>
      </c>
      <c r="E390" s="4" t="s">
        <v>12569</v>
      </c>
      <c r="F390" s="4" t="s">
        <v>22</v>
      </c>
      <c r="G390" s="12"/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0</v>
      </c>
      <c r="Q390" s="7">
        <v>7057.68</v>
      </c>
      <c r="R390" s="7">
        <v>52942.32</v>
      </c>
      <c r="S390" s="4" t="s">
        <v>23</v>
      </c>
    </row>
    <row r="391" spans="1:19" s="1" customFormat="1" ht="26.25" hidden="1" customHeight="1" x14ac:dyDescent="0.25">
      <c r="A391" s="10">
        <f>+SUBTOTAL(103,$B$5:B391)</f>
        <v>7</v>
      </c>
      <c r="B391" s="4" t="s">
        <v>149</v>
      </c>
      <c r="C391" s="4" t="s">
        <v>5262</v>
      </c>
      <c r="D391" s="4" t="s">
        <v>168</v>
      </c>
      <c r="E391" s="4" t="s">
        <v>12569</v>
      </c>
      <c r="F391" s="4" t="s">
        <v>22</v>
      </c>
      <c r="G391" s="12" t="s">
        <v>10538</v>
      </c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1925</v>
      </c>
      <c r="Q391" s="7">
        <v>8982.68</v>
      </c>
      <c r="R391" s="7">
        <v>51017.32</v>
      </c>
      <c r="S391" s="4" t="s">
        <v>23</v>
      </c>
    </row>
    <row r="392" spans="1:19" s="1" customFormat="1" ht="26.25" hidden="1" customHeight="1" x14ac:dyDescent="0.25">
      <c r="A392" s="10">
        <f>+SUBTOTAL(103,$B$5:B392)</f>
        <v>7</v>
      </c>
      <c r="B392" s="4" t="s">
        <v>384</v>
      </c>
      <c r="C392" s="4" t="s">
        <v>6713</v>
      </c>
      <c r="D392" s="4" t="s">
        <v>192</v>
      </c>
      <c r="E392" s="4" t="s">
        <v>12567</v>
      </c>
      <c r="F392" s="4" t="s">
        <v>41</v>
      </c>
      <c r="G392" s="12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2700</v>
      </c>
      <c r="Q392" s="7">
        <v>9757.68</v>
      </c>
      <c r="R392" s="7">
        <v>50242.32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7</v>
      </c>
      <c r="B393" s="4" t="s">
        <v>385</v>
      </c>
      <c r="C393" s="4" t="s">
        <v>7425</v>
      </c>
      <c r="D393" s="4" t="s">
        <v>192</v>
      </c>
      <c r="E393" s="4" t="s">
        <v>12570</v>
      </c>
      <c r="F393" s="4" t="s">
        <v>22</v>
      </c>
      <c r="G393" s="12" t="s">
        <v>10538</v>
      </c>
      <c r="H393" s="7">
        <v>60000</v>
      </c>
      <c r="I393" s="7">
        <v>1722</v>
      </c>
      <c r="J393" s="7">
        <v>3102.72</v>
      </c>
      <c r="K393" s="7">
        <v>1824</v>
      </c>
      <c r="L393" s="7">
        <v>1919.78</v>
      </c>
      <c r="M393" s="7">
        <v>25</v>
      </c>
      <c r="N393" s="7">
        <v>160</v>
      </c>
      <c r="O393" s="7"/>
      <c r="P393" s="7">
        <v>9825</v>
      </c>
      <c r="Q393" s="7">
        <v>18578.5</v>
      </c>
      <c r="R393" s="7">
        <v>41421.5</v>
      </c>
      <c r="S393" s="4" t="s">
        <v>35</v>
      </c>
    </row>
    <row r="394" spans="1:19" s="1" customFormat="1" ht="26.25" customHeight="1" x14ac:dyDescent="0.25">
      <c r="A394" s="10">
        <f>+SUBTOTAL(103,$B$5:B394)</f>
        <v>8</v>
      </c>
      <c r="B394" s="4" t="s">
        <v>386</v>
      </c>
      <c r="C394" s="4" t="s">
        <v>4898</v>
      </c>
      <c r="D394" s="4" t="s">
        <v>211</v>
      </c>
      <c r="E394" s="4" t="s">
        <v>12568</v>
      </c>
      <c r="F394" s="4" t="s">
        <v>22</v>
      </c>
      <c r="G394" s="12" t="s">
        <v>10538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11957.2</v>
      </c>
      <c r="Q394" s="7">
        <v>19014.88</v>
      </c>
      <c r="R394" s="7">
        <v>40985.119999999995</v>
      </c>
      <c r="S394" s="4" t="s">
        <v>35</v>
      </c>
    </row>
    <row r="395" spans="1:19" s="1" customFormat="1" ht="26.25" hidden="1" customHeight="1" x14ac:dyDescent="0.25">
      <c r="A395" s="10">
        <f>+SUBTOTAL(103,$B$5:B395)</f>
        <v>8</v>
      </c>
      <c r="B395" s="4" t="s">
        <v>1499</v>
      </c>
      <c r="C395" s="4" t="s">
        <v>8362</v>
      </c>
      <c r="D395" s="4" t="s">
        <v>118</v>
      </c>
      <c r="E395" s="4" t="s">
        <v>95</v>
      </c>
      <c r="F395" s="4" t="s">
        <v>22</v>
      </c>
      <c r="G395" s="12" t="s">
        <v>10538</v>
      </c>
      <c r="H395" s="7">
        <v>60000</v>
      </c>
      <c r="I395" s="7">
        <v>1722</v>
      </c>
      <c r="J395" s="7">
        <v>2718.7599999999998</v>
      </c>
      <c r="K395" s="7">
        <v>1824</v>
      </c>
      <c r="L395" s="7">
        <v>3839.56</v>
      </c>
      <c r="M395" s="7">
        <v>25</v>
      </c>
      <c r="N395" s="7">
        <v>120</v>
      </c>
      <c r="O395" s="7">
        <v>0</v>
      </c>
      <c r="P395" s="7">
        <v>17204.11</v>
      </c>
      <c r="Q395" s="7">
        <v>27453.43</v>
      </c>
      <c r="R395" s="7">
        <v>17546.57</v>
      </c>
      <c r="S395" s="4" t="s">
        <v>35</v>
      </c>
    </row>
    <row r="396" spans="1:19" s="1" customFormat="1" ht="26.25" hidden="1" customHeight="1" x14ac:dyDescent="0.25">
      <c r="A396" s="10">
        <f>+SUBTOTAL(103,$B$5:B396)</f>
        <v>8</v>
      </c>
      <c r="B396" s="4" t="s">
        <v>2339</v>
      </c>
      <c r="C396" s="4" t="s">
        <v>8404</v>
      </c>
      <c r="D396" s="4" t="s">
        <v>2422</v>
      </c>
      <c r="E396" s="4" t="s">
        <v>10383</v>
      </c>
      <c r="F396" s="4" t="s">
        <v>22</v>
      </c>
      <c r="G396" s="12"/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50</v>
      </c>
      <c r="Q396" s="7">
        <v>7107.68</v>
      </c>
      <c r="R396" s="7">
        <v>52892.32</v>
      </c>
      <c r="S396" s="4" t="s">
        <v>23</v>
      </c>
    </row>
    <row r="397" spans="1:19" s="1" customFormat="1" ht="26.25" hidden="1" customHeight="1" x14ac:dyDescent="0.25">
      <c r="A397" s="10">
        <f>+SUBTOTAL(103,$B$5:B397)</f>
        <v>8</v>
      </c>
      <c r="B397" s="4" t="s">
        <v>387</v>
      </c>
      <c r="C397" s="4" t="s">
        <v>8442</v>
      </c>
      <c r="D397" s="4" t="s">
        <v>200</v>
      </c>
      <c r="E397" s="4" t="s">
        <v>147</v>
      </c>
      <c r="F397" s="4" t="s">
        <v>22</v>
      </c>
      <c r="G397" s="12" t="s">
        <v>10538</v>
      </c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v>52942.32</v>
      </c>
      <c r="S397" s="4" t="s">
        <v>35</v>
      </c>
    </row>
    <row r="398" spans="1:19" s="1" customFormat="1" ht="26.25" hidden="1" customHeight="1" x14ac:dyDescent="0.25">
      <c r="A398" s="10">
        <f>+SUBTOTAL(103,$B$5:B398)</f>
        <v>8</v>
      </c>
      <c r="B398" s="4" t="s">
        <v>388</v>
      </c>
      <c r="C398" s="4" t="s">
        <v>8444</v>
      </c>
      <c r="D398" s="4" t="s">
        <v>192</v>
      </c>
      <c r="E398" s="4" t="s">
        <v>12569</v>
      </c>
      <c r="F398" s="4" t="s">
        <v>22</v>
      </c>
      <c r="G398" s="12" t="s">
        <v>10538</v>
      </c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/>
      <c r="P398" s="7">
        <v>42420.32</v>
      </c>
      <c r="Q398" s="7">
        <v>49478</v>
      </c>
      <c r="R398" s="7">
        <v>10522</v>
      </c>
      <c r="S398" s="4" t="s">
        <v>23</v>
      </c>
    </row>
    <row r="399" spans="1:19" s="1" customFormat="1" ht="26.25" hidden="1" customHeight="1" x14ac:dyDescent="0.25">
      <c r="A399" s="10">
        <f>+SUBTOTAL(103,$B$5:B399)</f>
        <v>8</v>
      </c>
      <c r="B399" s="4" t="s">
        <v>389</v>
      </c>
      <c r="C399" s="4" t="s">
        <v>8488</v>
      </c>
      <c r="D399" s="4" t="s">
        <v>390</v>
      </c>
      <c r="E399" s="4" t="s">
        <v>21</v>
      </c>
      <c r="F399" s="4" t="s">
        <v>22</v>
      </c>
      <c r="G399" s="12"/>
      <c r="H399" s="7">
        <v>60000</v>
      </c>
      <c r="I399" s="7">
        <v>1722</v>
      </c>
      <c r="J399" s="7">
        <v>3102.72</v>
      </c>
      <c r="K399" s="7">
        <v>1824</v>
      </c>
      <c r="L399" s="7">
        <v>1919.78</v>
      </c>
      <c r="M399" s="7">
        <v>25</v>
      </c>
      <c r="N399" s="7">
        <v>0</v>
      </c>
      <c r="O399" s="7"/>
      <c r="P399" s="7">
        <v>2825</v>
      </c>
      <c r="Q399" s="7">
        <v>11418.5</v>
      </c>
      <c r="R399" s="7">
        <v>48581.5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8</v>
      </c>
      <c r="B400" s="4" t="s">
        <v>392</v>
      </c>
      <c r="C400" s="4" t="s">
        <v>4947</v>
      </c>
      <c r="D400" s="4" t="s">
        <v>43</v>
      </c>
      <c r="E400" s="4" t="s">
        <v>12563</v>
      </c>
      <c r="F400" s="4" t="s">
        <v>41</v>
      </c>
      <c r="G400" s="12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v>52942.32</v>
      </c>
      <c r="S400" s="4" t="s">
        <v>23</v>
      </c>
    </row>
    <row r="401" spans="1:19" s="1" customFormat="1" ht="26.25" hidden="1" customHeight="1" x14ac:dyDescent="0.25">
      <c r="A401" s="10">
        <f>+SUBTOTAL(103,$B$5:B401)</f>
        <v>8</v>
      </c>
      <c r="B401" s="4" t="s">
        <v>393</v>
      </c>
      <c r="C401" s="4" t="s">
        <v>5392</v>
      </c>
      <c r="D401" s="4" t="s">
        <v>394</v>
      </c>
      <c r="E401" s="4" t="s">
        <v>201</v>
      </c>
      <c r="F401" s="4" t="s">
        <v>41</v>
      </c>
      <c r="G401" s="12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27051.39</v>
      </c>
      <c r="Q401" s="7">
        <v>34109.07</v>
      </c>
      <c r="R401" s="7">
        <v>25890.93</v>
      </c>
      <c r="S401" s="4" t="s">
        <v>35</v>
      </c>
    </row>
    <row r="402" spans="1:19" s="1" customFormat="1" ht="26.25" hidden="1" customHeight="1" x14ac:dyDescent="0.25">
      <c r="A402" s="10">
        <f>+SUBTOTAL(103,$B$5:B402)</f>
        <v>8</v>
      </c>
      <c r="B402" s="4" t="s">
        <v>395</v>
      </c>
      <c r="C402" s="4" t="s">
        <v>8794</v>
      </c>
      <c r="D402" s="4" t="s">
        <v>343</v>
      </c>
      <c r="E402" s="4" t="s">
        <v>26</v>
      </c>
      <c r="F402" s="4" t="s">
        <v>41</v>
      </c>
      <c r="G402" s="12"/>
      <c r="H402" s="7">
        <v>60000</v>
      </c>
      <c r="I402" s="7">
        <v>1722</v>
      </c>
      <c r="J402" s="7">
        <v>3486.68</v>
      </c>
      <c r="K402" s="7">
        <v>1824</v>
      </c>
      <c r="L402" s="7">
        <v>0</v>
      </c>
      <c r="M402" s="7">
        <v>25</v>
      </c>
      <c r="N402" s="7">
        <v>0</v>
      </c>
      <c r="O402" s="7"/>
      <c r="P402" s="7">
        <v>0</v>
      </c>
      <c r="Q402" s="7">
        <v>7057.68</v>
      </c>
      <c r="R402" s="7">
        <v>52942.32</v>
      </c>
      <c r="S402" s="4" t="s">
        <v>35</v>
      </c>
    </row>
    <row r="403" spans="1:19" s="1" customFormat="1" ht="26.25" hidden="1" customHeight="1" x14ac:dyDescent="0.25">
      <c r="A403" s="10">
        <f>+SUBTOTAL(103,$B$5:B403)</f>
        <v>8</v>
      </c>
      <c r="B403" s="4" t="s">
        <v>396</v>
      </c>
      <c r="C403" s="4" t="s">
        <v>8871</v>
      </c>
      <c r="D403" s="4" t="s">
        <v>168</v>
      </c>
      <c r="E403" s="4" t="s">
        <v>12570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0</v>
      </c>
      <c r="Q403" s="7">
        <v>7057.68</v>
      </c>
      <c r="R403" s="7">
        <v>52942.32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8</v>
      </c>
      <c r="B404" s="4" t="s">
        <v>219</v>
      </c>
      <c r="C404" s="4" t="s">
        <v>8968</v>
      </c>
      <c r="D404" s="4" t="s">
        <v>84</v>
      </c>
      <c r="E404" s="4" t="s">
        <v>12565</v>
      </c>
      <c r="F404" s="4" t="s">
        <v>22</v>
      </c>
      <c r="G404" s="12" t="s">
        <v>10538</v>
      </c>
      <c r="H404" s="7">
        <v>60000</v>
      </c>
      <c r="I404" s="7">
        <v>1722</v>
      </c>
      <c r="J404" s="7">
        <v>3102.72</v>
      </c>
      <c r="K404" s="7">
        <v>1824</v>
      </c>
      <c r="L404" s="7">
        <v>1919.78</v>
      </c>
      <c r="M404" s="7">
        <v>25</v>
      </c>
      <c r="N404" s="7">
        <v>0</v>
      </c>
      <c r="O404" s="7"/>
      <c r="P404" s="7">
        <v>26665.040000000001</v>
      </c>
      <c r="Q404" s="7">
        <v>35258.54</v>
      </c>
      <c r="R404" s="7">
        <v>24741.46</v>
      </c>
      <c r="S404" s="4" t="s">
        <v>23</v>
      </c>
    </row>
    <row r="405" spans="1:19" s="1" customFormat="1" ht="26.25" hidden="1" customHeight="1" x14ac:dyDescent="0.25">
      <c r="A405" s="10">
        <f>+SUBTOTAL(103,$B$5:B405)</f>
        <v>8</v>
      </c>
      <c r="B405" s="4" t="s">
        <v>219</v>
      </c>
      <c r="C405" s="4" t="s">
        <v>10479</v>
      </c>
      <c r="D405" s="4" t="s">
        <v>257</v>
      </c>
      <c r="E405" s="4" t="s">
        <v>12569</v>
      </c>
      <c r="F405" s="4" t="s">
        <v>22</v>
      </c>
      <c r="G405" s="12" t="s">
        <v>10538</v>
      </c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>
        <v>0</v>
      </c>
      <c r="P405" s="7">
        <v>15325</v>
      </c>
      <c r="Q405" s="7">
        <v>22382.68</v>
      </c>
      <c r="R405" s="7">
        <v>22617.32</v>
      </c>
      <c r="S405" s="4" t="s">
        <v>23</v>
      </c>
    </row>
    <row r="406" spans="1:19" s="1" customFormat="1" ht="26.25" hidden="1" customHeight="1" x14ac:dyDescent="0.25">
      <c r="A406" s="10">
        <f>+SUBTOTAL(103,$B$5:B406)</f>
        <v>8</v>
      </c>
      <c r="B406" s="4" t="s">
        <v>397</v>
      </c>
      <c r="C406" s="4" t="s">
        <v>10526</v>
      </c>
      <c r="D406" s="4" t="s">
        <v>168</v>
      </c>
      <c r="E406" s="4" t="s">
        <v>12569</v>
      </c>
      <c r="F406" s="4" t="s">
        <v>22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25258.68</v>
      </c>
      <c r="Q406" s="7">
        <v>32316.36</v>
      </c>
      <c r="R406" s="7">
        <v>27683.64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8</v>
      </c>
      <c r="B407" s="4" t="s">
        <v>397</v>
      </c>
      <c r="C407" s="4" t="s">
        <v>12738</v>
      </c>
      <c r="D407" s="4" t="s">
        <v>43</v>
      </c>
      <c r="E407" s="4" t="s">
        <v>21</v>
      </c>
      <c r="F407" s="4" t="s">
        <v>22</v>
      </c>
      <c r="G407" s="12"/>
      <c r="H407" s="7">
        <v>60000</v>
      </c>
      <c r="I407" s="7">
        <v>1722</v>
      </c>
      <c r="J407" s="7">
        <v>3486.68</v>
      </c>
      <c r="K407" s="7">
        <v>1824</v>
      </c>
      <c r="L407" s="7">
        <v>0</v>
      </c>
      <c r="M407" s="7">
        <v>25</v>
      </c>
      <c r="N407" s="7">
        <v>0</v>
      </c>
      <c r="O407" s="7"/>
      <c r="P407" s="7">
        <v>0</v>
      </c>
      <c r="Q407" s="7">
        <v>7057.68</v>
      </c>
      <c r="R407" s="7">
        <v>52942.32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8</v>
      </c>
      <c r="B408" s="4" t="s">
        <v>398</v>
      </c>
      <c r="C408" s="4" t="s">
        <v>5102</v>
      </c>
      <c r="D408" s="4" t="s">
        <v>168</v>
      </c>
      <c r="E408" s="4" t="s">
        <v>12570</v>
      </c>
      <c r="F408" s="4" t="s">
        <v>22</v>
      </c>
      <c r="G408" s="12" t="s">
        <v>10538</v>
      </c>
      <c r="H408" s="7">
        <v>60000</v>
      </c>
      <c r="I408" s="7">
        <v>1722</v>
      </c>
      <c r="J408" s="7">
        <v>3102.72</v>
      </c>
      <c r="K408" s="7">
        <v>1824</v>
      </c>
      <c r="L408" s="7">
        <v>1919.78</v>
      </c>
      <c r="M408" s="7">
        <v>25</v>
      </c>
      <c r="N408" s="7">
        <v>0</v>
      </c>
      <c r="O408" s="7"/>
      <c r="P408" s="7">
        <v>11590.87</v>
      </c>
      <c r="Q408" s="7">
        <v>20184.37</v>
      </c>
      <c r="R408" s="7">
        <v>39815.630000000005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8</v>
      </c>
      <c r="B409" s="4" t="s">
        <v>156</v>
      </c>
      <c r="C409" s="4" t="s">
        <v>10448</v>
      </c>
      <c r="D409" s="4" t="s">
        <v>500</v>
      </c>
      <c r="E409" s="4" t="s">
        <v>12443</v>
      </c>
      <c r="F409" s="4" t="s">
        <v>41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0</v>
      </c>
      <c r="Q409" s="7">
        <v>7057.68</v>
      </c>
      <c r="R409" s="7">
        <v>52942.32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8</v>
      </c>
      <c r="B410" s="4" t="s">
        <v>156</v>
      </c>
      <c r="C410" s="4" t="s">
        <v>9101</v>
      </c>
      <c r="D410" s="4" t="s">
        <v>192</v>
      </c>
      <c r="E410" s="4" t="s">
        <v>12566</v>
      </c>
      <c r="F410" s="4" t="s">
        <v>22</v>
      </c>
      <c r="G410" s="12" t="s">
        <v>10538</v>
      </c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/>
      <c r="P410" s="7">
        <v>5125</v>
      </c>
      <c r="Q410" s="7">
        <v>12182.68</v>
      </c>
      <c r="R410" s="7">
        <v>47817.32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8</v>
      </c>
      <c r="B411" s="4" t="s">
        <v>156</v>
      </c>
      <c r="C411" s="4" t="s">
        <v>9104</v>
      </c>
      <c r="D411" s="4" t="s">
        <v>257</v>
      </c>
      <c r="E411" s="4" t="s">
        <v>95</v>
      </c>
      <c r="F411" s="4" t="s">
        <v>22</v>
      </c>
      <c r="G411" s="12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7057.68</v>
      </c>
      <c r="R411" s="7">
        <v>52942.32</v>
      </c>
      <c r="S411" s="4" t="s">
        <v>23</v>
      </c>
    </row>
    <row r="412" spans="1:19" s="1" customFormat="1" ht="26.25" hidden="1" customHeight="1" x14ac:dyDescent="0.25">
      <c r="A412" s="10">
        <f>+SUBTOTAL(103,$B$5:B412)</f>
        <v>8</v>
      </c>
      <c r="B412" s="4" t="s">
        <v>156</v>
      </c>
      <c r="C412" s="4" t="s">
        <v>9105</v>
      </c>
      <c r="D412" s="4" t="s">
        <v>43</v>
      </c>
      <c r="E412" s="4" t="s">
        <v>12564</v>
      </c>
      <c r="F412" s="4" t="s">
        <v>41</v>
      </c>
      <c r="G412" s="12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7057.68</v>
      </c>
      <c r="R412" s="7">
        <v>52942.32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8</v>
      </c>
      <c r="B413" s="4" t="s">
        <v>399</v>
      </c>
      <c r="C413" s="4" t="s">
        <v>6624</v>
      </c>
      <c r="D413" s="4" t="s">
        <v>168</v>
      </c>
      <c r="E413" s="4" t="s">
        <v>10395</v>
      </c>
      <c r="F413" s="4" t="s">
        <v>22</v>
      </c>
      <c r="G413" s="12" t="s">
        <v>10538</v>
      </c>
      <c r="H413" s="7">
        <v>60000</v>
      </c>
      <c r="I413" s="7">
        <v>1722</v>
      </c>
      <c r="J413" s="7">
        <v>3486.68</v>
      </c>
      <c r="K413" s="7">
        <v>1824</v>
      </c>
      <c r="L413" s="7">
        <v>0</v>
      </c>
      <c r="M413" s="7">
        <v>25</v>
      </c>
      <c r="N413" s="7">
        <v>0</v>
      </c>
      <c r="O413" s="7"/>
      <c r="P413" s="7">
        <v>4575.03</v>
      </c>
      <c r="Q413" s="7">
        <v>11632.71</v>
      </c>
      <c r="R413" s="7">
        <v>48367.29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8</v>
      </c>
      <c r="B414" s="4" t="s">
        <v>401</v>
      </c>
      <c r="C414" s="4" t="s">
        <v>9179</v>
      </c>
      <c r="D414" s="4" t="s">
        <v>118</v>
      </c>
      <c r="E414" s="4" t="s">
        <v>12565</v>
      </c>
      <c r="F414" s="4" t="s">
        <v>22</v>
      </c>
      <c r="G414" s="12" t="s">
        <v>10538</v>
      </c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2257.1</v>
      </c>
      <c r="Q414" s="7">
        <v>9314.7800000000007</v>
      </c>
      <c r="R414" s="7">
        <v>50685.22</v>
      </c>
      <c r="S414" s="4" t="s">
        <v>23</v>
      </c>
    </row>
    <row r="415" spans="1:19" s="1" customFormat="1" ht="26.25" hidden="1" customHeight="1" x14ac:dyDescent="0.25">
      <c r="A415" s="10">
        <f>+SUBTOTAL(103,$B$5:B415)</f>
        <v>8</v>
      </c>
      <c r="B415" s="4" t="s">
        <v>402</v>
      </c>
      <c r="C415" s="4" t="s">
        <v>9197</v>
      </c>
      <c r="D415" s="4" t="s">
        <v>43</v>
      </c>
      <c r="E415" s="4" t="s">
        <v>12563</v>
      </c>
      <c r="F415" s="4" t="s">
        <v>22</v>
      </c>
      <c r="G415" s="12"/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0</v>
      </c>
      <c r="Q415" s="7">
        <v>7057.68</v>
      </c>
      <c r="R415" s="7">
        <v>52942.32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8</v>
      </c>
      <c r="B416" s="4" t="s">
        <v>403</v>
      </c>
      <c r="C416" s="4" t="s">
        <v>9207</v>
      </c>
      <c r="D416" s="4" t="s">
        <v>65</v>
      </c>
      <c r="E416" s="4" t="s">
        <v>85</v>
      </c>
      <c r="F416" s="4" t="s">
        <v>22</v>
      </c>
      <c r="G416" s="12"/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2100</v>
      </c>
      <c r="Q416" s="7">
        <v>9157.68</v>
      </c>
      <c r="R416" s="7">
        <v>50842.32</v>
      </c>
      <c r="S416" s="4" t="s">
        <v>35</v>
      </c>
    </row>
    <row r="417" spans="1:19" s="1" customFormat="1" ht="26.25" hidden="1" customHeight="1" x14ac:dyDescent="0.25">
      <c r="A417" s="10">
        <f>+SUBTOTAL(103,$B$5:B417)</f>
        <v>8</v>
      </c>
      <c r="B417" s="4" t="s">
        <v>12744</v>
      </c>
      <c r="C417" s="4" t="s">
        <v>12745</v>
      </c>
      <c r="D417" s="4" t="s">
        <v>444</v>
      </c>
      <c r="E417" s="4" t="s">
        <v>12764</v>
      </c>
      <c r="F417" s="4" t="s">
        <v>41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8</v>
      </c>
      <c r="B418" s="4" t="s">
        <v>404</v>
      </c>
      <c r="C418" s="4" t="s">
        <v>1090</v>
      </c>
      <c r="D418" s="4" t="s">
        <v>65</v>
      </c>
      <c r="E418" s="4" t="s">
        <v>81</v>
      </c>
      <c r="F418" s="4" t="s">
        <v>22</v>
      </c>
      <c r="G418" s="12"/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0</v>
      </c>
      <c r="Q418" s="7">
        <v>7057.68</v>
      </c>
      <c r="R418" s="7">
        <v>52942.32</v>
      </c>
      <c r="S418" s="4" t="s">
        <v>23</v>
      </c>
    </row>
    <row r="419" spans="1:19" s="1" customFormat="1" ht="26.25" hidden="1" customHeight="1" x14ac:dyDescent="0.25">
      <c r="A419" s="10">
        <f>+SUBTOTAL(103,$B$5:B419)</f>
        <v>8</v>
      </c>
      <c r="B419" s="4" t="s">
        <v>405</v>
      </c>
      <c r="C419" s="4" t="s">
        <v>4705</v>
      </c>
      <c r="D419" s="4" t="s">
        <v>168</v>
      </c>
      <c r="E419" s="4" t="s">
        <v>72</v>
      </c>
      <c r="F419" s="4" t="s">
        <v>98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320</v>
      </c>
      <c r="O419" s="7"/>
      <c r="P419" s="7">
        <v>550</v>
      </c>
      <c r="Q419" s="7">
        <v>7927.68</v>
      </c>
      <c r="R419" s="7">
        <v>52072.32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8</v>
      </c>
      <c r="B420" s="4" t="s">
        <v>406</v>
      </c>
      <c r="C420" s="4" t="s">
        <v>5420</v>
      </c>
      <c r="D420" s="4" t="s">
        <v>192</v>
      </c>
      <c r="E420" s="4" t="s">
        <v>12567</v>
      </c>
      <c r="F420" s="4" t="s">
        <v>22</v>
      </c>
      <c r="G420" s="12" t="s">
        <v>10538</v>
      </c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0</v>
      </c>
      <c r="O420" s="7"/>
      <c r="P420" s="7">
        <v>34667.879999999997</v>
      </c>
      <c r="Q420" s="7">
        <v>41725.56</v>
      </c>
      <c r="R420" s="7">
        <v>18274.440000000002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8</v>
      </c>
      <c r="B421" s="4" t="s">
        <v>158</v>
      </c>
      <c r="C421" s="4" t="s">
        <v>4814</v>
      </c>
      <c r="D421" s="4" t="s">
        <v>200</v>
      </c>
      <c r="E421" s="4" t="s">
        <v>12769</v>
      </c>
      <c r="F421" s="4" t="s">
        <v>41</v>
      </c>
      <c r="G421" s="12"/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0</v>
      </c>
      <c r="Q421" s="7">
        <v>7057.68</v>
      </c>
      <c r="R421" s="7">
        <v>52942.32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8</v>
      </c>
      <c r="B422" s="4" t="s">
        <v>407</v>
      </c>
      <c r="C422" s="4" t="s">
        <v>9297</v>
      </c>
      <c r="D422" s="4" t="s">
        <v>168</v>
      </c>
      <c r="E422" s="4" t="s">
        <v>12566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7057.68</v>
      </c>
      <c r="R422" s="7">
        <v>52942.32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8</v>
      </c>
      <c r="B423" s="4" t="s">
        <v>408</v>
      </c>
      <c r="C423" s="4" t="s">
        <v>5025</v>
      </c>
      <c r="D423" s="4" t="s">
        <v>211</v>
      </c>
      <c r="E423" s="4" t="s">
        <v>129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35</v>
      </c>
    </row>
    <row r="424" spans="1:19" s="1" customFormat="1" ht="26.25" hidden="1" customHeight="1" x14ac:dyDescent="0.25">
      <c r="A424" s="10">
        <f>+SUBTOTAL(103,$B$5:B424)</f>
        <v>8</v>
      </c>
      <c r="B424" s="4" t="s">
        <v>409</v>
      </c>
      <c r="C424" s="4" t="s">
        <v>9402</v>
      </c>
      <c r="D424" s="4" t="s">
        <v>253</v>
      </c>
      <c r="E424" s="4" t="s">
        <v>85</v>
      </c>
      <c r="F424" s="4" t="s">
        <v>41</v>
      </c>
      <c r="G424" s="12"/>
      <c r="H424" s="7">
        <v>60000</v>
      </c>
      <c r="I424" s="7">
        <v>1722</v>
      </c>
      <c r="J424" s="7">
        <v>3102.72</v>
      </c>
      <c r="K424" s="7">
        <v>1824</v>
      </c>
      <c r="L424" s="7">
        <v>1919.78</v>
      </c>
      <c r="M424" s="7">
        <v>25</v>
      </c>
      <c r="N424" s="7">
        <v>0</v>
      </c>
      <c r="O424" s="7"/>
      <c r="P424" s="7">
        <v>0</v>
      </c>
      <c r="Q424" s="7">
        <v>8593.5</v>
      </c>
      <c r="R424" s="7">
        <v>51406.5</v>
      </c>
      <c r="S424" s="4" t="s">
        <v>35</v>
      </c>
    </row>
    <row r="425" spans="1:19" s="1" customFormat="1" ht="26.25" hidden="1" customHeight="1" x14ac:dyDescent="0.25">
      <c r="A425" s="10">
        <f>+SUBTOTAL(103,$B$5:B425)</f>
        <v>8</v>
      </c>
      <c r="B425" s="4" t="s">
        <v>410</v>
      </c>
      <c r="C425" s="4" t="s">
        <v>9437</v>
      </c>
      <c r="D425" s="4" t="s">
        <v>211</v>
      </c>
      <c r="E425" s="4" t="s">
        <v>132</v>
      </c>
      <c r="F425" s="4" t="s">
        <v>22</v>
      </c>
      <c r="G425" s="12"/>
      <c r="H425" s="7">
        <v>60000</v>
      </c>
      <c r="I425" s="7">
        <v>1722</v>
      </c>
      <c r="J425" s="7">
        <v>3486.68</v>
      </c>
      <c r="K425" s="7">
        <v>1824</v>
      </c>
      <c r="L425" s="7">
        <v>0</v>
      </c>
      <c r="M425" s="7">
        <v>25</v>
      </c>
      <c r="N425" s="7">
        <v>0</v>
      </c>
      <c r="O425" s="7"/>
      <c r="P425" s="7">
        <v>5078.3999999999996</v>
      </c>
      <c r="Q425" s="7">
        <v>12136.08</v>
      </c>
      <c r="R425" s="7">
        <v>47863.92</v>
      </c>
      <c r="S425" s="4" t="s">
        <v>35</v>
      </c>
    </row>
    <row r="426" spans="1:19" s="1" customFormat="1" ht="26.25" hidden="1" customHeight="1" x14ac:dyDescent="0.25">
      <c r="A426" s="10">
        <f>+SUBTOTAL(103,$B$5:B426)</f>
        <v>8</v>
      </c>
      <c r="B426" s="4" t="s">
        <v>4593</v>
      </c>
      <c r="C426" s="4" t="s">
        <v>9449</v>
      </c>
      <c r="D426" s="4" t="s">
        <v>483</v>
      </c>
      <c r="E426" s="4" t="s">
        <v>12565</v>
      </c>
      <c r="F426" s="4" t="s">
        <v>41</v>
      </c>
      <c r="G426" s="12"/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0</v>
      </c>
      <c r="Q426" s="7">
        <v>7057.68</v>
      </c>
      <c r="R426" s="7">
        <v>52942.32</v>
      </c>
      <c r="S426" s="4" t="s">
        <v>35</v>
      </c>
    </row>
    <row r="427" spans="1:19" s="1" customFormat="1" ht="26.25" hidden="1" customHeight="1" x14ac:dyDescent="0.25">
      <c r="A427" s="10">
        <f>+SUBTOTAL(103,$B$5:B427)</f>
        <v>8</v>
      </c>
      <c r="B427" s="4" t="s">
        <v>1255</v>
      </c>
      <c r="C427" s="4" t="s">
        <v>10936</v>
      </c>
      <c r="D427" s="4" t="s">
        <v>2493</v>
      </c>
      <c r="E427" s="4" t="s">
        <v>12443</v>
      </c>
      <c r="F427" s="4" t="s">
        <v>41</v>
      </c>
      <c r="G427" s="12"/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0</v>
      </c>
      <c r="Q427" s="7">
        <v>7057.68</v>
      </c>
      <c r="R427" s="7">
        <v>52942.32</v>
      </c>
      <c r="S427" s="4" t="s">
        <v>23</v>
      </c>
    </row>
    <row r="428" spans="1:19" s="1" customFormat="1" ht="26.25" hidden="1" customHeight="1" x14ac:dyDescent="0.25">
      <c r="A428" s="10">
        <f>+SUBTOTAL(103,$B$5:B428)</f>
        <v>8</v>
      </c>
      <c r="B428" s="4" t="s">
        <v>411</v>
      </c>
      <c r="C428" s="4" t="s">
        <v>9549</v>
      </c>
      <c r="D428" s="4" t="s">
        <v>84</v>
      </c>
      <c r="E428" s="4" t="s">
        <v>12566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35</v>
      </c>
    </row>
    <row r="429" spans="1:19" s="1" customFormat="1" ht="26.25" hidden="1" customHeight="1" x14ac:dyDescent="0.25">
      <c r="A429" s="10">
        <f>+SUBTOTAL(103,$B$5:B429)</f>
        <v>8</v>
      </c>
      <c r="B429" s="4" t="s">
        <v>412</v>
      </c>
      <c r="C429" s="4" t="s">
        <v>9555</v>
      </c>
      <c r="D429" s="4" t="s">
        <v>343</v>
      </c>
      <c r="E429" s="4" t="s">
        <v>21</v>
      </c>
      <c r="F429" s="4" t="s">
        <v>41</v>
      </c>
      <c r="G429" s="12"/>
      <c r="H429" s="7">
        <v>60000</v>
      </c>
      <c r="I429" s="7">
        <v>1722</v>
      </c>
      <c r="J429" s="7">
        <v>2718.76</v>
      </c>
      <c r="K429" s="7">
        <v>1824</v>
      </c>
      <c r="L429" s="7">
        <v>3839.56</v>
      </c>
      <c r="M429" s="7">
        <v>25</v>
      </c>
      <c r="N429" s="7">
        <v>0</v>
      </c>
      <c r="O429" s="7"/>
      <c r="P429" s="7">
        <v>0</v>
      </c>
      <c r="Q429" s="7">
        <v>10129.32</v>
      </c>
      <c r="R429" s="7">
        <v>49870.68</v>
      </c>
      <c r="S429" s="4" t="s">
        <v>35</v>
      </c>
    </row>
    <row r="430" spans="1:19" s="1" customFormat="1" ht="26.25" hidden="1" customHeight="1" x14ac:dyDescent="0.25">
      <c r="A430" s="10">
        <f>+SUBTOTAL(103,$B$5:B430)</f>
        <v>8</v>
      </c>
      <c r="B430" s="4" t="s">
        <v>414</v>
      </c>
      <c r="C430" s="4" t="s">
        <v>4944</v>
      </c>
      <c r="D430" s="4" t="s">
        <v>192</v>
      </c>
      <c r="E430" s="4" t="s">
        <v>12566</v>
      </c>
      <c r="F430" s="4" t="s">
        <v>22</v>
      </c>
      <c r="G430" s="12" t="s">
        <v>10538</v>
      </c>
      <c r="H430" s="7">
        <v>60000</v>
      </c>
      <c r="I430" s="7">
        <v>1722</v>
      </c>
      <c r="J430" s="7">
        <v>3486.68</v>
      </c>
      <c r="K430" s="7">
        <v>1824</v>
      </c>
      <c r="L430" s="7">
        <v>0</v>
      </c>
      <c r="M430" s="7">
        <v>25</v>
      </c>
      <c r="N430" s="7">
        <v>0</v>
      </c>
      <c r="O430" s="7"/>
      <c r="P430" s="7">
        <v>26615.1</v>
      </c>
      <c r="Q430" s="7">
        <v>33672.78</v>
      </c>
      <c r="R430" s="7">
        <v>26327.22</v>
      </c>
      <c r="S430" s="4" t="s">
        <v>23</v>
      </c>
    </row>
    <row r="431" spans="1:19" s="1" customFormat="1" ht="26.25" customHeight="1" x14ac:dyDescent="0.25">
      <c r="A431" s="10">
        <f>+SUBTOTAL(103,$B$5:B431)</f>
        <v>9</v>
      </c>
      <c r="B431" s="4" t="s">
        <v>415</v>
      </c>
      <c r="C431" s="4" t="s">
        <v>5175</v>
      </c>
      <c r="D431" s="4" t="s">
        <v>192</v>
      </c>
      <c r="E431" s="4" t="s">
        <v>12568</v>
      </c>
      <c r="F431" s="4" t="s">
        <v>22</v>
      </c>
      <c r="G431" s="12" t="s">
        <v>10538</v>
      </c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14308.53</v>
      </c>
      <c r="Q431" s="7">
        <v>21366.21</v>
      </c>
      <c r="R431" s="7">
        <v>38633.79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9</v>
      </c>
      <c r="B432" s="4" t="s">
        <v>416</v>
      </c>
      <c r="C432" s="4" t="s">
        <v>9645</v>
      </c>
      <c r="D432" s="4" t="s">
        <v>118</v>
      </c>
      <c r="E432" s="4" t="s">
        <v>391</v>
      </c>
      <c r="F432" s="4" t="s">
        <v>22</v>
      </c>
      <c r="G432" s="12" t="s">
        <v>10538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0</v>
      </c>
      <c r="O432" s="7"/>
      <c r="P432" s="7">
        <v>4350</v>
      </c>
      <c r="Q432" s="7">
        <v>11407.68</v>
      </c>
      <c r="R432" s="7">
        <v>48592.32</v>
      </c>
      <c r="S432" s="4" t="s">
        <v>35</v>
      </c>
    </row>
    <row r="433" spans="1:19" s="1" customFormat="1" ht="26.25" hidden="1" customHeight="1" x14ac:dyDescent="0.25">
      <c r="A433" s="10">
        <f>+SUBTOTAL(103,$B$5:B433)</f>
        <v>9</v>
      </c>
      <c r="B433" s="4" t="s">
        <v>417</v>
      </c>
      <c r="C433" s="4" t="s">
        <v>9648</v>
      </c>
      <c r="D433" s="4" t="s">
        <v>78</v>
      </c>
      <c r="E433" s="4" t="s">
        <v>4606</v>
      </c>
      <c r="F433" s="4" t="s">
        <v>22</v>
      </c>
      <c r="G433" s="12"/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5575</v>
      </c>
      <c r="Q433" s="7">
        <v>12632.68</v>
      </c>
      <c r="R433" s="7">
        <v>47367.32</v>
      </c>
      <c r="S433" s="4" t="s">
        <v>35</v>
      </c>
    </row>
    <row r="434" spans="1:19" s="1" customFormat="1" ht="26.25" hidden="1" customHeight="1" x14ac:dyDescent="0.25">
      <c r="A434" s="10">
        <f>+SUBTOTAL(103,$B$5:B434)</f>
        <v>9</v>
      </c>
      <c r="B434" s="4" t="s">
        <v>418</v>
      </c>
      <c r="C434" s="4" t="s">
        <v>6483</v>
      </c>
      <c r="D434" s="4" t="s">
        <v>192</v>
      </c>
      <c r="E434" s="4" t="s">
        <v>12570</v>
      </c>
      <c r="F434" s="4" t="s">
        <v>41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4725</v>
      </c>
      <c r="Q434" s="7">
        <v>11782.68</v>
      </c>
      <c r="R434" s="7">
        <v>48217.32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9</v>
      </c>
      <c r="B435" s="4" t="s">
        <v>12395</v>
      </c>
      <c r="C435" s="4" t="s">
        <v>12396</v>
      </c>
      <c r="D435" s="4" t="s">
        <v>299</v>
      </c>
      <c r="E435" s="4" t="s">
        <v>12443</v>
      </c>
      <c r="F435" s="4" t="s">
        <v>41</v>
      </c>
      <c r="G435" s="12"/>
      <c r="H435" s="7">
        <v>57000</v>
      </c>
      <c r="I435" s="7">
        <v>1635.9</v>
      </c>
      <c r="J435" s="7">
        <v>2922.14</v>
      </c>
      <c r="K435" s="7">
        <v>1732.8</v>
      </c>
      <c r="L435" s="7">
        <v>0</v>
      </c>
      <c r="M435" s="7">
        <v>25</v>
      </c>
      <c r="N435" s="7">
        <v>0</v>
      </c>
      <c r="O435" s="7"/>
      <c r="P435" s="7">
        <v>0</v>
      </c>
      <c r="Q435" s="7">
        <v>6315.84</v>
      </c>
      <c r="R435" s="7">
        <v>50684.160000000003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9</v>
      </c>
      <c r="B436" s="4" t="s">
        <v>568</v>
      </c>
      <c r="C436" s="4" t="s">
        <v>11360</v>
      </c>
      <c r="D436" s="4" t="s">
        <v>941</v>
      </c>
      <c r="E436" s="4" t="s">
        <v>12443</v>
      </c>
      <c r="F436" s="4" t="s">
        <v>41</v>
      </c>
      <c r="G436" s="12"/>
      <c r="H436" s="7">
        <v>57000</v>
      </c>
      <c r="I436" s="7">
        <v>1635.9</v>
      </c>
      <c r="J436" s="7">
        <v>2922.14</v>
      </c>
      <c r="K436" s="7">
        <v>1732.8</v>
      </c>
      <c r="L436" s="7">
        <v>0</v>
      </c>
      <c r="M436" s="7">
        <v>25</v>
      </c>
      <c r="N436" s="7">
        <v>0</v>
      </c>
      <c r="O436" s="7"/>
      <c r="P436" s="7">
        <v>11100.11</v>
      </c>
      <c r="Q436" s="7">
        <v>17415.95</v>
      </c>
      <c r="R436" s="7">
        <v>39584.050000000003</v>
      </c>
      <c r="S436" s="4" t="s">
        <v>23</v>
      </c>
    </row>
    <row r="437" spans="1:19" s="1" customFormat="1" ht="26.25" hidden="1" customHeight="1" x14ac:dyDescent="0.25">
      <c r="A437" s="10">
        <f>+SUBTOTAL(103,$B$5:B437)</f>
        <v>9</v>
      </c>
      <c r="B437" s="4" t="s">
        <v>10593</v>
      </c>
      <c r="C437" s="4" t="s">
        <v>10594</v>
      </c>
      <c r="D437" s="4" t="s">
        <v>483</v>
      </c>
      <c r="E437" s="4" t="s">
        <v>12443</v>
      </c>
      <c r="F437" s="4" t="s">
        <v>41</v>
      </c>
      <c r="G437" s="12"/>
      <c r="H437" s="7">
        <v>57000</v>
      </c>
      <c r="I437" s="7">
        <v>1635.9</v>
      </c>
      <c r="J437" s="7">
        <v>2922.14</v>
      </c>
      <c r="K437" s="7">
        <v>1732.8</v>
      </c>
      <c r="L437" s="7">
        <v>0</v>
      </c>
      <c r="M437" s="7">
        <v>25</v>
      </c>
      <c r="N437" s="7">
        <v>0</v>
      </c>
      <c r="O437" s="7"/>
      <c r="P437" s="7">
        <v>0</v>
      </c>
      <c r="Q437" s="7">
        <v>6315.84</v>
      </c>
      <c r="R437" s="7">
        <v>50684.160000000003</v>
      </c>
      <c r="S437" s="4" t="s">
        <v>35</v>
      </c>
    </row>
    <row r="438" spans="1:19" s="1" customFormat="1" ht="26.25" hidden="1" customHeight="1" x14ac:dyDescent="0.25">
      <c r="A438" s="10">
        <f>+SUBTOTAL(103,$B$5:B438)</f>
        <v>9</v>
      </c>
      <c r="B438" s="4" t="s">
        <v>2101</v>
      </c>
      <c r="C438" s="4" t="s">
        <v>11197</v>
      </c>
      <c r="D438" s="4" t="s">
        <v>500</v>
      </c>
      <c r="E438" s="4" t="s">
        <v>12443</v>
      </c>
      <c r="F438" s="4" t="s">
        <v>41</v>
      </c>
      <c r="G438" s="12"/>
      <c r="H438" s="7">
        <v>57000</v>
      </c>
      <c r="I438" s="7">
        <v>1635.9</v>
      </c>
      <c r="J438" s="7">
        <v>2553.98</v>
      </c>
      <c r="K438" s="7">
        <v>1732.8</v>
      </c>
      <c r="L438" s="7">
        <v>1919.78</v>
      </c>
      <c r="M438" s="7">
        <v>25</v>
      </c>
      <c r="N438" s="7">
        <v>0</v>
      </c>
      <c r="O438" s="7"/>
      <c r="P438" s="7">
        <v>0</v>
      </c>
      <c r="Q438" s="7">
        <v>7867.46</v>
      </c>
      <c r="R438" s="7">
        <v>49132.54</v>
      </c>
      <c r="S438" s="4" t="s">
        <v>23</v>
      </c>
    </row>
    <row r="439" spans="1:19" s="1" customFormat="1" ht="26.25" hidden="1" customHeight="1" x14ac:dyDescent="0.25">
      <c r="A439" s="10">
        <f>+SUBTOTAL(103,$B$5:B439)</f>
        <v>9</v>
      </c>
      <c r="B439" s="4" t="s">
        <v>11592</v>
      </c>
      <c r="C439" s="4" t="s">
        <v>11593</v>
      </c>
      <c r="D439" s="4" t="s">
        <v>78</v>
      </c>
      <c r="E439" s="4" t="s">
        <v>12443</v>
      </c>
      <c r="F439" s="4" t="s">
        <v>41</v>
      </c>
      <c r="G439" s="12"/>
      <c r="H439" s="7">
        <v>57000</v>
      </c>
      <c r="I439" s="7">
        <v>1635.9</v>
      </c>
      <c r="J439" s="7">
        <v>2922.14</v>
      </c>
      <c r="K439" s="7">
        <v>1732.8</v>
      </c>
      <c r="L439" s="7">
        <v>0</v>
      </c>
      <c r="M439" s="7">
        <v>25</v>
      </c>
      <c r="N439" s="7">
        <v>0</v>
      </c>
      <c r="O439" s="7"/>
      <c r="P439" s="7">
        <v>0</v>
      </c>
      <c r="Q439" s="7">
        <v>6315.84</v>
      </c>
      <c r="R439" s="7">
        <v>50684.160000000003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9</v>
      </c>
      <c r="B440" s="4" t="s">
        <v>12045</v>
      </c>
      <c r="C440" s="4" t="s">
        <v>5328</v>
      </c>
      <c r="D440" s="4" t="s">
        <v>78</v>
      </c>
      <c r="E440" s="4" t="s">
        <v>12443</v>
      </c>
      <c r="F440" s="4" t="s">
        <v>22</v>
      </c>
      <c r="G440" s="12"/>
      <c r="H440" s="7">
        <v>57000</v>
      </c>
      <c r="I440" s="7">
        <v>1635.9</v>
      </c>
      <c r="J440" s="7">
        <v>2922.14</v>
      </c>
      <c r="K440" s="7">
        <v>1732.8</v>
      </c>
      <c r="L440" s="7">
        <v>0</v>
      </c>
      <c r="M440" s="7">
        <v>25</v>
      </c>
      <c r="N440" s="7">
        <v>0</v>
      </c>
      <c r="O440" s="7"/>
      <c r="P440" s="7">
        <v>1955.29</v>
      </c>
      <c r="Q440" s="7">
        <v>8271.1299999999992</v>
      </c>
      <c r="R440" s="7">
        <v>48728.87</v>
      </c>
      <c r="S440" s="4" t="s">
        <v>35</v>
      </c>
    </row>
    <row r="441" spans="1:19" s="1" customFormat="1" ht="26.25" hidden="1" customHeight="1" x14ac:dyDescent="0.25">
      <c r="A441" s="10">
        <f>+SUBTOTAL(103,$B$5:B441)</f>
        <v>9</v>
      </c>
      <c r="B441" s="4" t="s">
        <v>12103</v>
      </c>
      <c r="C441" s="4" t="s">
        <v>12104</v>
      </c>
      <c r="D441" s="4" t="s">
        <v>12450</v>
      </c>
      <c r="E441" s="4" t="s">
        <v>12443</v>
      </c>
      <c r="F441" s="4" t="s">
        <v>41</v>
      </c>
      <c r="G441" s="12"/>
      <c r="H441" s="7">
        <v>57000</v>
      </c>
      <c r="I441" s="7">
        <v>1635.9</v>
      </c>
      <c r="J441" s="7">
        <v>2922.14</v>
      </c>
      <c r="K441" s="7">
        <v>1732.8</v>
      </c>
      <c r="L441" s="7">
        <v>0</v>
      </c>
      <c r="M441" s="7">
        <v>25</v>
      </c>
      <c r="N441" s="7">
        <v>0</v>
      </c>
      <c r="O441" s="7"/>
      <c r="P441" s="7">
        <v>21915.49</v>
      </c>
      <c r="Q441" s="7">
        <v>28231.33</v>
      </c>
      <c r="R441" s="7">
        <v>28768.67</v>
      </c>
      <c r="S441" s="4" t="s">
        <v>35</v>
      </c>
    </row>
    <row r="442" spans="1:19" s="1" customFormat="1" ht="26.25" hidden="1" customHeight="1" x14ac:dyDescent="0.25">
      <c r="A442" s="10">
        <f>+SUBTOTAL(103,$B$5:B442)</f>
        <v>9</v>
      </c>
      <c r="B442" s="4" t="s">
        <v>10730</v>
      </c>
      <c r="C442" s="4" t="s">
        <v>10731</v>
      </c>
      <c r="D442" s="4" t="s">
        <v>343</v>
      </c>
      <c r="E442" s="4" t="s">
        <v>12443</v>
      </c>
      <c r="F442" s="4" t="s">
        <v>41</v>
      </c>
      <c r="G442" s="12"/>
      <c r="H442" s="7">
        <v>57000</v>
      </c>
      <c r="I442" s="7">
        <v>1635.9</v>
      </c>
      <c r="J442" s="7">
        <v>2922.14</v>
      </c>
      <c r="K442" s="7">
        <v>1732.8</v>
      </c>
      <c r="L442" s="7">
        <v>0</v>
      </c>
      <c r="M442" s="7">
        <v>25</v>
      </c>
      <c r="N442" s="7">
        <v>0</v>
      </c>
      <c r="O442" s="7"/>
      <c r="P442" s="7">
        <v>570</v>
      </c>
      <c r="Q442" s="7">
        <v>6885.84</v>
      </c>
      <c r="R442" s="7">
        <v>50114.16</v>
      </c>
      <c r="S442" s="4" t="s">
        <v>23</v>
      </c>
    </row>
    <row r="443" spans="1:19" s="1" customFormat="1" ht="26.25" hidden="1" customHeight="1" x14ac:dyDescent="0.25">
      <c r="A443" s="10">
        <f>+SUBTOTAL(103,$B$5:B443)</f>
        <v>9</v>
      </c>
      <c r="B443" s="4" t="s">
        <v>12541</v>
      </c>
      <c r="C443" s="4" t="s">
        <v>5431</v>
      </c>
      <c r="D443" s="4" t="s">
        <v>63</v>
      </c>
      <c r="E443" s="4" t="s">
        <v>38</v>
      </c>
      <c r="F443" s="4" t="s">
        <v>41</v>
      </c>
      <c r="G443" s="12"/>
      <c r="H443" s="7">
        <v>56666.67</v>
      </c>
      <c r="I443" s="7">
        <v>1626.33</v>
      </c>
      <c r="J443" s="7">
        <v>2859.41</v>
      </c>
      <c r="K443" s="7">
        <v>1722.67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6233.41</v>
      </c>
      <c r="R443" s="7">
        <v>50433.259999999995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9</v>
      </c>
      <c r="B444" s="4" t="s">
        <v>420</v>
      </c>
      <c r="C444" s="4" t="s">
        <v>7159</v>
      </c>
      <c r="D444" s="4" t="s">
        <v>360</v>
      </c>
      <c r="E444" s="4" t="s">
        <v>32</v>
      </c>
      <c r="F444" s="4" t="s">
        <v>22</v>
      </c>
      <c r="G444" s="12"/>
      <c r="H444" s="7">
        <v>56000</v>
      </c>
      <c r="I444" s="7">
        <v>1607.2</v>
      </c>
      <c r="J444" s="7">
        <v>2733.96</v>
      </c>
      <c r="K444" s="7">
        <v>1702.4</v>
      </c>
      <c r="L444" s="7">
        <v>0</v>
      </c>
      <c r="M444" s="7">
        <v>25</v>
      </c>
      <c r="N444" s="7">
        <v>0</v>
      </c>
      <c r="O444" s="7"/>
      <c r="P444" s="7">
        <v>1510</v>
      </c>
      <c r="Q444" s="7">
        <v>7578.56</v>
      </c>
      <c r="R444" s="7">
        <v>48421.440000000002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9</v>
      </c>
      <c r="B445" s="4" t="s">
        <v>10196</v>
      </c>
      <c r="C445" s="4" t="s">
        <v>10197</v>
      </c>
      <c r="D445" s="4" t="s">
        <v>2374</v>
      </c>
      <c r="E445" s="4" t="s">
        <v>212</v>
      </c>
      <c r="F445" s="4" t="s">
        <v>41</v>
      </c>
      <c r="G445" s="12"/>
      <c r="H445" s="7">
        <v>55000</v>
      </c>
      <c r="I445" s="7">
        <v>1578.5</v>
      </c>
      <c r="J445" s="7">
        <v>2559.6799999999998</v>
      </c>
      <c r="K445" s="7">
        <v>1672</v>
      </c>
      <c r="L445" s="7">
        <v>0</v>
      </c>
      <c r="M445" s="7">
        <v>25</v>
      </c>
      <c r="N445" s="7">
        <v>0</v>
      </c>
      <c r="O445" s="7"/>
      <c r="P445" s="7">
        <v>50</v>
      </c>
      <c r="Q445" s="7">
        <v>5885.18</v>
      </c>
      <c r="R445" s="7">
        <v>49114.82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9</v>
      </c>
      <c r="B446" s="4" t="s">
        <v>478</v>
      </c>
      <c r="C446" s="4" t="s">
        <v>12472</v>
      </c>
      <c r="D446" s="4" t="s">
        <v>2354</v>
      </c>
      <c r="E446" s="4" t="s">
        <v>12769</v>
      </c>
      <c r="F446" s="4" t="s">
        <v>41</v>
      </c>
      <c r="G446" s="12"/>
      <c r="H446" s="7">
        <v>55000</v>
      </c>
      <c r="I446" s="7">
        <v>1578.5</v>
      </c>
      <c r="J446" s="7">
        <v>2559.6799999999998</v>
      </c>
      <c r="K446" s="7">
        <v>1672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5835.18</v>
      </c>
      <c r="R446" s="7">
        <v>49164.82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9</v>
      </c>
      <c r="B447" s="4" t="s">
        <v>421</v>
      </c>
      <c r="C447" s="4" t="s">
        <v>5028</v>
      </c>
      <c r="D447" s="4" t="s">
        <v>216</v>
      </c>
      <c r="E447" s="4" t="s">
        <v>60</v>
      </c>
      <c r="F447" s="4" t="s">
        <v>41</v>
      </c>
      <c r="G447" s="12"/>
      <c r="H447" s="7">
        <v>55000</v>
      </c>
      <c r="I447" s="7">
        <v>1578.5</v>
      </c>
      <c r="J447" s="7">
        <v>2559.6799999999998</v>
      </c>
      <c r="K447" s="7">
        <v>1672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5835.18</v>
      </c>
      <c r="R447" s="7">
        <v>49164.82</v>
      </c>
      <c r="S447" s="4" t="s">
        <v>23</v>
      </c>
    </row>
    <row r="448" spans="1:19" s="1" customFormat="1" ht="26.25" hidden="1" customHeight="1" x14ac:dyDescent="0.25">
      <c r="A448" s="10">
        <f>+SUBTOTAL(103,$B$5:B448)</f>
        <v>9</v>
      </c>
      <c r="B448" s="4" t="s">
        <v>422</v>
      </c>
      <c r="C448" s="4" t="s">
        <v>5518</v>
      </c>
      <c r="D448" s="4" t="s">
        <v>343</v>
      </c>
      <c r="E448" s="4" t="s">
        <v>37</v>
      </c>
      <c r="F448" s="4" t="s">
        <v>41</v>
      </c>
      <c r="G448" s="12"/>
      <c r="H448" s="7">
        <v>55000</v>
      </c>
      <c r="I448" s="7">
        <v>1578.5</v>
      </c>
      <c r="J448" s="7">
        <v>2559.6799999999998</v>
      </c>
      <c r="K448" s="7">
        <v>1672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5835.18</v>
      </c>
      <c r="R448" s="7">
        <v>49164.82</v>
      </c>
      <c r="S448" s="4" t="s">
        <v>23</v>
      </c>
    </row>
    <row r="449" spans="1:19" s="1" customFormat="1" ht="26.25" hidden="1" customHeight="1" x14ac:dyDescent="0.25">
      <c r="A449" s="10">
        <f>+SUBTOTAL(103,$B$5:B449)</f>
        <v>9</v>
      </c>
      <c r="B449" s="4" t="s">
        <v>10294</v>
      </c>
      <c r="C449" s="4" t="s">
        <v>10295</v>
      </c>
      <c r="D449" s="4" t="s">
        <v>4499</v>
      </c>
      <c r="E449" s="4" t="s">
        <v>10382</v>
      </c>
      <c r="F449" s="4" t="s">
        <v>41</v>
      </c>
      <c r="G449" s="12"/>
      <c r="H449" s="7">
        <v>55000</v>
      </c>
      <c r="I449" s="7">
        <v>1578.5</v>
      </c>
      <c r="J449" s="7">
        <v>2559.6799999999998</v>
      </c>
      <c r="K449" s="7">
        <v>1672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5885.18</v>
      </c>
      <c r="R449" s="7">
        <v>49114.82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9</v>
      </c>
      <c r="B450" s="4" t="s">
        <v>10407</v>
      </c>
      <c r="C450" s="4" t="s">
        <v>10408</v>
      </c>
      <c r="D450" s="4" t="s">
        <v>555</v>
      </c>
      <c r="E450" s="4" t="s">
        <v>2910</v>
      </c>
      <c r="F450" s="4" t="s">
        <v>41</v>
      </c>
      <c r="G450" s="12"/>
      <c r="H450" s="7">
        <v>55000</v>
      </c>
      <c r="I450" s="7">
        <v>1578.5</v>
      </c>
      <c r="J450" s="7">
        <v>2559.6799999999998</v>
      </c>
      <c r="K450" s="7">
        <v>1672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5835.18</v>
      </c>
      <c r="R450" s="7">
        <v>49164.82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9</v>
      </c>
      <c r="B451" s="4" t="s">
        <v>423</v>
      </c>
      <c r="C451" s="4" t="s">
        <v>6211</v>
      </c>
      <c r="D451" s="4" t="s">
        <v>216</v>
      </c>
      <c r="E451" s="4" t="s">
        <v>60</v>
      </c>
      <c r="F451" s="4" t="s">
        <v>41</v>
      </c>
      <c r="G451" s="12"/>
      <c r="H451" s="7">
        <v>55000</v>
      </c>
      <c r="I451" s="7">
        <v>1578.5</v>
      </c>
      <c r="J451" s="7">
        <v>2559.6799999999998</v>
      </c>
      <c r="K451" s="7">
        <v>1672</v>
      </c>
      <c r="L451" s="7">
        <v>0</v>
      </c>
      <c r="M451" s="7">
        <v>25</v>
      </c>
      <c r="N451" s="7">
        <v>0</v>
      </c>
      <c r="O451" s="7"/>
      <c r="P451" s="7">
        <v>1212.5</v>
      </c>
      <c r="Q451" s="7">
        <v>7047.68</v>
      </c>
      <c r="R451" s="7">
        <v>47952.32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9</v>
      </c>
      <c r="B452" s="4" t="s">
        <v>424</v>
      </c>
      <c r="C452" s="4" t="s">
        <v>5878</v>
      </c>
      <c r="D452" s="4" t="s">
        <v>78</v>
      </c>
      <c r="E452" s="4" t="s">
        <v>95</v>
      </c>
      <c r="F452" s="4" t="s">
        <v>22</v>
      </c>
      <c r="G452" s="12"/>
      <c r="H452" s="7">
        <v>55000</v>
      </c>
      <c r="I452" s="7">
        <v>1578.5</v>
      </c>
      <c r="J452" s="7">
        <v>2271.71</v>
      </c>
      <c r="K452" s="7">
        <v>1672</v>
      </c>
      <c r="L452" s="7">
        <v>1919.78</v>
      </c>
      <c r="M452" s="7">
        <v>25</v>
      </c>
      <c r="N452" s="7">
        <v>0</v>
      </c>
      <c r="O452" s="7"/>
      <c r="P452" s="7">
        <v>3856.07</v>
      </c>
      <c r="Q452" s="7">
        <v>11323.06</v>
      </c>
      <c r="R452" s="7">
        <v>43676.94</v>
      </c>
      <c r="S452" s="4" t="s">
        <v>35</v>
      </c>
    </row>
    <row r="453" spans="1:19" s="1" customFormat="1" ht="26.25" hidden="1" customHeight="1" x14ac:dyDescent="0.25">
      <c r="A453" s="10">
        <f>+SUBTOTAL(103,$B$5:B453)</f>
        <v>9</v>
      </c>
      <c r="B453" s="4" t="s">
        <v>10219</v>
      </c>
      <c r="C453" s="4" t="s">
        <v>5375</v>
      </c>
      <c r="D453" s="4" t="s">
        <v>2036</v>
      </c>
      <c r="E453" s="4" t="s">
        <v>85</v>
      </c>
      <c r="F453" s="4" t="s">
        <v>41</v>
      </c>
      <c r="G453" s="12"/>
      <c r="H453" s="7">
        <v>55000</v>
      </c>
      <c r="I453" s="7">
        <v>1578.5</v>
      </c>
      <c r="J453" s="7">
        <v>2559.6799999999998</v>
      </c>
      <c r="K453" s="7">
        <v>1672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5835.18</v>
      </c>
      <c r="R453" s="7">
        <v>49164.82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9</v>
      </c>
      <c r="B454" s="4" t="s">
        <v>10220</v>
      </c>
      <c r="C454" s="4" t="s">
        <v>7200</v>
      </c>
      <c r="D454" s="4" t="s">
        <v>2036</v>
      </c>
      <c r="E454" s="4" t="s">
        <v>75</v>
      </c>
      <c r="F454" s="4" t="s">
        <v>41</v>
      </c>
      <c r="G454" s="12"/>
      <c r="H454" s="7">
        <v>55000</v>
      </c>
      <c r="I454" s="7">
        <v>1578.5</v>
      </c>
      <c r="J454" s="7">
        <v>2559.6799999999998</v>
      </c>
      <c r="K454" s="7">
        <v>1672</v>
      </c>
      <c r="L454" s="7">
        <v>0</v>
      </c>
      <c r="M454" s="7">
        <v>25</v>
      </c>
      <c r="N454" s="7">
        <v>0</v>
      </c>
      <c r="O454" s="7"/>
      <c r="P454" s="7">
        <v>50</v>
      </c>
      <c r="Q454" s="7">
        <v>5885.18</v>
      </c>
      <c r="R454" s="7">
        <v>49114.82</v>
      </c>
      <c r="S454" s="4" t="s">
        <v>23</v>
      </c>
    </row>
    <row r="455" spans="1:19" s="1" customFormat="1" ht="26.25" customHeight="1" x14ac:dyDescent="0.25">
      <c r="A455" s="10">
        <f>+SUBTOTAL(103,$B$5:B455)</f>
        <v>10</v>
      </c>
      <c r="B455" s="4" t="s">
        <v>428</v>
      </c>
      <c r="C455" s="4" t="s">
        <v>7304</v>
      </c>
      <c r="D455" s="4" t="s">
        <v>429</v>
      </c>
      <c r="E455" s="4" t="s">
        <v>430</v>
      </c>
      <c r="F455" s="4" t="s">
        <v>41</v>
      </c>
      <c r="G455" s="12"/>
      <c r="H455" s="7">
        <v>55000</v>
      </c>
      <c r="I455" s="7">
        <v>1578.5</v>
      </c>
      <c r="J455" s="7">
        <v>2559.6799999999998</v>
      </c>
      <c r="K455" s="7">
        <v>1672</v>
      </c>
      <c r="L455" s="7">
        <v>0</v>
      </c>
      <c r="M455" s="7">
        <v>25</v>
      </c>
      <c r="N455" s="7">
        <v>0</v>
      </c>
      <c r="O455" s="7"/>
      <c r="P455" s="7">
        <v>31409.85</v>
      </c>
      <c r="Q455" s="7">
        <v>37245.03</v>
      </c>
      <c r="R455" s="7">
        <v>17754.97</v>
      </c>
      <c r="S455" s="4" t="s">
        <v>23</v>
      </c>
    </row>
    <row r="456" spans="1:19" s="1" customFormat="1" ht="26.25" hidden="1" customHeight="1" x14ac:dyDescent="0.25">
      <c r="A456" s="10">
        <f>+SUBTOTAL(103,$B$5:B456)</f>
        <v>10</v>
      </c>
      <c r="B456" s="4" t="s">
        <v>431</v>
      </c>
      <c r="C456" s="4" t="s">
        <v>7804</v>
      </c>
      <c r="D456" s="4" t="s">
        <v>432</v>
      </c>
      <c r="E456" s="4" t="s">
        <v>128</v>
      </c>
      <c r="F456" s="4" t="s">
        <v>41</v>
      </c>
      <c r="G456" s="12"/>
      <c r="H456" s="7">
        <v>55000</v>
      </c>
      <c r="I456" s="7">
        <v>1578.5</v>
      </c>
      <c r="J456" s="7">
        <v>2559.6799999999998</v>
      </c>
      <c r="K456" s="7">
        <v>1672</v>
      </c>
      <c r="L456" s="7">
        <v>0</v>
      </c>
      <c r="M456" s="7">
        <v>25</v>
      </c>
      <c r="N456" s="7">
        <v>0</v>
      </c>
      <c r="O456" s="7"/>
      <c r="P456" s="7">
        <v>5217.2700000000004</v>
      </c>
      <c r="Q456" s="7">
        <v>11052.45</v>
      </c>
      <c r="R456" s="7">
        <v>43947.55</v>
      </c>
      <c r="S456" s="4" t="s">
        <v>35</v>
      </c>
    </row>
    <row r="457" spans="1:19" s="1" customFormat="1" ht="26.25" hidden="1" customHeight="1" x14ac:dyDescent="0.25">
      <c r="A457" s="10">
        <f>+SUBTOTAL(103,$B$5:B457)</f>
        <v>10</v>
      </c>
      <c r="B457" s="4" t="s">
        <v>433</v>
      </c>
      <c r="C457" s="4" t="s">
        <v>5102</v>
      </c>
      <c r="D457" s="4" t="s">
        <v>65</v>
      </c>
      <c r="E457" s="4" t="s">
        <v>12570</v>
      </c>
      <c r="F457" s="4" t="s">
        <v>22</v>
      </c>
      <c r="G457" s="12" t="s">
        <v>10538</v>
      </c>
      <c r="H457" s="7">
        <v>55000</v>
      </c>
      <c r="I457" s="7">
        <v>1578.5</v>
      </c>
      <c r="J457" s="7">
        <v>2559.6799999999998</v>
      </c>
      <c r="K457" s="7">
        <v>1672</v>
      </c>
      <c r="L457" s="7">
        <v>0</v>
      </c>
      <c r="M457" s="7">
        <v>25</v>
      </c>
      <c r="N457" s="7">
        <v>0</v>
      </c>
      <c r="O457" s="7"/>
      <c r="P457" s="7">
        <v>0</v>
      </c>
      <c r="Q457" s="7">
        <v>5835.18</v>
      </c>
      <c r="R457" s="7">
        <v>49164.82</v>
      </c>
      <c r="S457" s="4" t="s">
        <v>35</v>
      </c>
    </row>
    <row r="458" spans="1:19" s="1" customFormat="1" ht="26.25" hidden="1" customHeight="1" x14ac:dyDescent="0.25">
      <c r="A458" s="10">
        <f>+SUBTOTAL(103,$B$5:B458)</f>
        <v>10</v>
      </c>
      <c r="B458" s="4" t="s">
        <v>10089</v>
      </c>
      <c r="C458" s="4" t="s">
        <v>9548</v>
      </c>
      <c r="D458" s="4" t="s">
        <v>291</v>
      </c>
      <c r="E458" s="4" t="s">
        <v>427</v>
      </c>
      <c r="F458" s="4" t="s">
        <v>22</v>
      </c>
      <c r="G458" s="12" t="s">
        <v>10538</v>
      </c>
      <c r="H458" s="7">
        <v>55000</v>
      </c>
      <c r="I458" s="7">
        <v>1578.5</v>
      </c>
      <c r="J458" s="7">
        <v>2559.6799999999998</v>
      </c>
      <c r="K458" s="7">
        <v>1672</v>
      </c>
      <c r="L458" s="7">
        <v>0</v>
      </c>
      <c r="M458" s="7">
        <v>25</v>
      </c>
      <c r="N458" s="7">
        <v>0</v>
      </c>
      <c r="O458" s="7">
        <v>0</v>
      </c>
      <c r="P458" s="7">
        <v>14900.11</v>
      </c>
      <c r="Q458" s="7">
        <v>20735.29</v>
      </c>
      <c r="R458" s="7">
        <v>14264.71</v>
      </c>
      <c r="S458" s="4" t="s">
        <v>35</v>
      </c>
    </row>
    <row r="459" spans="1:19" s="1" customFormat="1" ht="26.25" hidden="1" customHeight="1" x14ac:dyDescent="0.25">
      <c r="A459" s="10">
        <f>+SUBTOTAL(103,$B$5:B459)</f>
        <v>10</v>
      </c>
      <c r="B459" s="4" t="s">
        <v>435</v>
      </c>
      <c r="C459" s="4" t="s">
        <v>8785</v>
      </c>
      <c r="D459" s="4" t="s">
        <v>436</v>
      </c>
      <c r="E459" s="4" t="s">
        <v>12565</v>
      </c>
      <c r="F459" s="4" t="s">
        <v>41</v>
      </c>
      <c r="G459" s="12"/>
      <c r="H459" s="7">
        <v>55000</v>
      </c>
      <c r="I459" s="7">
        <v>1578.5</v>
      </c>
      <c r="J459" s="7">
        <v>2559.6799999999998</v>
      </c>
      <c r="K459" s="7">
        <v>1672</v>
      </c>
      <c r="L459" s="7">
        <v>0</v>
      </c>
      <c r="M459" s="7">
        <v>25</v>
      </c>
      <c r="N459" s="7">
        <v>0</v>
      </c>
      <c r="O459" s="7"/>
      <c r="P459" s="7">
        <v>0</v>
      </c>
      <c r="Q459" s="7">
        <v>5835.18</v>
      </c>
      <c r="R459" s="7">
        <v>49164.82</v>
      </c>
      <c r="S459" s="4" t="s">
        <v>23</v>
      </c>
    </row>
    <row r="460" spans="1:19" s="1" customFormat="1" ht="26.25" hidden="1" customHeight="1" x14ac:dyDescent="0.25">
      <c r="A460" s="10">
        <f>+SUBTOTAL(103,$B$5:B460)</f>
        <v>10</v>
      </c>
      <c r="B460" s="4" t="s">
        <v>437</v>
      </c>
      <c r="C460" s="4" t="s">
        <v>8819</v>
      </c>
      <c r="D460" s="4" t="s">
        <v>84</v>
      </c>
      <c r="E460" s="4" t="s">
        <v>60</v>
      </c>
      <c r="F460" s="4" t="s">
        <v>41</v>
      </c>
      <c r="G460" s="12"/>
      <c r="H460" s="7">
        <v>55000</v>
      </c>
      <c r="I460" s="7">
        <v>1578.5</v>
      </c>
      <c r="J460" s="7">
        <v>2559.6799999999998</v>
      </c>
      <c r="K460" s="7">
        <v>1672</v>
      </c>
      <c r="L460" s="7">
        <v>0</v>
      </c>
      <c r="M460" s="7">
        <v>25</v>
      </c>
      <c r="N460" s="7">
        <v>0</v>
      </c>
      <c r="O460" s="7"/>
      <c r="P460" s="7">
        <v>355.52</v>
      </c>
      <c r="Q460" s="7">
        <v>6190.7</v>
      </c>
      <c r="R460" s="7">
        <v>48809.3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10</v>
      </c>
      <c r="B461" s="4" t="s">
        <v>1168</v>
      </c>
      <c r="C461" s="4" t="s">
        <v>8950</v>
      </c>
      <c r="D461" s="4" t="s">
        <v>2209</v>
      </c>
      <c r="E461" s="4" t="s">
        <v>212</v>
      </c>
      <c r="F461" s="4" t="s">
        <v>22</v>
      </c>
      <c r="G461" s="12" t="s">
        <v>10538</v>
      </c>
      <c r="H461" s="7">
        <v>55000</v>
      </c>
      <c r="I461" s="7">
        <v>1578.5</v>
      </c>
      <c r="J461" s="7">
        <v>2559.6799999999998</v>
      </c>
      <c r="K461" s="7">
        <v>1672</v>
      </c>
      <c r="L461" s="7">
        <v>0</v>
      </c>
      <c r="M461" s="7">
        <v>25</v>
      </c>
      <c r="N461" s="7">
        <v>0</v>
      </c>
      <c r="O461" s="7"/>
      <c r="P461" s="7">
        <v>1820</v>
      </c>
      <c r="Q461" s="7">
        <v>7655.18</v>
      </c>
      <c r="R461" s="7">
        <v>47344.82</v>
      </c>
      <c r="S461" s="4" t="s">
        <v>35</v>
      </c>
    </row>
    <row r="462" spans="1:19" s="1" customFormat="1" ht="26.25" hidden="1" customHeight="1" x14ac:dyDescent="0.25">
      <c r="A462" s="10">
        <f>+SUBTOTAL(103,$B$5:B462)</f>
        <v>10</v>
      </c>
      <c r="B462" s="4" t="s">
        <v>438</v>
      </c>
      <c r="C462" s="4" t="s">
        <v>9329</v>
      </c>
      <c r="D462" s="4" t="s">
        <v>65</v>
      </c>
      <c r="E462" s="4" t="s">
        <v>72</v>
      </c>
      <c r="F462" s="4" t="s">
        <v>22</v>
      </c>
      <c r="G462" s="12"/>
      <c r="H462" s="7">
        <v>55000</v>
      </c>
      <c r="I462" s="7">
        <v>1578.5</v>
      </c>
      <c r="J462" s="7">
        <v>2559.6799999999998</v>
      </c>
      <c r="K462" s="7">
        <v>1672</v>
      </c>
      <c r="L462" s="7">
        <v>0</v>
      </c>
      <c r="M462" s="7">
        <v>25</v>
      </c>
      <c r="N462" s="7">
        <v>100</v>
      </c>
      <c r="O462" s="7"/>
      <c r="P462" s="7">
        <v>0</v>
      </c>
      <c r="Q462" s="7">
        <v>5935.18</v>
      </c>
      <c r="R462" s="7">
        <v>49064.82</v>
      </c>
      <c r="S462" s="4" t="s">
        <v>35</v>
      </c>
    </row>
    <row r="463" spans="1:19" s="1" customFormat="1" ht="26.25" hidden="1" customHeight="1" x14ac:dyDescent="0.25">
      <c r="A463" s="10">
        <f>+SUBTOTAL(103,$B$5:B463)</f>
        <v>10</v>
      </c>
      <c r="B463" s="4" t="s">
        <v>2430</v>
      </c>
      <c r="C463" s="4" t="s">
        <v>6016</v>
      </c>
      <c r="D463" s="4" t="s">
        <v>257</v>
      </c>
      <c r="E463" s="4" t="s">
        <v>427</v>
      </c>
      <c r="F463" s="4" t="s">
        <v>22</v>
      </c>
      <c r="G463" s="12" t="s">
        <v>10538</v>
      </c>
      <c r="H463" s="7">
        <v>55000</v>
      </c>
      <c r="I463" s="7">
        <v>1578.5</v>
      </c>
      <c r="J463" s="7">
        <v>2271.71</v>
      </c>
      <c r="K463" s="7">
        <v>1672</v>
      </c>
      <c r="L463" s="7">
        <v>1919.78</v>
      </c>
      <c r="M463" s="7">
        <v>25</v>
      </c>
      <c r="N463" s="7">
        <v>120</v>
      </c>
      <c r="O463" s="7"/>
      <c r="P463" s="7">
        <v>20583.849999999999</v>
      </c>
      <c r="Q463" s="7">
        <v>28170.84</v>
      </c>
      <c r="R463" s="7">
        <v>26829.16</v>
      </c>
      <c r="S463" s="4" t="s">
        <v>35</v>
      </c>
    </row>
    <row r="464" spans="1:19" s="1" customFormat="1" ht="26.25" hidden="1" customHeight="1" x14ac:dyDescent="0.25">
      <c r="A464" s="10">
        <f>+SUBTOTAL(103,$B$5:B464)</f>
        <v>10</v>
      </c>
      <c r="B464" s="4" t="s">
        <v>2242</v>
      </c>
      <c r="C464" s="4" t="s">
        <v>9780</v>
      </c>
      <c r="D464" s="4" t="s">
        <v>597</v>
      </c>
      <c r="E464" s="4" t="s">
        <v>12564</v>
      </c>
      <c r="F464" s="4" t="s">
        <v>41</v>
      </c>
      <c r="G464" s="12"/>
      <c r="H464" s="7">
        <v>55000</v>
      </c>
      <c r="I464" s="7">
        <v>1578.5</v>
      </c>
      <c r="J464" s="7">
        <v>2559.6799999999998</v>
      </c>
      <c r="K464" s="7">
        <v>1672</v>
      </c>
      <c r="L464" s="7">
        <v>0</v>
      </c>
      <c r="M464" s="7">
        <v>25</v>
      </c>
      <c r="N464" s="7">
        <v>0</v>
      </c>
      <c r="O464" s="7"/>
      <c r="P464" s="7">
        <v>3064.08</v>
      </c>
      <c r="Q464" s="7">
        <v>8899.26</v>
      </c>
      <c r="R464" s="7">
        <v>46100.74</v>
      </c>
      <c r="S464" s="4" t="s">
        <v>35</v>
      </c>
    </row>
    <row r="465" spans="1:19" s="1" customFormat="1" ht="26.25" hidden="1" customHeight="1" x14ac:dyDescent="0.25">
      <c r="A465" s="10">
        <f>+SUBTOTAL(103,$B$5:B465)</f>
        <v>10</v>
      </c>
      <c r="B465" s="4" t="s">
        <v>232</v>
      </c>
      <c r="C465" s="4" t="s">
        <v>11546</v>
      </c>
      <c r="D465" s="4" t="s">
        <v>2036</v>
      </c>
      <c r="E465" s="4" t="s">
        <v>12443</v>
      </c>
      <c r="F465" s="4" t="s">
        <v>41</v>
      </c>
      <c r="G465" s="12"/>
      <c r="H465" s="7">
        <v>55000</v>
      </c>
      <c r="I465" s="7">
        <v>1578.5</v>
      </c>
      <c r="J465" s="7">
        <v>2559.6799999999998</v>
      </c>
      <c r="K465" s="7">
        <v>1672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5835.18</v>
      </c>
      <c r="R465" s="7">
        <v>49164.82</v>
      </c>
      <c r="S465" s="4" t="s">
        <v>23</v>
      </c>
    </row>
    <row r="466" spans="1:19" s="1" customFormat="1" ht="26.25" hidden="1" customHeight="1" x14ac:dyDescent="0.25">
      <c r="A466" s="10">
        <f>+SUBTOTAL(103,$B$5:B466)</f>
        <v>10</v>
      </c>
      <c r="B466" s="4" t="s">
        <v>880</v>
      </c>
      <c r="C466" s="4" t="s">
        <v>11165</v>
      </c>
      <c r="D466" s="4" t="s">
        <v>2505</v>
      </c>
      <c r="E466" s="4" t="s">
        <v>12443</v>
      </c>
      <c r="F466" s="4" t="s">
        <v>22</v>
      </c>
      <c r="G466" s="12"/>
      <c r="H466" s="7">
        <v>54267</v>
      </c>
      <c r="I466" s="7">
        <v>1557.46</v>
      </c>
      <c r="J466" s="7">
        <v>2456.2199999999998</v>
      </c>
      <c r="K466" s="7">
        <v>1649.72</v>
      </c>
      <c r="L466" s="7">
        <v>0</v>
      </c>
      <c r="M466" s="7">
        <v>25</v>
      </c>
      <c r="N466" s="7">
        <v>0</v>
      </c>
      <c r="O466" s="7"/>
      <c r="P466" s="7">
        <v>5920.4</v>
      </c>
      <c r="Q466" s="7">
        <v>11608.8</v>
      </c>
      <c r="R466" s="7">
        <v>42658.2</v>
      </c>
      <c r="S466" s="4" t="s">
        <v>23</v>
      </c>
    </row>
    <row r="467" spans="1:19" s="1" customFormat="1" ht="26.25" hidden="1" customHeight="1" x14ac:dyDescent="0.25">
      <c r="A467" s="10">
        <f>+SUBTOTAL(103,$B$5:B467)</f>
        <v>10</v>
      </c>
      <c r="B467" s="4" t="s">
        <v>439</v>
      </c>
      <c r="C467" s="4" t="s">
        <v>4738</v>
      </c>
      <c r="D467" s="4" t="s">
        <v>236</v>
      </c>
      <c r="E467" s="4" t="s">
        <v>440</v>
      </c>
      <c r="F467" s="4" t="s">
        <v>22</v>
      </c>
      <c r="G467" s="12" t="s">
        <v>10538</v>
      </c>
      <c r="H467" s="7">
        <v>52550.9</v>
      </c>
      <c r="I467" s="7">
        <v>1508.21</v>
      </c>
      <c r="J467" s="7">
        <v>2214.02</v>
      </c>
      <c r="K467" s="7">
        <v>1597.55</v>
      </c>
      <c r="L467" s="7">
        <v>0</v>
      </c>
      <c r="M467" s="7">
        <v>25</v>
      </c>
      <c r="N467" s="7">
        <v>0</v>
      </c>
      <c r="O467" s="7"/>
      <c r="P467" s="7">
        <v>50</v>
      </c>
      <c r="Q467" s="7">
        <v>5394.78</v>
      </c>
      <c r="R467" s="7">
        <v>47156.12</v>
      </c>
      <c r="S467" s="4" t="s">
        <v>35</v>
      </c>
    </row>
    <row r="468" spans="1:19" s="1" customFormat="1" ht="26.25" hidden="1" customHeight="1" x14ac:dyDescent="0.25">
      <c r="A468" s="10">
        <f>+SUBTOTAL(103,$B$5:B468)</f>
        <v>10</v>
      </c>
      <c r="B468" s="4" t="s">
        <v>12629</v>
      </c>
      <c r="C468" s="4" t="s">
        <v>9446</v>
      </c>
      <c r="D468" s="4" t="s">
        <v>12655</v>
      </c>
      <c r="E468" s="4" t="s">
        <v>1792</v>
      </c>
      <c r="F468" s="4" t="s">
        <v>41</v>
      </c>
      <c r="G468" s="12"/>
      <c r="H468" s="7">
        <v>51000</v>
      </c>
      <c r="I468" s="7">
        <v>1463.7</v>
      </c>
      <c r="J468" s="7">
        <v>1995.14</v>
      </c>
      <c r="K468" s="7">
        <v>1550.4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5034.24</v>
      </c>
      <c r="R468" s="7">
        <v>45965.760000000002</v>
      </c>
      <c r="S468" s="4" t="s">
        <v>23</v>
      </c>
    </row>
    <row r="469" spans="1:19" s="1" customFormat="1" ht="26.25" hidden="1" customHeight="1" x14ac:dyDescent="0.25">
      <c r="A469" s="10">
        <f>+SUBTOTAL(103,$B$5:B469)</f>
        <v>10</v>
      </c>
      <c r="B469" s="4" t="s">
        <v>10341</v>
      </c>
      <c r="C469" s="4" t="s">
        <v>10342</v>
      </c>
      <c r="D469" s="4" t="s">
        <v>441</v>
      </c>
      <c r="E469" s="4" t="s">
        <v>12563</v>
      </c>
      <c r="F469" s="4" t="s">
        <v>41</v>
      </c>
      <c r="G469" s="12"/>
      <c r="H469" s="7">
        <v>50000</v>
      </c>
      <c r="I469" s="7">
        <v>1435</v>
      </c>
      <c r="J469" s="7">
        <v>1854</v>
      </c>
      <c r="K469" s="7">
        <v>1520</v>
      </c>
      <c r="L469" s="7">
        <v>0</v>
      </c>
      <c r="M469" s="7">
        <v>25</v>
      </c>
      <c r="N469" s="7">
        <v>0</v>
      </c>
      <c r="O469" s="7"/>
      <c r="P469" s="7">
        <v>0</v>
      </c>
      <c r="Q469" s="7">
        <v>4834</v>
      </c>
      <c r="R469" s="7">
        <v>45166</v>
      </c>
      <c r="S469" s="4" t="s">
        <v>23</v>
      </c>
    </row>
    <row r="470" spans="1:19" s="1" customFormat="1" ht="26.25" hidden="1" customHeight="1" x14ac:dyDescent="0.25">
      <c r="A470" s="10">
        <f>+SUBTOTAL(103,$B$5:B470)</f>
        <v>10</v>
      </c>
      <c r="B470" s="4" t="s">
        <v>442</v>
      </c>
      <c r="C470" s="4" t="s">
        <v>4700</v>
      </c>
      <c r="D470" s="4" t="s">
        <v>118</v>
      </c>
      <c r="E470" s="4" t="s">
        <v>95</v>
      </c>
      <c r="F470" s="4" t="s">
        <v>22</v>
      </c>
      <c r="G470" s="12" t="s">
        <v>10538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24635.37</v>
      </c>
      <c r="Q470" s="7">
        <v>29469.37</v>
      </c>
      <c r="R470" s="7">
        <v>20530.63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10</v>
      </c>
      <c r="B471" s="4" t="s">
        <v>443</v>
      </c>
      <c r="C471" s="4" t="s">
        <v>4716</v>
      </c>
      <c r="D471" s="4" t="s">
        <v>444</v>
      </c>
      <c r="E471" s="4" t="s">
        <v>12563</v>
      </c>
      <c r="F471" s="4" t="s">
        <v>22</v>
      </c>
      <c r="G471" s="12"/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500</v>
      </c>
      <c r="Q471" s="7">
        <v>5334</v>
      </c>
      <c r="R471" s="7">
        <v>44666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10</v>
      </c>
      <c r="B472" s="4" t="s">
        <v>445</v>
      </c>
      <c r="C472" s="4" t="s">
        <v>4721</v>
      </c>
      <c r="D472" s="4" t="s">
        <v>257</v>
      </c>
      <c r="E472" s="4" t="s">
        <v>12563</v>
      </c>
      <c r="F472" s="4" t="s">
        <v>22</v>
      </c>
      <c r="G472" s="12" t="s">
        <v>10538</v>
      </c>
      <c r="H472" s="7">
        <v>50000</v>
      </c>
      <c r="I472" s="7">
        <v>1435</v>
      </c>
      <c r="J472" s="7">
        <v>1566.03</v>
      </c>
      <c r="K472" s="7">
        <v>1520</v>
      </c>
      <c r="L472" s="7">
        <v>1919.78</v>
      </c>
      <c r="M472" s="7">
        <v>25</v>
      </c>
      <c r="N472" s="7">
        <v>0</v>
      </c>
      <c r="O472" s="7"/>
      <c r="P472" s="7">
        <v>500</v>
      </c>
      <c r="Q472" s="7">
        <v>6965.81</v>
      </c>
      <c r="R472" s="7">
        <v>43034.19</v>
      </c>
      <c r="S472" s="4" t="s">
        <v>35</v>
      </c>
    </row>
    <row r="473" spans="1:19" s="1" customFormat="1" ht="26.25" hidden="1" customHeight="1" x14ac:dyDescent="0.25">
      <c r="A473" s="10">
        <f>+SUBTOTAL(103,$B$5:B473)</f>
        <v>10</v>
      </c>
      <c r="B473" s="4" t="s">
        <v>446</v>
      </c>
      <c r="C473" s="4" t="s">
        <v>4737</v>
      </c>
      <c r="D473" s="4" t="s">
        <v>118</v>
      </c>
      <c r="E473" s="4" t="s">
        <v>10377</v>
      </c>
      <c r="F473" s="4" t="s">
        <v>22</v>
      </c>
      <c r="G473" s="12"/>
      <c r="H473" s="7">
        <v>50000</v>
      </c>
      <c r="I473" s="7">
        <v>1435</v>
      </c>
      <c r="J473" s="7">
        <v>1854</v>
      </c>
      <c r="K473" s="7">
        <v>1520</v>
      </c>
      <c r="L473" s="7">
        <v>0</v>
      </c>
      <c r="M473" s="7">
        <v>25</v>
      </c>
      <c r="N473" s="7">
        <v>0</v>
      </c>
      <c r="O473" s="7"/>
      <c r="P473" s="7">
        <v>16939.53</v>
      </c>
      <c r="Q473" s="7">
        <v>21773.53</v>
      </c>
      <c r="R473" s="7">
        <v>28226.47</v>
      </c>
      <c r="S473" s="4" t="s">
        <v>35</v>
      </c>
    </row>
    <row r="474" spans="1:19" s="1" customFormat="1" ht="26.25" hidden="1" customHeight="1" x14ac:dyDescent="0.25">
      <c r="A474" s="10">
        <f>+SUBTOTAL(103,$B$5:B474)</f>
        <v>10</v>
      </c>
      <c r="B474" s="4" t="s">
        <v>447</v>
      </c>
      <c r="C474" s="4" t="s">
        <v>4744</v>
      </c>
      <c r="D474" s="4" t="s">
        <v>118</v>
      </c>
      <c r="E474" s="4" t="s">
        <v>12567</v>
      </c>
      <c r="F474" s="4" t="s">
        <v>22</v>
      </c>
      <c r="G474" s="12" t="s">
        <v>10538</v>
      </c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7849.08</v>
      </c>
      <c r="Q474" s="7">
        <v>12683.08</v>
      </c>
      <c r="R474" s="7">
        <v>37316.92</v>
      </c>
      <c r="S474" s="4" t="s">
        <v>23</v>
      </c>
    </row>
    <row r="475" spans="1:19" s="1" customFormat="1" ht="26.25" hidden="1" customHeight="1" x14ac:dyDescent="0.25">
      <c r="A475" s="10">
        <f>+SUBTOTAL(103,$B$5:B475)</f>
        <v>10</v>
      </c>
      <c r="B475" s="4" t="s">
        <v>448</v>
      </c>
      <c r="C475" s="4" t="s">
        <v>4746</v>
      </c>
      <c r="D475" s="4" t="s">
        <v>118</v>
      </c>
      <c r="E475" s="4" t="s">
        <v>12563</v>
      </c>
      <c r="F475" s="4" t="s">
        <v>22</v>
      </c>
      <c r="G475" s="12" t="s">
        <v>10538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500</v>
      </c>
      <c r="Q475" s="7">
        <v>5334</v>
      </c>
      <c r="R475" s="7">
        <v>44666</v>
      </c>
      <c r="S475" s="4" t="s">
        <v>23</v>
      </c>
    </row>
    <row r="476" spans="1:19" s="1" customFormat="1" ht="26.25" hidden="1" customHeight="1" x14ac:dyDescent="0.25">
      <c r="A476" s="10">
        <f>+SUBTOTAL(103,$B$5:B476)</f>
        <v>10</v>
      </c>
      <c r="B476" s="4" t="s">
        <v>181</v>
      </c>
      <c r="C476" s="4" t="s">
        <v>4751</v>
      </c>
      <c r="D476" s="4" t="s">
        <v>257</v>
      </c>
      <c r="E476" s="4" t="s">
        <v>95</v>
      </c>
      <c r="F476" s="4" t="s">
        <v>22</v>
      </c>
      <c r="G476" s="12"/>
      <c r="H476" s="7">
        <v>50000</v>
      </c>
      <c r="I476" s="7">
        <v>1435</v>
      </c>
      <c r="J476" s="7">
        <v>1566.03</v>
      </c>
      <c r="K476" s="7">
        <v>1520</v>
      </c>
      <c r="L476" s="7">
        <v>1919.78</v>
      </c>
      <c r="M476" s="7">
        <v>25</v>
      </c>
      <c r="N476" s="7">
        <v>0</v>
      </c>
      <c r="O476" s="7"/>
      <c r="P476" s="7">
        <v>27096.13</v>
      </c>
      <c r="Q476" s="7">
        <v>33561.94</v>
      </c>
      <c r="R476" s="7">
        <v>16438.059999999998</v>
      </c>
      <c r="S476" s="4" t="s">
        <v>23</v>
      </c>
    </row>
    <row r="477" spans="1:19" s="1" customFormat="1" ht="26.25" hidden="1" customHeight="1" x14ac:dyDescent="0.25">
      <c r="A477" s="10">
        <f>+SUBTOTAL(103,$B$5:B477)</f>
        <v>10</v>
      </c>
      <c r="B477" s="4" t="s">
        <v>181</v>
      </c>
      <c r="C477" s="4" t="s">
        <v>4754</v>
      </c>
      <c r="D477" s="4" t="s">
        <v>449</v>
      </c>
      <c r="E477" s="4" t="s">
        <v>95</v>
      </c>
      <c r="F477" s="4" t="s">
        <v>22</v>
      </c>
      <c r="G477" s="12"/>
      <c r="H477" s="7">
        <v>50000</v>
      </c>
      <c r="I477" s="7">
        <v>1435</v>
      </c>
      <c r="J477" s="7">
        <v>1854</v>
      </c>
      <c r="K477" s="7">
        <v>1520</v>
      </c>
      <c r="L477" s="7">
        <v>0</v>
      </c>
      <c r="M477" s="7">
        <v>25</v>
      </c>
      <c r="N477" s="7">
        <v>0</v>
      </c>
      <c r="O477" s="7"/>
      <c r="P477" s="7">
        <v>2830</v>
      </c>
      <c r="Q477" s="7">
        <v>7664</v>
      </c>
      <c r="R477" s="7">
        <v>42336</v>
      </c>
      <c r="S477" s="4" t="s">
        <v>23</v>
      </c>
    </row>
    <row r="478" spans="1:19" s="1" customFormat="1" ht="26.25" hidden="1" customHeight="1" x14ac:dyDescent="0.25">
      <c r="A478" s="10">
        <f>+SUBTOTAL(103,$B$5:B478)</f>
        <v>10</v>
      </c>
      <c r="B478" s="4" t="s">
        <v>11762</v>
      </c>
      <c r="C478" s="4" t="s">
        <v>11763</v>
      </c>
      <c r="D478" s="4" t="s">
        <v>4613</v>
      </c>
      <c r="E478" s="4" t="s">
        <v>12443</v>
      </c>
      <c r="F478" s="4" t="s">
        <v>22</v>
      </c>
      <c r="G478" s="12"/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500</v>
      </c>
      <c r="Q478" s="7">
        <v>5334</v>
      </c>
      <c r="R478" s="7">
        <v>44666</v>
      </c>
      <c r="S478" s="4" t="s">
        <v>23</v>
      </c>
    </row>
    <row r="479" spans="1:19" s="1" customFormat="1" ht="26.25" hidden="1" customHeight="1" x14ac:dyDescent="0.25">
      <c r="A479" s="10">
        <f>+SUBTOTAL(103,$B$5:B479)</f>
        <v>10</v>
      </c>
      <c r="B479" s="4" t="s">
        <v>450</v>
      </c>
      <c r="C479" s="4" t="s">
        <v>4758</v>
      </c>
      <c r="D479" s="4" t="s">
        <v>118</v>
      </c>
      <c r="E479" s="4" t="s">
        <v>12564</v>
      </c>
      <c r="F479" s="4" t="s">
        <v>22</v>
      </c>
      <c r="G479" s="12" t="s">
        <v>10538</v>
      </c>
      <c r="H479" s="7">
        <v>50000</v>
      </c>
      <c r="I479" s="7">
        <v>1435</v>
      </c>
      <c r="J479" s="7">
        <v>1278.07</v>
      </c>
      <c r="K479" s="7">
        <v>1520</v>
      </c>
      <c r="L479" s="7">
        <v>3839.56</v>
      </c>
      <c r="M479" s="7">
        <v>25</v>
      </c>
      <c r="N479" s="7">
        <v>0</v>
      </c>
      <c r="O479" s="7"/>
      <c r="P479" s="7">
        <v>500</v>
      </c>
      <c r="Q479" s="7">
        <v>8597.6299999999992</v>
      </c>
      <c r="R479" s="7">
        <v>41402.370000000003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10</v>
      </c>
      <c r="B480" s="4" t="s">
        <v>451</v>
      </c>
      <c r="C480" s="4" t="s">
        <v>4762</v>
      </c>
      <c r="D480" s="4" t="s">
        <v>118</v>
      </c>
      <c r="E480" s="4" t="s">
        <v>12563</v>
      </c>
      <c r="F480" s="4" t="s">
        <v>22</v>
      </c>
      <c r="G480" s="12" t="s">
        <v>10538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26210</v>
      </c>
      <c r="Q480" s="7">
        <v>31044</v>
      </c>
      <c r="R480" s="7">
        <v>18956</v>
      </c>
      <c r="S480" s="4" t="s">
        <v>35</v>
      </c>
    </row>
    <row r="481" spans="1:19" s="1" customFormat="1" ht="26.25" hidden="1" customHeight="1" x14ac:dyDescent="0.25">
      <c r="A481" s="10">
        <f>+SUBTOTAL(103,$B$5:B481)</f>
        <v>10</v>
      </c>
      <c r="B481" s="4" t="s">
        <v>453</v>
      </c>
      <c r="C481" s="4" t="s">
        <v>4768</v>
      </c>
      <c r="D481" s="4" t="s">
        <v>454</v>
      </c>
      <c r="E481" s="4" t="s">
        <v>455</v>
      </c>
      <c r="F481" s="4" t="s">
        <v>41</v>
      </c>
      <c r="G481" s="12"/>
      <c r="H481" s="7">
        <v>50000</v>
      </c>
      <c r="I481" s="7">
        <v>1435</v>
      </c>
      <c r="J481" s="7">
        <v>1854</v>
      </c>
      <c r="K481" s="7">
        <v>1520</v>
      </c>
      <c r="L481" s="7">
        <v>0</v>
      </c>
      <c r="M481" s="7">
        <v>25</v>
      </c>
      <c r="N481" s="7">
        <v>0</v>
      </c>
      <c r="O481" s="7"/>
      <c r="P481" s="7">
        <v>0</v>
      </c>
      <c r="Q481" s="7">
        <v>4834</v>
      </c>
      <c r="R481" s="7">
        <v>45166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10</v>
      </c>
      <c r="B482" s="4" t="s">
        <v>456</v>
      </c>
      <c r="C482" s="4" t="s">
        <v>10378</v>
      </c>
      <c r="D482" s="4" t="s">
        <v>324</v>
      </c>
      <c r="E482" s="4" t="s">
        <v>75</v>
      </c>
      <c r="F482" s="4" t="s">
        <v>22</v>
      </c>
      <c r="G482" s="12" t="s">
        <v>10538</v>
      </c>
      <c r="H482" s="7">
        <v>50000</v>
      </c>
      <c r="I482" s="7">
        <v>1435</v>
      </c>
      <c r="J482" s="7">
        <v>1566.03</v>
      </c>
      <c r="K482" s="7">
        <v>1520</v>
      </c>
      <c r="L482" s="7">
        <v>1919.78</v>
      </c>
      <c r="M482" s="7">
        <v>25</v>
      </c>
      <c r="N482" s="7">
        <v>0</v>
      </c>
      <c r="O482" s="7">
        <v>0</v>
      </c>
      <c r="P482" s="7">
        <v>50</v>
      </c>
      <c r="Q482" s="7">
        <v>6515.8099999999995</v>
      </c>
      <c r="R482" s="7">
        <v>20784.190000000002</v>
      </c>
      <c r="S482" s="4" t="s">
        <v>35</v>
      </c>
    </row>
    <row r="483" spans="1:19" s="1" customFormat="1" ht="26.25" hidden="1" customHeight="1" x14ac:dyDescent="0.25">
      <c r="A483" s="10">
        <f>+SUBTOTAL(103,$B$5:B483)</f>
        <v>10</v>
      </c>
      <c r="B483" s="4" t="s">
        <v>457</v>
      </c>
      <c r="C483" s="4" t="s">
        <v>4780</v>
      </c>
      <c r="D483" s="4" t="s">
        <v>394</v>
      </c>
      <c r="E483" s="4" t="s">
        <v>375</v>
      </c>
      <c r="F483" s="4" t="s">
        <v>41</v>
      </c>
      <c r="G483" s="12"/>
      <c r="H483" s="7">
        <v>50000</v>
      </c>
      <c r="I483" s="7">
        <v>1435</v>
      </c>
      <c r="J483" s="7">
        <v>1854</v>
      </c>
      <c r="K483" s="7">
        <v>1520</v>
      </c>
      <c r="L483" s="7">
        <v>0</v>
      </c>
      <c r="M483" s="7">
        <v>25</v>
      </c>
      <c r="N483" s="7">
        <v>0</v>
      </c>
      <c r="O483" s="7"/>
      <c r="P483" s="7">
        <v>0</v>
      </c>
      <c r="Q483" s="7">
        <v>4834</v>
      </c>
      <c r="R483" s="7">
        <v>45166</v>
      </c>
      <c r="S483" s="4" t="s">
        <v>23</v>
      </c>
    </row>
    <row r="484" spans="1:19" s="1" customFormat="1" ht="26.25" hidden="1" customHeight="1" x14ac:dyDescent="0.25">
      <c r="A484" s="10">
        <f>+SUBTOTAL(103,$B$5:B484)</f>
        <v>10</v>
      </c>
      <c r="B484" s="4" t="s">
        <v>457</v>
      </c>
      <c r="C484" s="4" t="s">
        <v>4781</v>
      </c>
      <c r="D484" s="4" t="s">
        <v>394</v>
      </c>
      <c r="E484" s="4" t="s">
        <v>12569</v>
      </c>
      <c r="F484" s="4" t="s">
        <v>41</v>
      </c>
      <c r="G484" s="12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13224.8</v>
      </c>
      <c r="Q484" s="7">
        <v>18058.8</v>
      </c>
      <c r="R484" s="7">
        <v>31941.200000000001</v>
      </c>
      <c r="S484" s="4" t="s">
        <v>23</v>
      </c>
    </row>
    <row r="485" spans="1:19" s="1" customFormat="1" ht="26.25" customHeight="1" x14ac:dyDescent="0.25">
      <c r="A485" s="10">
        <f>+SUBTOTAL(103,$B$5:B485)</f>
        <v>11</v>
      </c>
      <c r="B485" s="4" t="s">
        <v>458</v>
      </c>
      <c r="C485" s="4" t="s">
        <v>1541</v>
      </c>
      <c r="D485" s="4" t="s">
        <v>118</v>
      </c>
      <c r="E485" s="4" t="s">
        <v>12568</v>
      </c>
      <c r="F485" s="4" t="s">
        <v>22</v>
      </c>
      <c r="G485" s="12" t="s">
        <v>10538</v>
      </c>
      <c r="H485" s="7">
        <v>50000</v>
      </c>
      <c r="I485" s="7">
        <v>1435</v>
      </c>
      <c r="J485" s="7">
        <v>1854</v>
      </c>
      <c r="K485" s="7">
        <v>1520</v>
      </c>
      <c r="L485" s="7">
        <v>0</v>
      </c>
      <c r="M485" s="7">
        <v>25</v>
      </c>
      <c r="N485" s="7">
        <v>0</v>
      </c>
      <c r="O485" s="7"/>
      <c r="P485" s="7">
        <v>6032.26</v>
      </c>
      <c r="Q485" s="7">
        <v>10866.26</v>
      </c>
      <c r="R485" s="7">
        <v>39133.74</v>
      </c>
      <c r="S485" s="4" t="s">
        <v>23</v>
      </c>
    </row>
    <row r="486" spans="1:19" s="1" customFormat="1" ht="26.25" hidden="1" customHeight="1" x14ac:dyDescent="0.25">
      <c r="A486" s="10">
        <f>+SUBTOTAL(103,$B$5:B486)</f>
        <v>11</v>
      </c>
      <c r="B486" s="4" t="s">
        <v>459</v>
      </c>
      <c r="C486" s="4" t="s">
        <v>4790</v>
      </c>
      <c r="D486" s="4" t="s">
        <v>118</v>
      </c>
      <c r="E486" s="4" t="s">
        <v>12567</v>
      </c>
      <c r="F486" s="4" t="s">
        <v>22</v>
      </c>
      <c r="G486" s="12" t="s">
        <v>10538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500</v>
      </c>
      <c r="Q486" s="7">
        <v>5334</v>
      </c>
      <c r="R486" s="7">
        <v>44666</v>
      </c>
      <c r="S486" s="4" t="s">
        <v>23</v>
      </c>
    </row>
    <row r="487" spans="1:19" s="1" customFormat="1" ht="26.25" hidden="1" customHeight="1" x14ac:dyDescent="0.25">
      <c r="A487" s="10">
        <f>+SUBTOTAL(103,$B$5:B487)</f>
        <v>11</v>
      </c>
      <c r="B487" s="4" t="s">
        <v>294</v>
      </c>
      <c r="C487" s="4" t="s">
        <v>4798</v>
      </c>
      <c r="D487" s="4" t="s">
        <v>99</v>
      </c>
      <c r="E487" s="4" t="s">
        <v>12569</v>
      </c>
      <c r="F487" s="4" t="s">
        <v>22</v>
      </c>
      <c r="G487" s="12" t="s">
        <v>10538</v>
      </c>
      <c r="H487" s="7">
        <v>50000</v>
      </c>
      <c r="I487" s="7">
        <v>1435</v>
      </c>
      <c r="J487" s="7">
        <v>990.1</v>
      </c>
      <c r="K487" s="7">
        <v>1520</v>
      </c>
      <c r="L487" s="7">
        <v>5759.34</v>
      </c>
      <c r="M487" s="7">
        <v>25</v>
      </c>
      <c r="N487" s="7">
        <v>0</v>
      </c>
      <c r="O487" s="7"/>
      <c r="P487" s="7">
        <v>38038.879999999997</v>
      </c>
      <c r="Q487" s="7">
        <v>47768.32</v>
      </c>
      <c r="R487" s="7">
        <v>2231.6800000000003</v>
      </c>
      <c r="S487" s="4" t="s">
        <v>23</v>
      </c>
    </row>
    <row r="488" spans="1:19" s="1" customFormat="1" ht="26.25" hidden="1" customHeight="1" x14ac:dyDescent="0.25">
      <c r="A488" s="10">
        <f>+SUBTOTAL(103,$B$5:B488)</f>
        <v>11</v>
      </c>
      <c r="B488" s="4" t="s">
        <v>294</v>
      </c>
      <c r="C488" s="4" t="s">
        <v>12601</v>
      </c>
      <c r="D488" s="4" t="s">
        <v>223</v>
      </c>
      <c r="E488" s="4" t="s">
        <v>169</v>
      </c>
      <c r="F488" s="4" t="s">
        <v>224</v>
      </c>
      <c r="G488" s="12"/>
      <c r="H488" s="7">
        <v>50000</v>
      </c>
      <c r="I488" s="7">
        <v>0</v>
      </c>
      <c r="J488" s="7">
        <v>2297.25</v>
      </c>
      <c r="K488" s="7">
        <v>0</v>
      </c>
      <c r="L488" s="7">
        <v>0</v>
      </c>
      <c r="M488" s="7">
        <v>0</v>
      </c>
      <c r="N488" s="7">
        <v>0</v>
      </c>
      <c r="O488" s="7"/>
      <c r="P488" s="7">
        <v>0</v>
      </c>
      <c r="Q488" s="7">
        <v>2297.25</v>
      </c>
      <c r="R488" s="7">
        <v>47702.75</v>
      </c>
      <c r="S488" s="4" t="s">
        <v>23</v>
      </c>
    </row>
    <row r="489" spans="1:19" s="1" customFormat="1" ht="26.25" hidden="1" customHeight="1" x14ac:dyDescent="0.25">
      <c r="A489" s="10">
        <f>+SUBTOTAL(103,$B$5:B489)</f>
        <v>11</v>
      </c>
      <c r="B489" s="4" t="s">
        <v>460</v>
      </c>
      <c r="C489" s="4" t="s">
        <v>4809</v>
      </c>
      <c r="D489" s="4" t="s">
        <v>118</v>
      </c>
      <c r="E489" s="4" t="s">
        <v>12567</v>
      </c>
      <c r="F489" s="4" t="s">
        <v>22</v>
      </c>
      <c r="G489" s="12" t="s">
        <v>10538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31919.14</v>
      </c>
      <c r="Q489" s="7">
        <v>36753.14</v>
      </c>
      <c r="R489" s="7">
        <v>13246.86</v>
      </c>
      <c r="S489" s="4" t="s">
        <v>23</v>
      </c>
    </row>
    <row r="490" spans="1:19" s="1" customFormat="1" ht="26.25" customHeight="1" x14ac:dyDescent="0.25">
      <c r="A490" s="10">
        <f>+SUBTOTAL(103,$B$5:B490)</f>
        <v>12</v>
      </c>
      <c r="B490" s="4" t="s">
        <v>461</v>
      </c>
      <c r="C490" s="4" t="s">
        <v>4823</v>
      </c>
      <c r="D490" s="4" t="s">
        <v>240</v>
      </c>
      <c r="E490" s="4" t="s">
        <v>12568</v>
      </c>
      <c r="F490" s="4" t="s">
        <v>22</v>
      </c>
      <c r="G490" s="12" t="s">
        <v>10538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16482.5</v>
      </c>
      <c r="Q490" s="7">
        <v>21316.5</v>
      </c>
      <c r="R490" s="7">
        <v>28683.5</v>
      </c>
      <c r="S490" s="4" t="s">
        <v>23</v>
      </c>
    </row>
    <row r="491" spans="1:19" s="1" customFormat="1" ht="26.25" hidden="1" customHeight="1" x14ac:dyDescent="0.25">
      <c r="A491" s="10">
        <f>+SUBTOTAL(103,$B$5:B491)</f>
        <v>12</v>
      </c>
      <c r="B491" s="4" t="s">
        <v>462</v>
      </c>
      <c r="C491" s="4" t="s">
        <v>4827</v>
      </c>
      <c r="D491" s="4" t="s">
        <v>65</v>
      </c>
      <c r="E491" s="4" t="s">
        <v>85</v>
      </c>
      <c r="F491" s="4" t="s">
        <v>22</v>
      </c>
      <c r="G491" s="12"/>
      <c r="H491" s="7">
        <v>50000</v>
      </c>
      <c r="I491" s="7">
        <v>1435</v>
      </c>
      <c r="J491" s="7">
        <v>1854</v>
      </c>
      <c r="K491" s="7">
        <v>1520</v>
      </c>
      <c r="L491" s="7">
        <v>0</v>
      </c>
      <c r="M491" s="7">
        <v>25</v>
      </c>
      <c r="N491" s="7">
        <v>0</v>
      </c>
      <c r="O491" s="7"/>
      <c r="P491" s="7">
        <v>1170</v>
      </c>
      <c r="Q491" s="7">
        <v>6004</v>
      </c>
      <c r="R491" s="7">
        <v>43996</v>
      </c>
      <c r="S491" s="4" t="s">
        <v>35</v>
      </c>
    </row>
    <row r="492" spans="1:19" s="1" customFormat="1" ht="26.25" hidden="1" customHeight="1" x14ac:dyDescent="0.25">
      <c r="A492" s="10">
        <f>+SUBTOTAL(103,$B$5:B492)</f>
        <v>12</v>
      </c>
      <c r="B492" s="4" t="s">
        <v>2348</v>
      </c>
      <c r="C492" s="4" t="s">
        <v>9918</v>
      </c>
      <c r="D492" s="4" t="s">
        <v>118</v>
      </c>
      <c r="E492" s="4" t="s">
        <v>12565</v>
      </c>
      <c r="F492" s="4" t="s">
        <v>22</v>
      </c>
      <c r="G492" s="12"/>
      <c r="H492" s="7">
        <v>50000</v>
      </c>
      <c r="I492" s="7">
        <v>1435</v>
      </c>
      <c r="J492" s="7">
        <v>702.13</v>
      </c>
      <c r="K492" s="7">
        <v>1520</v>
      </c>
      <c r="L492" s="7">
        <v>7679.12</v>
      </c>
      <c r="M492" s="7">
        <v>25</v>
      </c>
      <c r="N492" s="7">
        <v>0</v>
      </c>
      <c r="O492" s="7"/>
      <c r="P492" s="7">
        <v>500</v>
      </c>
      <c r="Q492" s="7">
        <v>11861.25</v>
      </c>
      <c r="R492" s="7">
        <v>38138.75</v>
      </c>
      <c r="S492" s="4" t="s">
        <v>23</v>
      </c>
    </row>
    <row r="493" spans="1:19" s="1" customFormat="1" ht="26.25" hidden="1" customHeight="1" x14ac:dyDescent="0.25">
      <c r="A493" s="10">
        <f>+SUBTOTAL(103,$B$5:B493)</f>
        <v>12</v>
      </c>
      <c r="B493" s="4" t="s">
        <v>463</v>
      </c>
      <c r="C493" s="4" t="s">
        <v>4834</v>
      </c>
      <c r="D493" s="4" t="s">
        <v>320</v>
      </c>
      <c r="E493" s="4" t="s">
        <v>12563</v>
      </c>
      <c r="F493" s="4" t="s">
        <v>41</v>
      </c>
      <c r="G493" s="12"/>
      <c r="H493" s="7">
        <v>50000</v>
      </c>
      <c r="I493" s="7">
        <v>1435</v>
      </c>
      <c r="J493" s="7">
        <v>1854</v>
      </c>
      <c r="K493" s="7">
        <v>1520</v>
      </c>
      <c r="L493" s="7">
        <v>0</v>
      </c>
      <c r="M493" s="7">
        <v>25</v>
      </c>
      <c r="N493" s="7">
        <v>0</v>
      </c>
      <c r="O493" s="7"/>
      <c r="P493" s="7">
        <v>5346.67</v>
      </c>
      <c r="Q493" s="7">
        <v>10180.67</v>
      </c>
      <c r="R493" s="7">
        <v>39819.33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12</v>
      </c>
      <c r="B494" s="4" t="s">
        <v>464</v>
      </c>
      <c r="C494" s="4" t="s">
        <v>4840</v>
      </c>
      <c r="D494" s="4" t="s">
        <v>118</v>
      </c>
      <c r="E494" s="4" t="s">
        <v>12563</v>
      </c>
      <c r="F494" s="4" t="s">
        <v>22</v>
      </c>
      <c r="G494" s="12" t="s">
        <v>10538</v>
      </c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2500</v>
      </c>
      <c r="Q494" s="7">
        <v>7334</v>
      </c>
      <c r="R494" s="7">
        <v>42666</v>
      </c>
      <c r="S494" s="4" t="s">
        <v>23</v>
      </c>
    </row>
    <row r="495" spans="1:19" s="1" customFormat="1" ht="26.25" hidden="1" customHeight="1" x14ac:dyDescent="0.25">
      <c r="A495" s="10">
        <f>+SUBTOTAL(103,$B$5:B495)</f>
        <v>12</v>
      </c>
      <c r="B495" s="4" t="s">
        <v>311</v>
      </c>
      <c r="C495" s="4" t="s">
        <v>4847</v>
      </c>
      <c r="D495" s="4" t="s">
        <v>118</v>
      </c>
      <c r="E495" s="4" t="s">
        <v>10384</v>
      </c>
      <c r="F495" s="4" t="s">
        <v>22</v>
      </c>
      <c r="G495" s="12" t="s">
        <v>10538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2987.5</v>
      </c>
      <c r="Q495" s="7">
        <v>7821.5</v>
      </c>
      <c r="R495" s="7">
        <v>42178.5</v>
      </c>
      <c r="S495" s="4" t="s">
        <v>23</v>
      </c>
    </row>
    <row r="496" spans="1:19" s="1" customFormat="1" ht="26.25" hidden="1" customHeight="1" x14ac:dyDescent="0.25">
      <c r="A496" s="10">
        <f>+SUBTOTAL(103,$B$5:B496)</f>
        <v>12</v>
      </c>
      <c r="B496" s="4" t="s">
        <v>311</v>
      </c>
      <c r="C496" s="4" t="s">
        <v>1541</v>
      </c>
      <c r="D496" s="4" t="s">
        <v>84</v>
      </c>
      <c r="E496" s="4" t="s">
        <v>12569</v>
      </c>
      <c r="F496" s="4" t="s">
        <v>41</v>
      </c>
      <c r="G496" s="12"/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2175</v>
      </c>
      <c r="Q496" s="7">
        <v>7009</v>
      </c>
      <c r="R496" s="7">
        <v>42991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12</v>
      </c>
      <c r="B497" s="4" t="s">
        <v>465</v>
      </c>
      <c r="C497" s="4" t="s">
        <v>4855</v>
      </c>
      <c r="D497" s="4" t="s">
        <v>310</v>
      </c>
      <c r="E497" s="4" t="s">
        <v>12567</v>
      </c>
      <c r="F497" s="4" t="s">
        <v>22</v>
      </c>
      <c r="G497" s="12" t="s">
        <v>10538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35872.65</v>
      </c>
      <c r="Q497" s="7">
        <v>40706.65</v>
      </c>
      <c r="R497" s="7">
        <v>9293.3499999999985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12</v>
      </c>
      <c r="B498" s="4" t="s">
        <v>2262</v>
      </c>
      <c r="C498" s="4" t="s">
        <v>10385</v>
      </c>
      <c r="D498" s="4" t="s">
        <v>2263</v>
      </c>
      <c r="E498" s="4" t="s">
        <v>114</v>
      </c>
      <c r="F498" s="4" t="s">
        <v>22</v>
      </c>
      <c r="G498" s="12" t="s">
        <v>10538</v>
      </c>
      <c r="H498" s="7">
        <v>50000</v>
      </c>
      <c r="I498" s="7">
        <v>1435</v>
      </c>
      <c r="J498" s="7">
        <v>1566.03</v>
      </c>
      <c r="K498" s="7">
        <v>1520</v>
      </c>
      <c r="L498" s="7">
        <v>1919.78</v>
      </c>
      <c r="M498" s="7">
        <v>25</v>
      </c>
      <c r="N498" s="7">
        <v>0</v>
      </c>
      <c r="O498" s="7">
        <v>0</v>
      </c>
      <c r="P498" s="7">
        <v>4250</v>
      </c>
      <c r="Q498" s="7">
        <v>10715.810000000001</v>
      </c>
      <c r="R498" s="7">
        <v>23284.19</v>
      </c>
      <c r="S498" s="4" t="s">
        <v>35</v>
      </c>
    </row>
    <row r="499" spans="1:19" s="1" customFormat="1" ht="26.25" hidden="1" customHeight="1" x14ac:dyDescent="0.25">
      <c r="A499" s="10">
        <f>+SUBTOTAL(103,$B$5:B499)</f>
        <v>12</v>
      </c>
      <c r="B499" s="4" t="s">
        <v>2350</v>
      </c>
      <c r="C499" s="4" t="s">
        <v>4864</v>
      </c>
      <c r="D499" s="4" t="s">
        <v>971</v>
      </c>
      <c r="E499" s="4" t="s">
        <v>21</v>
      </c>
      <c r="F499" s="4" t="s">
        <v>22</v>
      </c>
      <c r="G499" s="12"/>
      <c r="H499" s="7">
        <v>50000</v>
      </c>
      <c r="I499" s="7">
        <v>1435</v>
      </c>
      <c r="J499" s="7">
        <v>1854</v>
      </c>
      <c r="K499" s="7">
        <v>1520</v>
      </c>
      <c r="L499" s="7">
        <v>0</v>
      </c>
      <c r="M499" s="7">
        <v>25</v>
      </c>
      <c r="N499" s="7">
        <v>0</v>
      </c>
      <c r="O499" s="7">
        <v>0</v>
      </c>
      <c r="P499" s="7">
        <v>2100</v>
      </c>
      <c r="Q499" s="7">
        <v>6934</v>
      </c>
      <c r="R499" s="7">
        <v>23066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12</v>
      </c>
      <c r="B500" s="4" t="s">
        <v>466</v>
      </c>
      <c r="C500" s="4" t="s">
        <v>4884</v>
      </c>
      <c r="D500" s="4" t="s">
        <v>118</v>
      </c>
      <c r="E500" s="4" t="s">
        <v>12563</v>
      </c>
      <c r="F500" s="4" t="s">
        <v>22</v>
      </c>
      <c r="G500" s="12" t="s">
        <v>10538</v>
      </c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500</v>
      </c>
      <c r="Q500" s="7">
        <v>5334</v>
      </c>
      <c r="R500" s="7">
        <v>44666</v>
      </c>
      <c r="S500" s="4" t="s">
        <v>35</v>
      </c>
    </row>
    <row r="501" spans="1:19" s="1" customFormat="1" ht="26.25" hidden="1" customHeight="1" x14ac:dyDescent="0.25">
      <c r="A501" s="10">
        <f>+SUBTOTAL(103,$B$5:B501)</f>
        <v>12</v>
      </c>
      <c r="B501" s="4" t="s">
        <v>467</v>
      </c>
      <c r="C501" s="4" t="s">
        <v>4887</v>
      </c>
      <c r="D501" s="4" t="s">
        <v>118</v>
      </c>
      <c r="E501" s="4" t="s">
        <v>12570</v>
      </c>
      <c r="F501" s="4" t="s">
        <v>22</v>
      </c>
      <c r="G501" s="12" t="s">
        <v>10538</v>
      </c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15754.63</v>
      </c>
      <c r="Q501" s="7">
        <v>20588.63</v>
      </c>
      <c r="R501" s="7">
        <v>29411.37</v>
      </c>
      <c r="S501" s="4" t="s">
        <v>35</v>
      </c>
    </row>
    <row r="502" spans="1:19" s="1" customFormat="1" ht="26.25" hidden="1" customHeight="1" x14ac:dyDescent="0.25">
      <c r="A502" s="10">
        <f>+SUBTOTAL(103,$B$5:B502)</f>
        <v>12</v>
      </c>
      <c r="B502" s="4" t="s">
        <v>468</v>
      </c>
      <c r="C502" s="4" t="s">
        <v>4898</v>
      </c>
      <c r="D502" s="4" t="s">
        <v>236</v>
      </c>
      <c r="E502" s="4" t="s">
        <v>12567</v>
      </c>
      <c r="F502" s="4" t="s">
        <v>22</v>
      </c>
      <c r="G502" s="12" t="s">
        <v>10538</v>
      </c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180</v>
      </c>
      <c r="O502" s="7"/>
      <c r="P502" s="7">
        <v>32267.01</v>
      </c>
      <c r="Q502" s="7">
        <v>37281.01</v>
      </c>
      <c r="R502" s="7">
        <v>12718.989999999998</v>
      </c>
      <c r="S502" s="4" t="s">
        <v>23</v>
      </c>
    </row>
    <row r="503" spans="1:19" s="1" customFormat="1" ht="26.25" hidden="1" customHeight="1" x14ac:dyDescent="0.25">
      <c r="A503" s="10">
        <f>+SUBTOTAL(103,$B$5:B503)</f>
        <v>12</v>
      </c>
      <c r="B503" s="4" t="s">
        <v>469</v>
      </c>
      <c r="C503" s="4" t="s">
        <v>4905</v>
      </c>
      <c r="D503" s="4" t="s">
        <v>470</v>
      </c>
      <c r="E503" s="4" t="s">
        <v>471</v>
      </c>
      <c r="F503" s="4" t="s">
        <v>41</v>
      </c>
      <c r="G503" s="12"/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0</v>
      </c>
      <c r="O503" s="7"/>
      <c r="P503" s="7">
        <v>662.5</v>
      </c>
      <c r="Q503" s="7">
        <v>5496.5</v>
      </c>
      <c r="R503" s="7">
        <v>44503.5</v>
      </c>
      <c r="S503" s="4" t="s">
        <v>35</v>
      </c>
    </row>
    <row r="504" spans="1:19" s="1" customFormat="1" ht="26.25" hidden="1" customHeight="1" x14ac:dyDescent="0.25">
      <c r="A504" s="10">
        <f>+SUBTOTAL(103,$B$5:B504)</f>
        <v>12</v>
      </c>
      <c r="B504" s="4" t="s">
        <v>472</v>
      </c>
      <c r="C504" s="4" t="s">
        <v>4923</v>
      </c>
      <c r="D504" s="4" t="s">
        <v>118</v>
      </c>
      <c r="E504" s="4" t="s">
        <v>12567</v>
      </c>
      <c r="F504" s="4" t="s">
        <v>22</v>
      </c>
      <c r="G504" s="12" t="s">
        <v>10538</v>
      </c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45046</v>
      </c>
      <c r="Q504" s="7">
        <v>49880</v>
      </c>
      <c r="R504" s="7">
        <v>120</v>
      </c>
      <c r="S504" s="4" t="s">
        <v>23</v>
      </c>
    </row>
    <row r="505" spans="1:19" s="1" customFormat="1" ht="26.25" hidden="1" customHeight="1" x14ac:dyDescent="0.25">
      <c r="A505" s="10">
        <f>+SUBTOTAL(103,$B$5:B505)</f>
        <v>12</v>
      </c>
      <c r="B505" s="4" t="s">
        <v>473</v>
      </c>
      <c r="C505" s="4" t="s">
        <v>4927</v>
      </c>
      <c r="D505" s="4" t="s">
        <v>118</v>
      </c>
      <c r="E505" s="4" t="s">
        <v>12566</v>
      </c>
      <c r="F505" s="4" t="s">
        <v>22</v>
      </c>
      <c r="G505" s="12" t="s">
        <v>10538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3425</v>
      </c>
      <c r="Q505" s="7">
        <v>8259</v>
      </c>
      <c r="R505" s="7">
        <v>41741</v>
      </c>
      <c r="S505" s="4" t="s">
        <v>35</v>
      </c>
    </row>
    <row r="506" spans="1:19" s="1" customFormat="1" ht="26.25" hidden="1" customHeight="1" x14ac:dyDescent="0.25">
      <c r="A506" s="10">
        <f>+SUBTOTAL(103,$B$5:B506)</f>
        <v>12</v>
      </c>
      <c r="B506" s="4" t="s">
        <v>474</v>
      </c>
      <c r="C506" s="4" t="s">
        <v>4931</v>
      </c>
      <c r="D506" s="4" t="s">
        <v>118</v>
      </c>
      <c r="E506" s="4" t="s">
        <v>12565</v>
      </c>
      <c r="F506" s="4" t="s">
        <v>22</v>
      </c>
      <c r="G506" s="12" t="s">
        <v>10538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500</v>
      </c>
      <c r="Q506" s="7">
        <v>5334</v>
      </c>
      <c r="R506" s="7">
        <v>44666</v>
      </c>
      <c r="S506" s="4" t="s">
        <v>35</v>
      </c>
    </row>
    <row r="507" spans="1:19" s="1" customFormat="1" ht="26.25" hidden="1" customHeight="1" x14ac:dyDescent="0.25">
      <c r="A507" s="10">
        <f>+SUBTOTAL(103,$B$5:B507)</f>
        <v>12</v>
      </c>
      <c r="B507" s="4" t="s">
        <v>475</v>
      </c>
      <c r="C507" s="4" t="s">
        <v>4937</v>
      </c>
      <c r="D507" s="4" t="s">
        <v>343</v>
      </c>
      <c r="E507" s="4" t="s">
        <v>21</v>
      </c>
      <c r="F507" s="4" t="s">
        <v>41</v>
      </c>
      <c r="G507" s="12"/>
      <c r="H507" s="7">
        <v>50000</v>
      </c>
      <c r="I507" s="7">
        <v>1435</v>
      </c>
      <c r="J507" s="7">
        <v>990.1</v>
      </c>
      <c r="K507" s="7">
        <v>1520</v>
      </c>
      <c r="L507" s="7">
        <v>5759.34</v>
      </c>
      <c r="M507" s="7">
        <v>25</v>
      </c>
      <c r="N507" s="7">
        <v>0</v>
      </c>
      <c r="O507" s="7"/>
      <c r="P507" s="7">
        <v>16175.87</v>
      </c>
      <c r="Q507" s="7">
        <v>25905.31</v>
      </c>
      <c r="R507" s="7">
        <v>24094.69</v>
      </c>
      <c r="S507" s="4" t="s">
        <v>35</v>
      </c>
    </row>
    <row r="508" spans="1:19" s="1" customFormat="1" ht="26.25" hidden="1" customHeight="1" x14ac:dyDescent="0.25">
      <c r="A508" s="10">
        <f>+SUBTOTAL(103,$B$5:B508)</f>
        <v>12</v>
      </c>
      <c r="B508" s="4" t="s">
        <v>476</v>
      </c>
      <c r="C508" s="4" t="s">
        <v>4955</v>
      </c>
      <c r="D508" s="4" t="s">
        <v>118</v>
      </c>
      <c r="E508" s="4" t="s">
        <v>12566</v>
      </c>
      <c r="F508" s="4" t="s">
        <v>22</v>
      </c>
      <c r="G508" s="12" t="s">
        <v>10538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500</v>
      </c>
      <c r="Q508" s="7">
        <v>5334</v>
      </c>
      <c r="R508" s="7">
        <v>44666</v>
      </c>
      <c r="S508" s="4" t="s">
        <v>35</v>
      </c>
    </row>
    <row r="509" spans="1:19" s="1" customFormat="1" ht="26.25" hidden="1" customHeight="1" x14ac:dyDescent="0.25">
      <c r="A509" s="10">
        <f>+SUBTOTAL(103,$B$5:B509)</f>
        <v>12</v>
      </c>
      <c r="B509" s="4" t="s">
        <v>477</v>
      </c>
      <c r="C509" s="4" t="s">
        <v>4959</v>
      </c>
      <c r="D509" s="4" t="s">
        <v>444</v>
      </c>
      <c r="E509" s="4" t="s">
        <v>12567</v>
      </c>
      <c r="F509" s="4" t="s">
        <v>22</v>
      </c>
      <c r="G509" s="12" t="s">
        <v>10538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31234.560000000001</v>
      </c>
      <c r="Q509" s="7">
        <v>36068.559999999998</v>
      </c>
      <c r="R509" s="7">
        <v>13931.440000000002</v>
      </c>
      <c r="S509" s="4" t="s">
        <v>35</v>
      </c>
    </row>
    <row r="510" spans="1:19" s="1" customFormat="1" ht="26.25" hidden="1" customHeight="1" x14ac:dyDescent="0.25">
      <c r="A510" s="10">
        <f>+SUBTOTAL(103,$B$5:B510)</f>
        <v>12</v>
      </c>
      <c r="B510" s="4" t="s">
        <v>187</v>
      </c>
      <c r="C510" s="4" t="s">
        <v>4962</v>
      </c>
      <c r="D510" s="4" t="s">
        <v>394</v>
      </c>
      <c r="E510" s="4" t="s">
        <v>12563</v>
      </c>
      <c r="F510" s="4" t="s">
        <v>41</v>
      </c>
      <c r="G510" s="12"/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5425</v>
      </c>
      <c r="Q510" s="7">
        <v>10259</v>
      </c>
      <c r="R510" s="7">
        <v>39741</v>
      </c>
      <c r="S510" s="4" t="s">
        <v>35</v>
      </c>
    </row>
    <row r="511" spans="1:19" s="1" customFormat="1" ht="26.25" hidden="1" customHeight="1" x14ac:dyDescent="0.25">
      <c r="A511" s="10">
        <f>+SUBTOTAL(103,$B$5:B511)</f>
        <v>12</v>
      </c>
      <c r="B511" s="4" t="s">
        <v>187</v>
      </c>
      <c r="C511" s="4" t="s">
        <v>4963</v>
      </c>
      <c r="D511" s="4" t="s">
        <v>320</v>
      </c>
      <c r="E511" s="4" t="s">
        <v>12569</v>
      </c>
      <c r="F511" s="4" t="s">
        <v>22</v>
      </c>
      <c r="G511" s="12" t="s">
        <v>10538</v>
      </c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19579.46</v>
      </c>
      <c r="Q511" s="7">
        <v>24413.46</v>
      </c>
      <c r="R511" s="7">
        <v>25586.54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12</v>
      </c>
      <c r="B512" s="4" t="s">
        <v>187</v>
      </c>
      <c r="C512" s="4" t="s">
        <v>4966</v>
      </c>
      <c r="D512" s="4" t="s">
        <v>118</v>
      </c>
      <c r="E512" s="4" t="s">
        <v>95</v>
      </c>
      <c r="F512" s="4" t="s">
        <v>22</v>
      </c>
      <c r="G512" s="12" t="s">
        <v>10538</v>
      </c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2425</v>
      </c>
      <c r="Q512" s="7">
        <v>7259</v>
      </c>
      <c r="R512" s="7">
        <v>42741</v>
      </c>
      <c r="S512" s="4" t="s">
        <v>35</v>
      </c>
    </row>
    <row r="513" spans="1:19" s="1" customFormat="1" ht="26.25" hidden="1" customHeight="1" x14ac:dyDescent="0.25">
      <c r="A513" s="10">
        <f>+SUBTOTAL(103,$B$5:B513)</f>
        <v>12</v>
      </c>
      <c r="B513" s="4" t="s">
        <v>478</v>
      </c>
      <c r="C513" s="4" t="s">
        <v>4973</v>
      </c>
      <c r="D513" s="4" t="s">
        <v>118</v>
      </c>
      <c r="E513" s="4" t="s">
        <v>12570</v>
      </c>
      <c r="F513" s="4" t="s">
        <v>22</v>
      </c>
      <c r="G513" s="12" t="s">
        <v>10538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1000</v>
      </c>
      <c r="Q513" s="7">
        <v>5834</v>
      </c>
      <c r="R513" s="7">
        <v>44166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12</v>
      </c>
      <c r="B514" s="4" t="s">
        <v>479</v>
      </c>
      <c r="C514" s="4" t="s">
        <v>4976</v>
      </c>
      <c r="D514" s="4" t="s">
        <v>285</v>
      </c>
      <c r="E514" s="4" t="s">
        <v>85</v>
      </c>
      <c r="F514" s="4" t="s">
        <v>22</v>
      </c>
      <c r="G514" s="12" t="s">
        <v>10538</v>
      </c>
      <c r="H514" s="7">
        <v>50000</v>
      </c>
      <c r="I514" s="7">
        <v>1435</v>
      </c>
      <c r="J514" s="7">
        <v>1854</v>
      </c>
      <c r="K514" s="7">
        <v>1520</v>
      </c>
      <c r="L514" s="7">
        <v>0</v>
      </c>
      <c r="M514" s="7">
        <v>25</v>
      </c>
      <c r="N514" s="7">
        <v>0</v>
      </c>
      <c r="O514" s="7"/>
      <c r="P514" s="7">
        <v>1670</v>
      </c>
      <c r="Q514" s="7">
        <v>6504</v>
      </c>
      <c r="R514" s="7">
        <v>43496</v>
      </c>
      <c r="S514" s="4" t="s">
        <v>35</v>
      </c>
    </row>
    <row r="515" spans="1:19" s="1" customFormat="1" ht="26.25" hidden="1" customHeight="1" x14ac:dyDescent="0.25">
      <c r="A515" s="10">
        <f>+SUBTOTAL(103,$B$5:B515)</f>
        <v>12</v>
      </c>
      <c r="B515" s="4" t="s">
        <v>480</v>
      </c>
      <c r="C515" s="4" t="s">
        <v>4977</v>
      </c>
      <c r="D515" s="4" t="s">
        <v>118</v>
      </c>
      <c r="E515" s="4" t="s">
        <v>254</v>
      </c>
      <c r="F515" s="4" t="s">
        <v>22</v>
      </c>
      <c r="G515" s="12" t="s">
        <v>10538</v>
      </c>
      <c r="H515" s="7">
        <v>50000</v>
      </c>
      <c r="I515" s="7">
        <v>1435</v>
      </c>
      <c r="J515" s="7">
        <v>1566.03</v>
      </c>
      <c r="K515" s="7">
        <v>1520</v>
      </c>
      <c r="L515" s="7">
        <v>1919.78</v>
      </c>
      <c r="M515" s="7">
        <v>25</v>
      </c>
      <c r="N515" s="7">
        <v>0</v>
      </c>
      <c r="O515" s="7"/>
      <c r="P515" s="7">
        <v>2425</v>
      </c>
      <c r="Q515" s="7">
        <v>8890.81</v>
      </c>
      <c r="R515" s="7">
        <v>41109.19</v>
      </c>
      <c r="S515" s="4" t="s">
        <v>35</v>
      </c>
    </row>
    <row r="516" spans="1:19" s="1" customFormat="1" ht="26.25" hidden="1" customHeight="1" x14ac:dyDescent="0.25">
      <c r="A516" s="10">
        <f>+SUBTOTAL(103,$B$5:B516)</f>
        <v>12</v>
      </c>
      <c r="B516" s="4" t="s">
        <v>480</v>
      </c>
      <c r="C516" s="4" t="s">
        <v>4978</v>
      </c>
      <c r="D516" s="4" t="s">
        <v>236</v>
      </c>
      <c r="E516" s="4" t="s">
        <v>898</v>
      </c>
      <c r="F516" s="4" t="s">
        <v>22</v>
      </c>
      <c r="G516" s="12"/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/>
      <c r="P516" s="7">
        <v>2925</v>
      </c>
      <c r="Q516" s="7">
        <v>7759</v>
      </c>
      <c r="R516" s="7">
        <v>42241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12</v>
      </c>
      <c r="B517" s="4" t="s">
        <v>482</v>
      </c>
      <c r="C517" s="4" t="s">
        <v>4986</v>
      </c>
      <c r="D517" s="4" t="s">
        <v>118</v>
      </c>
      <c r="E517" s="4" t="s">
        <v>898</v>
      </c>
      <c r="F517" s="4" t="s">
        <v>22</v>
      </c>
      <c r="G517" s="12" t="s">
        <v>10538</v>
      </c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14766.75</v>
      </c>
      <c r="Q517" s="7">
        <v>19600.75</v>
      </c>
      <c r="R517" s="7">
        <v>30399.25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12</v>
      </c>
      <c r="B518" s="4" t="s">
        <v>484</v>
      </c>
      <c r="C518" s="4" t="s">
        <v>4991</v>
      </c>
      <c r="D518" s="4" t="s">
        <v>118</v>
      </c>
      <c r="E518" s="4" t="s">
        <v>12569</v>
      </c>
      <c r="F518" s="4" t="s">
        <v>22</v>
      </c>
      <c r="G518" s="12" t="s">
        <v>10538</v>
      </c>
      <c r="H518" s="7">
        <v>50000</v>
      </c>
      <c r="I518" s="7">
        <v>1435</v>
      </c>
      <c r="J518" s="7">
        <v>1278.07</v>
      </c>
      <c r="K518" s="7">
        <v>1520</v>
      </c>
      <c r="L518" s="7">
        <v>3839.56</v>
      </c>
      <c r="M518" s="7">
        <v>25</v>
      </c>
      <c r="N518" s="7">
        <v>0</v>
      </c>
      <c r="O518" s="7"/>
      <c r="P518" s="7">
        <v>5925</v>
      </c>
      <c r="Q518" s="7">
        <v>14022.63</v>
      </c>
      <c r="R518" s="7">
        <v>35977.370000000003</v>
      </c>
      <c r="S518" s="4" t="s">
        <v>35</v>
      </c>
    </row>
    <row r="519" spans="1:19" s="1" customFormat="1" ht="26.25" hidden="1" customHeight="1" x14ac:dyDescent="0.25">
      <c r="A519" s="10">
        <f>+SUBTOTAL(103,$B$5:B519)</f>
        <v>12</v>
      </c>
      <c r="B519" s="4" t="s">
        <v>485</v>
      </c>
      <c r="C519" s="4" t="s">
        <v>4998</v>
      </c>
      <c r="D519" s="4" t="s">
        <v>118</v>
      </c>
      <c r="E519" s="4" t="s">
        <v>12570</v>
      </c>
      <c r="F519" s="4" t="s">
        <v>22</v>
      </c>
      <c r="G519" s="12" t="s">
        <v>10538</v>
      </c>
      <c r="H519" s="7">
        <v>50000</v>
      </c>
      <c r="I519" s="7">
        <v>1435</v>
      </c>
      <c r="J519" s="7">
        <v>1854</v>
      </c>
      <c r="K519" s="7">
        <v>1520</v>
      </c>
      <c r="L519" s="7">
        <v>0</v>
      </c>
      <c r="M519" s="7">
        <v>25</v>
      </c>
      <c r="N519" s="7">
        <v>0</v>
      </c>
      <c r="O519" s="7"/>
      <c r="P519" s="7">
        <v>4925</v>
      </c>
      <c r="Q519" s="7">
        <v>9759</v>
      </c>
      <c r="R519" s="7">
        <v>40241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12</v>
      </c>
      <c r="B520" s="4" t="s">
        <v>486</v>
      </c>
      <c r="C520" s="4" t="s">
        <v>4737</v>
      </c>
      <c r="D520" s="4" t="s">
        <v>118</v>
      </c>
      <c r="E520" s="4" t="s">
        <v>481</v>
      </c>
      <c r="F520" s="4" t="s">
        <v>22</v>
      </c>
      <c r="G520" s="12" t="s">
        <v>10538</v>
      </c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6600</v>
      </c>
      <c r="Q520" s="7">
        <v>11434</v>
      </c>
      <c r="R520" s="7">
        <v>38566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12</v>
      </c>
      <c r="B521" s="4" t="s">
        <v>487</v>
      </c>
      <c r="C521" s="4" t="s">
        <v>9955</v>
      </c>
      <c r="D521" s="4" t="s">
        <v>343</v>
      </c>
      <c r="E521" s="4" t="s">
        <v>4534</v>
      </c>
      <c r="F521" s="4" t="s">
        <v>22</v>
      </c>
      <c r="G521" s="12" t="s">
        <v>10538</v>
      </c>
      <c r="H521" s="7">
        <v>50000</v>
      </c>
      <c r="I521" s="7">
        <v>1435</v>
      </c>
      <c r="J521" s="7">
        <v>1566.03</v>
      </c>
      <c r="K521" s="7">
        <v>1520</v>
      </c>
      <c r="L521" s="7">
        <v>1919.78</v>
      </c>
      <c r="M521" s="7">
        <v>25</v>
      </c>
      <c r="N521" s="7">
        <v>120</v>
      </c>
      <c r="O521" s="7"/>
      <c r="P521" s="7">
        <v>14806.4</v>
      </c>
      <c r="Q521" s="7">
        <v>21392.21</v>
      </c>
      <c r="R521" s="7">
        <v>28607.79</v>
      </c>
      <c r="S521" s="4" t="s">
        <v>35</v>
      </c>
    </row>
    <row r="522" spans="1:19" s="1" customFormat="1" ht="26.25" hidden="1" customHeight="1" x14ac:dyDescent="0.25">
      <c r="A522" s="10">
        <f>+SUBTOTAL(103,$B$5:B522)</f>
        <v>12</v>
      </c>
      <c r="B522" s="4" t="s">
        <v>488</v>
      </c>
      <c r="C522" s="4" t="s">
        <v>5014</v>
      </c>
      <c r="D522" s="4" t="s">
        <v>449</v>
      </c>
      <c r="E522" s="4" t="s">
        <v>12567</v>
      </c>
      <c r="F522" s="4" t="s">
        <v>22</v>
      </c>
      <c r="G522" s="12" t="s">
        <v>10538</v>
      </c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/>
      <c r="P522" s="7">
        <v>20899.72</v>
      </c>
      <c r="Q522" s="7">
        <v>25733.72</v>
      </c>
      <c r="R522" s="7">
        <v>24266.28</v>
      </c>
      <c r="S522" s="4" t="s">
        <v>35</v>
      </c>
    </row>
    <row r="523" spans="1:19" s="1" customFormat="1" ht="26.25" hidden="1" customHeight="1" x14ac:dyDescent="0.25">
      <c r="A523" s="10">
        <f>+SUBTOTAL(103,$B$5:B523)</f>
        <v>12</v>
      </c>
      <c r="B523" s="4" t="s">
        <v>421</v>
      </c>
      <c r="C523" s="4" t="s">
        <v>5031</v>
      </c>
      <c r="D523" s="4" t="s">
        <v>236</v>
      </c>
      <c r="E523" s="4" t="s">
        <v>147</v>
      </c>
      <c r="F523" s="4" t="s">
        <v>22</v>
      </c>
      <c r="G523" s="12" t="s">
        <v>10538</v>
      </c>
      <c r="H523" s="7">
        <v>50000</v>
      </c>
      <c r="I523" s="7">
        <v>1435</v>
      </c>
      <c r="J523" s="7">
        <v>1566.03</v>
      </c>
      <c r="K523" s="7">
        <v>1520</v>
      </c>
      <c r="L523" s="7">
        <v>1919.78</v>
      </c>
      <c r="M523" s="7">
        <v>25</v>
      </c>
      <c r="N523" s="7">
        <v>0</v>
      </c>
      <c r="O523" s="7"/>
      <c r="P523" s="7">
        <v>11625.28</v>
      </c>
      <c r="Q523" s="7">
        <v>18091.09</v>
      </c>
      <c r="R523" s="7">
        <v>31908.91</v>
      </c>
      <c r="S523" s="4" t="s">
        <v>23</v>
      </c>
    </row>
    <row r="524" spans="1:19" s="1" customFormat="1" ht="26.25" hidden="1" customHeight="1" x14ac:dyDescent="0.25">
      <c r="A524" s="10">
        <f>+SUBTOTAL(103,$B$5:B524)</f>
        <v>12</v>
      </c>
      <c r="B524" s="4" t="s">
        <v>421</v>
      </c>
      <c r="C524" s="4" t="s">
        <v>5034</v>
      </c>
      <c r="D524" s="4" t="s">
        <v>118</v>
      </c>
      <c r="E524" s="4" t="s">
        <v>12567</v>
      </c>
      <c r="F524" s="4" t="s">
        <v>22</v>
      </c>
      <c r="G524" s="12" t="s">
        <v>10538</v>
      </c>
      <c r="H524" s="7">
        <v>50000</v>
      </c>
      <c r="I524" s="7">
        <v>1435</v>
      </c>
      <c r="J524" s="7">
        <v>1278.07</v>
      </c>
      <c r="K524" s="7">
        <v>1520</v>
      </c>
      <c r="L524" s="7">
        <v>3839.56</v>
      </c>
      <c r="M524" s="7">
        <v>25</v>
      </c>
      <c r="N524" s="7">
        <v>0</v>
      </c>
      <c r="O524" s="7"/>
      <c r="P524" s="7">
        <v>21630.69</v>
      </c>
      <c r="Q524" s="7">
        <v>29728.32</v>
      </c>
      <c r="R524" s="7">
        <v>20271.68</v>
      </c>
      <c r="S524" s="4" t="s">
        <v>23</v>
      </c>
    </row>
    <row r="525" spans="1:19" s="1" customFormat="1" ht="26.25" hidden="1" customHeight="1" x14ac:dyDescent="0.25">
      <c r="A525" s="10">
        <f>+SUBTOTAL(103,$B$5:B525)</f>
        <v>12</v>
      </c>
      <c r="B525" s="4" t="s">
        <v>421</v>
      </c>
      <c r="C525" s="4" t="s">
        <v>5039</v>
      </c>
      <c r="D525" s="4" t="s">
        <v>118</v>
      </c>
      <c r="E525" s="4" t="s">
        <v>12564</v>
      </c>
      <c r="F525" s="4" t="s">
        <v>22</v>
      </c>
      <c r="G525" s="12" t="s">
        <v>10538</v>
      </c>
      <c r="H525" s="7">
        <v>50000</v>
      </c>
      <c r="I525" s="7">
        <v>1435</v>
      </c>
      <c r="J525" s="7">
        <v>1566.03</v>
      </c>
      <c r="K525" s="7">
        <v>1520</v>
      </c>
      <c r="L525" s="7">
        <v>1919.78</v>
      </c>
      <c r="M525" s="7">
        <v>25</v>
      </c>
      <c r="N525" s="7">
        <v>0</v>
      </c>
      <c r="O525" s="7"/>
      <c r="P525" s="7">
        <v>0</v>
      </c>
      <c r="Q525" s="7">
        <v>6465.81</v>
      </c>
      <c r="R525" s="7">
        <v>43534.19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12</v>
      </c>
      <c r="B526" s="4" t="s">
        <v>421</v>
      </c>
      <c r="C526" s="4" t="s">
        <v>5040</v>
      </c>
      <c r="D526" s="4" t="s">
        <v>84</v>
      </c>
      <c r="E526" s="4" t="s">
        <v>27</v>
      </c>
      <c r="F526" s="4" t="s">
        <v>22</v>
      </c>
      <c r="G526" s="12" t="s">
        <v>10538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855.52</v>
      </c>
      <c r="Q526" s="7">
        <v>5689.52</v>
      </c>
      <c r="R526" s="7">
        <v>44310.479999999996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12</v>
      </c>
      <c r="B527" s="4" t="s">
        <v>489</v>
      </c>
      <c r="C527" s="4" t="s">
        <v>5049</v>
      </c>
      <c r="D527" s="4" t="s">
        <v>118</v>
      </c>
      <c r="E527" s="4" t="s">
        <v>95</v>
      </c>
      <c r="F527" s="4" t="s">
        <v>22</v>
      </c>
      <c r="G527" s="12" t="s">
        <v>10538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17557.46</v>
      </c>
      <c r="Q527" s="7">
        <v>22391.46</v>
      </c>
      <c r="R527" s="7">
        <v>27608.54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12</v>
      </c>
      <c r="B528" s="4" t="s">
        <v>490</v>
      </c>
      <c r="C528" s="4" t="s">
        <v>1090</v>
      </c>
      <c r="D528" s="4" t="s">
        <v>491</v>
      </c>
      <c r="E528" s="4" t="s">
        <v>26</v>
      </c>
      <c r="F528" s="4" t="s">
        <v>22</v>
      </c>
      <c r="G528" s="12" t="s">
        <v>10538</v>
      </c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4824.1099999999997</v>
      </c>
      <c r="Q528" s="7">
        <v>9658.11</v>
      </c>
      <c r="R528" s="7">
        <v>40341.89</v>
      </c>
      <c r="S528" s="4" t="s">
        <v>23</v>
      </c>
    </row>
    <row r="529" spans="1:19" s="1" customFormat="1" ht="26.25" customHeight="1" x14ac:dyDescent="0.25">
      <c r="A529" s="10">
        <f>+SUBTOTAL(103,$B$5:B529)</f>
        <v>13</v>
      </c>
      <c r="B529" s="4" t="s">
        <v>490</v>
      </c>
      <c r="C529" s="4" t="s">
        <v>5055</v>
      </c>
      <c r="D529" s="4" t="s">
        <v>118</v>
      </c>
      <c r="E529" s="4" t="s">
        <v>12568</v>
      </c>
      <c r="F529" s="4" t="s">
        <v>22</v>
      </c>
      <c r="G529" s="12" t="s">
        <v>10538</v>
      </c>
      <c r="H529" s="7">
        <v>50000</v>
      </c>
      <c r="I529" s="7">
        <v>1435</v>
      </c>
      <c r="J529" s="7">
        <v>1566.03</v>
      </c>
      <c r="K529" s="7">
        <v>1520</v>
      </c>
      <c r="L529" s="7">
        <v>1919.78</v>
      </c>
      <c r="M529" s="7">
        <v>25</v>
      </c>
      <c r="N529" s="7">
        <v>0</v>
      </c>
      <c r="O529" s="7"/>
      <c r="P529" s="7">
        <v>3582.1</v>
      </c>
      <c r="Q529" s="7">
        <v>10047.91</v>
      </c>
      <c r="R529" s="7">
        <v>39952.089999999997</v>
      </c>
      <c r="S529" s="4" t="s">
        <v>23</v>
      </c>
    </row>
    <row r="530" spans="1:19" s="1" customFormat="1" ht="26.25" hidden="1" customHeight="1" x14ac:dyDescent="0.25">
      <c r="A530" s="10">
        <f>+SUBTOTAL(103,$B$5:B530)</f>
        <v>13</v>
      </c>
      <c r="B530" s="4" t="s">
        <v>492</v>
      </c>
      <c r="C530" s="4" t="s">
        <v>5057</v>
      </c>
      <c r="D530" s="4" t="s">
        <v>118</v>
      </c>
      <c r="E530" s="4" t="s">
        <v>12564</v>
      </c>
      <c r="F530" s="4" t="s">
        <v>22</v>
      </c>
      <c r="G530" s="12" t="s">
        <v>10538</v>
      </c>
      <c r="H530" s="7">
        <v>50000</v>
      </c>
      <c r="I530" s="7">
        <v>1435</v>
      </c>
      <c r="J530" s="7">
        <v>1566.03</v>
      </c>
      <c r="K530" s="7">
        <v>1520</v>
      </c>
      <c r="L530" s="7">
        <v>1919.78</v>
      </c>
      <c r="M530" s="7">
        <v>25</v>
      </c>
      <c r="N530" s="7">
        <v>0</v>
      </c>
      <c r="O530" s="7"/>
      <c r="P530" s="7">
        <v>8085.98</v>
      </c>
      <c r="Q530" s="7">
        <v>14551.79</v>
      </c>
      <c r="R530" s="7">
        <v>35448.21</v>
      </c>
      <c r="S530" s="4" t="s">
        <v>35</v>
      </c>
    </row>
    <row r="531" spans="1:19" s="1" customFormat="1" ht="26.25" hidden="1" customHeight="1" x14ac:dyDescent="0.25">
      <c r="A531" s="10">
        <f>+SUBTOTAL(103,$B$5:B531)</f>
        <v>13</v>
      </c>
      <c r="B531" s="4" t="s">
        <v>52</v>
      </c>
      <c r="C531" s="4" t="s">
        <v>11283</v>
      </c>
      <c r="D531" s="4" t="s">
        <v>4613</v>
      </c>
      <c r="E531" s="4" t="s">
        <v>12443</v>
      </c>
      <c r="F531" s="4" t="s">
        <v>22</v>
      </c>
      <c r="G531" s="12"/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4325</v>
      </c>
      <c r="Q531" s="7">
        <v>9159</v>
      </c>
      <c r="R531" s="7">
        <v>40841</v>
      </c>
      <c r="S531" s="4" t="s">
        <v>23</v>
      </c>
    </row>
    <row r="532" spans="1:19" s="1" customFormat="1" ht="26.25" hidden="1" customHeight="1" x14ac:dyDescent="0.25">
      <c r="A532" s="10">
        <f>+SUBTOTAL(103,$B$5:B532)</f>
        <v>13</v>
      </c>
      <c r="B532" s="4" t="s">
        <v>52</v>
      </c>
      <c r="C532" s="4" t="s">
        <v>4775</v>
      </c>
      <c r="D532" s="4" t="s">
        <v>118</v>
      </c>
      <c r="E532" s="4" t="s">
        <v>95</v>
      </c>
      <c r="F532" s="4" t="s">
        <v>22</v>
      </c>
      <c r="G532" s="12" t="s">
        <v>10538</v>
      </c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500</v>
      </c>
      <c r="Q532" s="7">
        <v>5334</v>
      </c>
      <c r="R532" s="7">
        <v>44666</v>
      </c>
      <c r="S532" s="4" t="s">
        <v>23</v>
      </c>
    </row>
    <row r="533" spans="1:19" s="1" customFormat="1" ht="26.25" hidden="1" customHeight="1" x14ac:dyDescent="0.25">
      <c r="A533" s="10">
        <f>+SUBTOTAL(103,$B$5:B533)</f>
        <v>13</v>
      </c>
      <c r="B533" s="4" t="s">
        <v>52</v>
      </c>
      <c r="C533" s="4" t="s">
        <v>5074</v>
      </c>
      <c r="D533" s="4" t="s">
        <v>118</v>
      </c>
      <c r="E533" s="4" t="s">
        <v>12569</v>
      </c>
      <c r="F533" s="4" t="s">
        <v>22</v>
      </c>
      <c r="G533" s="12" t="s">
        <v>10538</v>
      </c>
      <c r="H533" s="7">
        <v>50000</v>
      </c>
      <c r="I533" s="7">
        <v>1435</v>
      </c>
      <c r="J533" s="7">
        <v>1566.03</v>
      </c>
      <c r="K533" s="7">
        <v>1520</v>
      </c>
      <c r="L533" s="7">
        <v>1919.78</v>
      </c>
      <c r="M533" s="7">
        <v>25</v>
      </c>
      <c r="N533" s="7">
        <v>0</v>
      </c>
      <c r="O533" s="7"/>
      <c r="P533" s="7">
        <v>1562.5</v>
      </c>
      <c r="Q533" s="7">
        <v>8028.31</v>
      </c>
      <c r="R533" s="7">
        <v>41971.69</v>
      </c>
      <c r="S533" s="4" t="s">
        <v>23</v>
      </c>
    </row>
    <row r="534" spans="1:19" s="1" customFormat="1" ht="26.25" hidden="1" customHeight="1" x14ac:dyDescent="0.25">
      <c r="A534" s="10">
        <f>+SUBTOTAL(103,$B$5:B534)</f>
        <v>13</v>
      </c>
      <c r="B534" s="4" t="s">
        <v>493</v>
      </c>
      <c r="C534" s="4" t="s">
        <v>5079</v>
      </c>
      <c r="D534" s="4" t="s">
        <v>257</v>
      </c>
      <c r="E534" s="4" t="s">
        <v>12567</v>
      </c>
      <c r="F534" s="4" t="s">
        <v>22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5125</v>
      </c>
      <c r="Q534" s="7">
        <v>9959</v>
      </c>
      <c r="R534" s="7">
        <v>40041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13</v>
      </c>
      <c r="B535" s="4" t="s">
        <v>1931</v>
      </c>
      <c r="C535" s="4" t="s">
        <v>5081</v>
      </c>
      <c r="D535" s="4" t="s">
        <v>2374</v>
      </c>
      <c r="E535" s="4" t="s">
        <v>212</v>
      </c>
      <c r="F535" s="4" t="s">
        <v>22</v>
      </c>
      <c r="G535" s="12" t="s">
        <v>10538</v>
      </c>
      <c r="H535" s="7">
        <v>50000</v>
      </c>
      <c r="I535" s="7">
        <v>1435</v>
      </c>
      <c r="J535" s="7">
        <v>1566.03</v>
      </c>
      <c r="K535" s="7">
        <v>1520</v>
      </c>
      <c r="L535" s="7">
        <v>1919.78</v>
      </c>
      <c r="M535" s="7">
        <v>25</v>
      </c>
      <c r="N535" s="7">
        <v>200</v>
      </c>
      <c r="O535" s="7"/>
      <c r="P535" s="7">
        <v>4542.0600000000004</v>
      </c>
      <c r="Q535" s="7">
        <v>11207.87</v>
      </c>
      <c r="R535" s="7">
        <v>38792.129999999997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13</v>
      </c>
      <c r="B536" s="4" t="s">
        <v>494</v>
      </c>
      <c r="C536" s="4" t="s">
        <v>5082</v>
      </c>
      <c r="D536" s="4" t="s">
        <v>43</v>
      </c>
      <c r="E536" s="4" t="s">
        <v>134</v>
      </c>
      <c r="F536" s="4" t="s">
        <v>41</v>
      </c>
      <c r="G536" s="12"/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0</v>
      </c>
      <c r="Q536" s="7">
        <v>4834</v>
      </c>
      <c r="R536" s="7">
        <v>45166</v>
      </c>
      <c r="S536" s="4" t="s">
        <v>23</v>
      </c>
    </row>
    <row r="537" spans="1:19" s="1" customFormat="1" ht="26.25" hidden="1" customHeight="1" x14ac:dyDescent="0.25">
      <c r="A537" s="10">
        <f>+SUBTOTAL(103,$B$5:B537)</f>
        <v>13</v>
      </c>
      <c r="B537" s="4" t="s">
        <v>495</v>
      </c>
      <c r="C537" s="4" t="s">
        <v>5084</v>
      </c>
      <c r="D537" s="4" t="s">
        <v>320</v>
      </c>
      <c r="E537" s="4" t="s">
        <v>12570</v>
      </c>
      <c r="F537" s="4" t="s">
        <v>22</v>
      </c>
      <c r="G537" s="12" t="s">
        <v>10538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500</v>
      </c>
      <c r="Q537" s="7">
        <v>5334</v>
      </c>
      <c r="R537" s="7">
        <v>44666</v>
      </c>
      <c r="S537" s="4" t="s">
        <v>23</v>
      </c>
    </row>
    <row r="538" spans="1:19" s="1" customFormat="1" ht="26.25" customHeight="1" x14ac:dyDescent="0.25">
      <c r="A538" s="10">
        <f>+SUBTOTAL(103,$B$5:B538)</f>
        <v>14</v>
      </c>
      <c r="B538" s="4" t="s">
        <v>496</v>
      </c>
      <c r="C538" s="4" t="s">
        <v>5086</v>
      </c>
      <c r="D538" s="4" t="s">
        <v>491</v>
      </c>
      <c r="E538" s="4" t="s">
        <v>12568</v>
      </c>
      <c r="F538" s="4" t="s">
        <v>22</v>
      </c>
      <c r="G538" s="12" t="s">
        <v>10538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1400</v>
      </c>
      <c r="Q538" s="7">
        <v>6234</v>
      </c>
      <c r="R538" s="7">
        <v>43766</v>
      </c>
      <c r="S538" s="4" t="s">
        <v>23</v>
      </c>
    </row>
    <row r="539" spans="1:19" s="1" customFormat="1" ht="26.25" customHeight="1" x14ac:dyDescent="0.25">
      <c r="A539" s="10">
        <f>+SUBTOTAL(103,$B$5:B539)</f>
        <v>15</v>
      </c>
      <c r="B539" s="4" t="s">
        <v>497</v>
      </c>
      <c r="C539" s="4" t="s">
        <v>5089</v>
      </c>
      <c r="D539" s="4" t="s">
        <v>43</v>
      </c>
      <c r="E539" s="4" t="s">
        <v>12568</v>
      </c>
      <c r="F539" s="4" t="s">
        <v>41</v>
      </c>
      <c r="G539" s="12"/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0</v>
      </c>
      <c r="Q539" s="7">
        <v>4834</v>
      </c>
      <c r="R539" s="7">
        <v>45166</v>
      </c>
      <c r="S539" s="4" t="s">
        <v>23</v>
      </c>
    </row>
    <row r="540" spans="1:19" s="1" customFormat="1" ht="26.25" hidden="1" customHeight="1" x14ac:dyDescent="0.25">
      <c r="A540" s="10">
        <f>+SUBTOTAL(103,$B$5:B540)</f>
        <v>15</v>
      </c>
      <c r="B540" s="4" t="s">
        <v>498</v>
      </c>
      <c r="C540" s="4" t="s">
        <v>5094</v>
      </c>
      <c r="D540" s="4" t="s">
        <v>118</v>
      </c>
      <c r="E540" s="4" t="s">
        <v>12567</v>
      </c>
      <c r="F540" s="4" t="s">
        <v>22</v>
      </c>
      <c r="G540" s="12" t="s">
        <v>10538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7447.88</v>
      </c>
      <c r="Q540" s="7">
        <v>12281.88</v>
      </c>
      <c r="R540" s="7">
        <v>37718.120000000003</v>
      </c>
      <c r="S540" s="4" t="s">
        <v>23</v>
      </c>
    </row>
    <row r="541" spans="1:19" s="1" customFormat="1" ht="26.25" hidden="1" customHeight="1" x14ac:dyDescent="0.25">
      <c r="A541" s="10">
        <f>+SUBTOTAL(103,$B$5:B541)</f>
        <v>15</v>
      </c>
      <c r="B541" s="4" t="s">
        <v>499</v>
      </c>
      <c r="C541" s="4" t="s">
        <v>5095</v>
      </c>
      <c r="D541" s="4" t="s">
        <v>118</v>
      </c>
      <c r="E541" s="4" t="s">
        <v>12564</v>
      </c>
      <c r="F541" s="4" t="s">
        <v>22</v>
      </c>
      <c r="G541" s="12" t="s">
        <v>10538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855.52</v>
      </c>
      <c r="Q541" s="7">
        <v>5689.52</v>
      </c>
      <c r="R541" s="7">
        <v>44310.479999999996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15</v>
      </c>
      <c r="B542" s="4" t="s">
        <v>499</v>
      </c>
      <c r="C542" s="4" t="s">
        <v>5096</v>
      </c>
      <c r="D542" s="4" t="s">
        <v>216</v>
      </c>
      <c r="E542" s="4" t="s">
        <v>10382</v>
      </c>
      <c r="F542" s="4" t="s">
        <v>41</v>
      </c>
      <c r="G542" s="12"/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0</v>
      </c>
      <c r="Q542" s="7">
        <v>4834</v>
      </c>
      <c r="R542" s="7">
        <v>45166</v>
      </c>
      <c r="S542" s="4" t="s">
        <v>23</v>
      </c>
    </row>
    <row r="543" spans="1:19" s="1" customFormat="1" ht="26.25" hidden="1" customHeight="1" x14ac:dyDescent="0.25">
      <c r="A543" s="10">
        <f>+SUBTOTAL(103,$B$5:B543)</f>
        <v>15</v>
      </c>
      <c r="B543" s="4" t="s">
        <v>501</v>
      </c>
      <c r="C543" s="4" t="s">
        <v>12662</v>
      </c>
      <c r="D543" s="4" t="s">
        <v>597</v>
      </c>
      <c r="E543" s="4" t="s">
        <v>12565</v>
      </c>
      <c r="F543" s="4" t="s">
        <v>41</v>
      </c>
      <c r="G543" s="12"/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0</v>
      </c>
      <c r="Q543" s="7">
        <v>4834</v>
      </c>
      <c r="R543" s="7">
        <v>45166</v>
      </c>
      <c r="S543" s="4" t="s">
        <v>35</v>
      </c>
    </row>
    <row r="544" spans="1:19" s="1" customFormat="1" ht="26.25" hidden="1" customHeight="1" x14ac:dyDescent="0.25">
      <c r="A544" s="10">
        <f>+SUBTOTAL(103,$B$5:B544)</f>
        <v>15</v>
      </c>
      <c r="B544" s="4" t="s">
        <v>501</v>
      </c>
      <c r="C544" s="4" t="s">
        <v>5117</v>
      </c>
      <c r="D544" s="4" t="s">
        <v>118</v>
      </c>
      <c r="E544" s="4" t="s">
        <v>12567</v>
      </c>
      <c r="F544" s="4" t="s">
        <v>22</v>
      </c>
      <c r="G544" s="12" t="s">
        <v>10538</v>
      </c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21204.2</v>
      </c>
      <c r="Q544" s="7">
        <v>26038.2</v>
      </c>
      <c r="R544" s="7">
        <v>23961.8</v>
      </c>
      <c r="S544" s="4" t="s">
        <v>35</v>
      </c>
    </row>
    <row r="545" spans="1:19" s="1" customFormat="1" ht="26.25" hidden="1" customHeight="1" x14ac:dyDescent="0.25">
      <c r="A545" s="10">
        <f>+SUBTOTAL(103,$B$5:B545)</f>
        <v>15</v>
      </c>
      <c r="B545" s="4" t="s">
        <v>502</v>
      </c>
      <c r="C545" s="4" t="s">
        <v>5119</v>
      </c>
      <c r="D545" s="4" t="s">
        <v>394</v>
      </c>
      <c r="E545" s="4" t="s">
        <v>12569</v>
      </c>
      <c r="F545" s="4" t="s">
        <v>41</v>
      </c>
      <c r="G545" s="12"/>
      <c r="H545" s="7">
        <v>50000</v>
      </c>
      <c r="I545" s="7">
        <v>1435</v>
      </c>
      <c r="J545" s="7">
        <v>1566.03</v>
      </c>
      <c r="K545" s="7">
        <v>1520</v>
      </c>
      <c r="L545" s="7">
        <v>1919.78</v>
      </c>
      <c r="M545" s="7">
        <v>25</v>
      </c>
      <c r="N545" s="7">
        <v>0</v>
      </c>
      <c r="O545" s="7"/>
      <c r="P545" s="7">
        <v>0</v>
      </c>
      <c r="Q545" s="7">
        <v>6465.81</v>
      </c>
      <c r="R545" s="7">
        <v>43534.19</v>
      </c>
      <c r="S545" s="4" t="s">
        <v>35</v>
      </c>
    </row>
    <row r="546" spans="1:19" s="1" customFormat="1" ht="26.25" hidden="1" customHeight="1" x14ac:dyDescent="0.25">
      <c r="A546" s="10">
        <f>+SUBTOTAL(103,$B$5:B546)</f>
        <v>15</v>
      </c>
      <c r="B546" s="4" t="s">
        <v>503</v>
      </c>
      <c r="C546" s="4" t="s">
        <v>5123</v>
      </c>
      <c r="D546" s="4" t="s">
        <v>118</v>
      </c>
      <c r="E546" s="4" t="s">
        <v>898</v>
      </c>
      <c r="F546" s="4" t="s">
        <v>22</v>
      </c>
      <c r="G546" s="12" t="s">
        <v>10538</v>
      </c>
      <c r="H546" s="7">
        <v>50000</v>
      </c>
      <c r="I546" s="7">
        <v>1435</v>
      </c>
      <c r="J546" s="7">
        <v>1278.07</v>
      </c>
      <c r="K546" s="7">
        <v>1520</v>
      </c>
      <c r="L546" s="7">
        <v>3839.56</v>
      </c>
      <c r="M546" s="7">
        <v>25</v>
      </c>
      <c r="N546" s="7">
        <v>120</v>
      </c>
      <c r="O546" s="7"/>
      <c r="P546" s="7">
        <v>29722.76</v>
      </c>
      <c r="Q546" s="7">
        <v>37940.39</v>
      </c>
      <c r="R546" s="7">
        <v>12059.61</v>
      </c>
      <c r="S546" s="4" t="s">
        <v>35</v>
      </c>
    </row>
    <row r="547" spans="1:19" s="1" customFormat="1" ht="26.25" hidden="1" customHeight="1" x14ac:dyDescent="0.25">
      <c r="A547" s="10">
        <f>+SUBTOTAL(103,$B$5:B547)</f>
        <v>15</v>
      </c>
      <c r="B547" s="4" t="s">
        <v>504</v>
      </c>
      <c r="C547" s="4" t="s">
        <v>5124</v>
      </c>
      <c r="D547" s="4" t="s">
        <v>216</v>
      </c>
      <c r="E547" s="4" t="s">
        <v>12565</v>
      </c>
      <c r="F547" s="4" t="s">
        <v>41</v>
      </c>
      <c r="G547" s="12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v>45166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15</v>
      </c>
      <c r="B548" s="4" t="s">
        <v>505</v>
      </c>
      <c r="C548" s="4" t="s">
        <v>5127</v>
      </c>
      <c r="D548" s="4" t="s">
        <v>253</v>
      </c>
      <c r="E548" s="4" t="s">
        <v>85</v>
      </c>
      <c r="F548" s="4" t="s">
        <v>41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2100</v>
      </c>
      <c r="Q548" s="7">
        <v>6934</v>
      </c>
      <c r="R548" s="7">
        <v>43066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15</v>
      </c>
      <c r="B549" s="4" t="s">
        <v>506</v>
      </c>
      <c r="C549" s="4" t="s">
        <v>5130</v>
      </c>
      <c r="D549" s="4" t="s">
        <v>454</v>
      </c>
      <c r="E549" s="4" t="s">
        <v>455</v>
      </c>
      <c r="F549" s="4" t="s">
        <v>41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35</v>
      </c>
    </row>
    <row r="550" spans="1:19" s="1" customFormat="1" ht="26.25" hidden="1" customHeight="1" x14ac:dyDescent="0.25">
      <c r="A550" s="10">
        <f>+SUBTOTAL(103,$B$5:B550)</f>
        <v>15</v>
      </c>
      <c r="B550" s="4" t="s">
        <v>507</v>
      </c>
      <c r="C550" s="4" t="s">
        <v>5133</v>
      </c>
      <c r="D550" s="4" t="s">
        <v>300</v>
      </c>
      <c r="E550" s="4" t="s">
        <v>70</v>
      </c>
      <c r="F550" s="4" t="s">
        <v>22</v>
      </c>
      <c r="G550" s="12" t="s">
        <v>10538</v>
      </c>
      <c r="H550" s="7">
        <v>50000</v>
      </c>
      <c r="I550" s="7">
        <v>1435</v>
      </c>
      <c r="J550" s="7">
        <v>1566.03</v>
      </c>
      <c r="K550" s="7">
        <v>1520</v>
      </c>
      <c r="L550" s="7">
        <v>1919.78</v>
      </c>
      <c r="M550" s="7">
        <v>25</v>
      </c>
      <c r="N550" s="7">
        <v>100</v>
      </c>
      <c r="O550" s="7"/>
      <c r="P550" s="7">
        <v>50</v>
      </c>
      <c r="Q550" s="7">
        <v>6615.81</v>
      </c>
      <c r="R550" s="7">
        <v>43384.19</v>
      </c>
      <c r="S550" s="4" t="s">
        <v>35</v>
      </c>
    </row>
    <row r="551" spans="1:19" s="1" customFormat="1" ht="26.25" hidden="1" customHeight="1" x14ac:dyDescent="0.25">
      <c r="A551" s="10">
        <f>+SUBTOTAL(103,$B$5:B551)</f>
        <v>15</v>
      </c>
      <c r="B551" s="4" t="s">
        <v>508</v>
      </c>
      <c r="C551" s="4" t="s">
        <v>5139</v>
      </c>
      <c r="D551" s="4" t="s">
        <v>509</v>
      </c>
      <c r="E551" s="4" t="s">
        <v>12566</v>
      </c>
      <c r="F551" s="4" t="s">
        <v>41</v>
      </c>
      <c r="G551" s="12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0</v>
      </c>
      <c r="Q551" s="7">
        <v>4834</v>
      </c>
      <c r="R551" s="7">
        <v>45166</v>
      </c>
      <c r="S551" s="4" t="s">
        <v>35</v>
      </c>
    </row>
    <row r="552" spans="1:19" s="1" customFormat="1" ht="26.25" hidden="1" customHeight="1" x14ac:dyDescent="0.25">
      <c r="A552" s="10">
        <f>+SUBTOTAL(103,$B$5:B552)</f>
        <v>15</v>
      </c>
      <c r="B552" s="4" t="s">
        <v>510</v>
      </c>
      <c r="C552" s="4" t="s">
        <v>5145</v>
      </c>
      <c r="D552" s="4" t="s">
        <v>343</v>
      </c>
      <c r="E552" s="4" t="s">
        <v>10388</v>
      </c>
      <c r="F552" s="4" t="s">
        <v>41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</v>
      </c>
      <c r="Q552" s="7">
        <v>4884</v>
      </c>
      <c r="R552" s="7">
        <v>45116</v>
      </c>
      <c r="S552" s="4" t="s">
        <v>35</v>
      </c>
    </row>
    <row r="553" spans="1:19" s="1" customFormat="1" ht="26.25" hidden="1" customHeight="1" x14ac:dyDescent="0.25">
      <c r="A553" s="10">
        <f>+SUBTOTAL(103,$B$5:B553)</f>
        <v>15</v>
      </c>
      <c r="B553" s="4" t="s">
        <v>511</v>
      </c>
      <c r="C553" s="4" t="s">
        <v>5150</v>
      </c>
      <c r="D553" s="4" t="s">
        <v>257</v>
      </c>
      <c r="E553" s="4" t="s">
        <v>12565</v>
      </c>
      <c r="F553" s="4" t="s">
        <v>22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11353.94</v>
      </c>
      <c r="Q553" s="7">
        <v>16187.94</v>
      </c>
      <c r="R553" s="7">
        <v>33812.06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15</v>
      </c>
      <c r="B554" s="4" t="s">
        <v>512</v>
      </c>
      <c r="C554" s="4" t="s">
        <v>5151</v>
      </c>
      <c r="D554" s="4" t="s">
        <v>429</v>
      </c>
      <c r="E554" s="4" t="s">
        <v>12567</v>
      </c>
      <c r="F554" s="4" t="s">
        <v>41</v>
      </c>
      <c r="G554" s="12"/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21947.09</v>
      </c>
      <c r="Q554" s="7">
        <v>26781.09</v>
      </c>
      <c r="R554" s="7">
        <v>23218.91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15</v>
      </c>
      <c r="B555" s="4" t="s">
        <v>167</v>
      </c>
      <c r="C555" s="4" t="s">
        <v>5157</v>
      </c>
      <c r="D555" s="4" t="s">
        <v>118</v>
      </c>
      <c r="E555" s="4" t="s">
        <v>12563</v>
      </c>
      <c r="F555" s="4" t="s">
        <v>22</v>
      </c>
      <c r="G555" s="12" t="s">
        <v>10538</v>
      </c>
      <c r="H555" s="7">
        <v>50000</v>
      </c>
      <c r="I555" s="7">
        <v>1435</v>
      </c>
      <c r="J555" s="7">
        <v>1278.07</v>
      </c>
      <c r="K555" s="7">
        <v>1520</v>
      </c>
      <c r="L555" s="7">
        <v>3839.56</v>
      </c>
      <c r="M555" s="7">
        <v>25</v>
      </c>
      <c r="N555" s="7">
        <v>0</v>
      </c>
      <c r="O555" s="7"/>
      <c r="P555" s="7">
        <v>10672.74</v>
      </c>
      <c r="Q555" s="7">
        <v>18770.37</v>
      </c>
      <c r="R555" s="7">
        <v>31229.63</v>
      </c>
      <c r="S555" s="4" t="s">
        <v>23</v>
      </c>
    </row>
    <row r="556" spans="1:19" s="1" customFormat="1" ht="26.25" hidden="1" customHeight="1" x14ac:dyDescent="0.25">
      <c r="A556" s="10">
        <f>+SUBTOTAL(103,$B$5:B556)</f>
        <v>15</v>
      </c>
      <c r="B556" s="4" t="s">
        <v>167</v>
      </c>
      <c r="C556" s="4" t="s">
        <v>5161</v>
      </c>
      <c r="D556" s="4" t="s">
        <v>118</v>
      </c>
      <c r="E556" s="4" t="s">
        <v>95</v>
      </c>
      <c r="F556" s="4" t="s">
        <v>22</v>
      </c>
      <c r="G556" s="12" t="s">
        <v>10538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19256.79</v>
      </c>
      <c r="Q556" s="7">
        <v>24090.79</v>
      </c>
      <c r="R556" s="7">
        <v>25909.21</v>
      </c>
      <c r="S556" s="4" t="s">
        <v>23</v>
      </c>
    </row>
    <row r="557" spans="1:19" s="1" customFormat="1" ht="26.25" hidden="1" customHeight="1" x14ac:dyDescent="0.25">
      <c r="A557" s="10">
        <f>+SUBTOTAL(103,$B$5:B557)</f>
        <v>15</v>
      </c>
      <c r="B557" s="4" t="s">
        <v>167</v>
      </c>
      <c r="C557" s="4" t="s">
        <v>5168</v>
      </c>
      <c r="D557" s="4" t="s">
        <v>236</v>
      </c>
      <c r="E557" s="4" t="s">
        <v>79</v>
      </c>
      <c r="F557" s="4" t="s">
        <v>22</v>
      </c>
      <c r="G557" s="12" t="s">
        <v>10538</v>
      </c>
      <c r="H557" s="7">
        <v>50000</v>
      </c>
      <c r="I557" s="7">
        <v>1435</v>
      </c>
      <c r="J557" s="7">
        <v>1278.07</v>
      </c>
      <c r="K557" s="7">
        <v>1520</v>
      </c>
      <c r="L557" s="7">
        <v>3839.56</v>
      </c>
      <c r="M557" s="7">
        <v>25</v>
      </c>
      <c r="N557" s="7">
        <v>0</v>
      </c>
      <c r="O557" s="7"/>
      <c r="P557" s="7">
        <v>22083.66</v>
      </c>
      <c r="Q557" s="7">
        <v>30181.29</v>
      </c>
      <c r="R557" s="7">
        <v>19818.71</v>
      </c>
      <c r="S557" s="4" t="s">
        <v>23</v>
      </c>
    </row>
    <row r="558" spans="1:19" s="1" customFormat="1" ht="26.25" hidden="1" customHeight="1" x14ac:dyDescent="0.25">
      <c r="A558" s="10">
        <f>+SUBTOTAL(103,$B$5:B558)</f>
        <v>15</v>
      </c>
      <c r="B558" s="4" t="s">
        <v>167</v>
      </c>
      <c r="C558" s="4" t="s">
        <v>5170</v>
      </c>
      <c r="D558" s="4" t="s">
        <v>320</v>
      </c>
      <c r="E558" s="4" t="s">
        <v>27</v>
      </c>
      <c r="F558" s="4" t="s">
        <v>22</v>
      </c>
      <c r="G558" s="12" t="s">
        <v>10538</v>
      </c>
      <c r="H558" s="7">
        <v>50000</v>
      </c>
      <c r="I558" s="7">
        <v>1435</v>
      </c>
      <c r="J558" s="7">
        <v>1566.03</v>
      </c>
      <c r="K558" s="7">
        <v>1520</v>
      </c>
      <c r="L558" s="7">
        <v>1919.78</v>
      </c>
      <c r="M558" s="7">
        <v>25</v>
      </c>
      <c r="N558" s="7">
        <v>160</v>
      </c>
      <c r="O558" s="7"/>
      <c r="P558" s="7">
        <v>24663.83</v>
      </c>
      <c r="Q558" s="7">
        <v>31289.64</v>
      </c>
      <c r="R558" s="7">
        <v>18710.36</v>
      </c>
      <c r="S558" s="4" t="s">
        <v>23</v>
      </c>
    </row>
    <row r="559" spans="1:19" s="1" customFormat="1" ht="26.25" hidden="1" customHeight="1" x14ac:dyDescent="0.25">
      <c r="A559" s="10">
        <f>+SUBTOTAL(103,$B$5:B559)</f>
        <v>15</v>
      </c>
      <c r="B559" s="4" t="s">
        <v>167</v>
      </c>
      <c r="C559" s="4" t="s">
        <v>5171</v>
      </c>
      <c r="D559" s="4" t="s">
        <v>240</v>
      </c>
      <c r="E559" s="4" t="s">
        <v>12569</v>
      </c>
      <c r="F559" s="4" t="s">
        <v>22</v>
      </c>
      <c r="G559" s="12" t="s">
        <v>10538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3700</v>
      </c>
      <c r="Q559" s="7">
        <v>8534</v>
      </c>
      <c r="R559" s="7">
        <v>41466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15</v>
      </c>
      <c r="B560" s="4" t="s">
        <v>167</v>
      </c>
      <c r="C560" s="4" t="s">
        <v>5175</v>
      </c>
      <c r="D560" s="4" t="s">
        <v>118</v>
      </c>
      <c r="E560" s="4" t="s">
        <v>12567</v>
      </c>
      <c r="F560" s="4" t="s">
        <v>22</v>
      </c>
      <c r="G560" s="12" t="s">
        <v>10538</v>
      </c>
      <c r="H560" s="7">
        <v>50000</v>
      </c>
      <c r="I560" s="7">
        <v>1435</v>
      </c>
      <c r="J560" s="7">
        <v>1566.03</v>
      </c>
      <c r="K560" s="7">
        <v>1520</v>
      </c>
      <c r="L560" s="7">
        <v>1919.78</v>
      </c>
      <c r="M560" s="7">
        <v>25</v>
      </c>
      <c r="N560" s="7">
        <v>0</v>
      </c>
      <c r="O560" s="7"/>
      <c r="P560" s="7">
        <v>9950</v>
      </c>
      <c r="Q560" s="7">
        <v>16415.810000000001</v>
      </c>
      <c r="R560" s="7">
        <v>33584.19</v>
      </c>
      <c r="S560" s="4" t="s">
        <v>23</v>
      </c>
    </row>
    <row r="561" spans="1:19" s="1" customFormat="1" ht="26.25" hidden="1" customHeight="1" x14ac:dyDescent="0.25">
      <c r="A561" s="10">
        <f>+SUBTOTAL(103,$B$5:B561)</f>
        <v>15</v>
      </c>
      <c r="B561" s="4" t="s">
        <v>167</v>
      </c>
      <c r="C561" s="4" t="s">
        <v>5180</v>
      </c>
      <c r="D561" s="4" t="s">
        <v>491</v>
      </c>
      <c r="E561" s="4" t="s">
        <v>12565</v>
      </c>
      <c r="F561" s="4" t="s">
        <v>22</v>
      </c>
      <c r="G561" s="12" t="s">
        <v>10538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2175</v>
      </c>
      <c r="Q561" s="7">
        <v>7009</v>
      </c>
      <c r="R561" s="7">
        <v>42991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15</v>
      </c>
      <c r="B562" s="4" t="s">
        <v>513</v>
      </c>
      <c r="C562" s="4" t="s">
        <v>5187</v>
      </c>
      <c r="D562" s="4" t="s">
        <v>84</v>
      </c>
      <c r="E562" s="4" t="s">
        <v>12565</v>
      </c>
      <c r="F562" s="4" t="s">
        <v>22</v>
      </c>
      <c r="G562" s="12" t="s">
        <v>10538</v>
      </c>
      <c r="H562" s="7">
        <v>50000</v>
      </c>
      <c r="I562" s="7">
        <v>1435</v>
      </c>
      <c r="J562" s="7">
        <v>0</v>
      </c>
      <c r="K562" s="7">
        <v>1520</v>
      </c>
      <c r="L562" s="7">
        <v>1919.78</v>
      </c>
      <c r="M562" s="7">
        <v>25</v>
      </c>
      <c r="N562" s="7">
        <v>0</v>
      </c>
      <c r="O562" s="7"/>
      <c r="P562" s="7">
        <v>500</v>
      </c>
      <c r="Q562" s="7">
        <v>5399.78</v>
      </c>
      <c r="R562" s="7">
        <v>44600.22</v>
      </c>
      <c r="S562" s="4" t="s">
        <v>23</v>
      </c>
    </row>
    <row r="563" spans="1:19" s="1" customFormat="1" ht="26.25" hidden="1" customHeight="1" x14ac:dyDescent="0.25">
      <c r="A563" s="10">
        <f>+SUBTOTAL(103,$B$5:B563)</f>
        <v>15</v>
      </c>
      <c r="B563" s="4" t="s">
        <v>513</v>
      </c>
      <c r="C563" s="4" t="s">
        <v>5188</v>
      </c>
      <c r="D563" s="4" t="s">
        <v>320</v>
      </c>
      <c r="E563" s="4" t="s">
        <v>12565</v>
      </c>
      <c r="F563" s="4" t="s">
        <v>22</v>
      </c>
      <c r="G563" s="12" t="s">
        <v>10538</v>
      </c>
      <c r="H563" s="7">
        <v>50000</v>
      </c>
      <c r="I563" s="7">
        <v>1435</v>
      </c>
      <c r="J563" s="7">
        <v>1566.03</v>
      </c>
      <c r="K563" s="7">
        <v>1520</v>
      </c>
      <c r="L563" s="7">
        <v>1919.78</v>
      </c>
      <c r="M563" s="7">
        <v>25</v>
      </c>
      <c r="N563" s="7">
        <v>0</v>
      </c>
      <c r="O563" s="7"/>
      <c r="P563" s="7">
        <v>500</v>
      </c>
      <c r="Q563" s="7">
        <v>6965.81</v>
      </c>
      <c r="R563" s="7">
        <v>43034.19</v>
      </c>
      <c r="S563" s="4" t="s">
        <v>23</v>
      </c>
    </row>
    <row r="564" spans="1:19" s="1" customFormat="1" ht="26.25" hidden="1" customHeight="1" x14ac:dyDescent="0.25">
      <c r="A564" s="10">
        <f>+SUBTOTAL(103,$B$5:B564)</f>
        <v>15</v>
      </c>
      <c r="B564" s="4" t="s">
        <v>514</v>
      </c>
      <c r="C564" s="4" t="s">
        <v>5196</v>
      </c>
      <c r="D564" s="4" t="s">
        <v>118</v>
      </c>
      <c r="E564" s="4" t="s">
        <v>95</v>
      </c>
      <c r="F564" s="4" t="s">
        <v>22</v>
      </c>
      <c r="G564" s="12" t="s">
        <v>10538</v>
      </c>
      <c r="H564" s="7">
        <v>50000</v>
      </c>
      <c r="I564" s="7">
        <v>1435</v>
      </c>
      <c r="J564" s="7">
        <v>1566.03</v>
      </c>
      <c r="K564" s="7">
        <v>1520</v>
      </c>
      <c r="L564" s="7">
        <v>1919.78</v>
      </c>
      <c r="M564" s="7">
        <v>25</v>
      </c>
      <c r="N564" s="7">
        <v>120</v>
      </c>
      <c r="O564" s="7"/>
      <c r="P564" s="7">
        <v>500</v>
      </c>
      <c r="Q564" s="7">
        <v>7085.81</v>
      </c>
      <c r="R564" s="7">
        <v>42914.19</v>
      </c>
      <c r="S564" s="4" t="s">
        <v>23</v>
      </c>
    </row>
    <row r="565" spans="1:19" s="1" customFormat="1" ht="26.25" hidden="1" customHeight="1" x14ac:dyDescent="0.25">
      <c r="A565" s="10">
        <f>+SUBTOTAL(103,$B$5:B565)</f>
        <v>15</v>
      </c>
      <c r="B565" s="4" t="s">
        <v>514</v>
      </c>
      <c r="C565" s="4" t="s">
        <v>5199</v>
      </c>
      <c r="D565" s="4" t="s">
        <v>118</v>
      </c>
      <c r="E565" s="4" t="s">
        <v>3534</v>
      </c>
      <c r="F565" s="4" t="s">
        <v>22</v>
      </c>
      <c r="G565" s="12"/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100</v>
      </c>
      <c r="O565" s="7"/>
      <c r="P565" s="7">
        <v>0</v>
      </c>
      <c r="Q565" s="7">
        <v>4934</v>
      </c>
      <c r="R565" s="7">
        <v>45066</v>
      </c>
      <c r="S565" s="4" t="s">
        <v>23</v>
      </c>
    </row>
    <row r="566" spans="1:19" s="1" customFormat="1" ht="26.25" hidden="1" customHeight="1" x14ac:dyDescent="0.25">
      <c r="A566" s="10">
        <f>+SUBTOTAL(103,$B$5:B566)</f>
        <v>15</v>
      </c>
      <c r="B566" s="4" t="s">
        <v>2359</v>
      </c>
      <c r="C566" s="4" t="s">
        <v>5205</v>
      </c>
      <c r="D566" s="4" t="s">
        <v>113</v>
      </c>
      <c r="E566" s="4" t="s">
        <v>114</v>
      </c>
      <c r="F566" s="4" t="s">
        <v>41</v>
      </c>
      <c r="G566" s="12"/>
      <c r="H566" s="7">
        <v>50000</v>
      </c>
      <c r="I566" s="7">
        <v>1435</v>
      </c>
      <c r="J566" s="7">
        <v>1566.03</v>
      </c>
      <c r="K566" s="7">
        <v>1520</v>
      </c>
      <c r="L566" s="7">
        <v>1919.78</v>
      </c>
      <c r="M566" s="7">
        <v>25</v>
      </c>
      <c r="N566" s="7">
        <v>0</v>
      </c>
      <c r="O566" s="7"/>
      <c r="P566" s="7">
        <v>50</v>
      </c>
      <c r="Q566" s="7">
        <v>6515.81</v>
      </c>
      <c r="R566" s="7">
        <v>43484.19</v>
      </c>
      <c r="S566" s="4" t="s">
        <v>35</v>
      </c>
    </row>
    <row r="567" spans="1:19" s="1" customFormat="1" ht="26.25" hidden="1" customHeight="1" x14ac:dyDescent="0.25">
      <c r="A567" s="10">
        <f>+SUBTOTAL(103,$B$5:B567)</f>
        <v>15</v>
      </c>
      <c r="B567" s="4" t="s">
        <v>515</v>
      </c>
      <c r="C567" s="4" t="s">
        <v>5212</v>
      </c>
      <c r="D567" s="4" t="s">
        <v>118</v>
      </c>
      <c r="E567" s="4" t="s">
        <v>12563</v>
      </c>
      <c r="F567" s="4" t="s">
        <v>22</v>
      </c>
      <c r="G567" s="12" t="s">
        <v>10538</v>
      </c>
      <c r="H567" s="7">
        <v>50000</v>
      </c>
      <c r="I567" s="7">
        <v>1435</v>
      </c>
      <c r="J567" s="7">
        <v>1566.03</v>
      </c>
      <c r="K567" s="7">
        <v>1520</v>
      </c>
      <c r="L567" s="7">
        <v>1919.78</v>
      </c>
      <c r="M567" s="7">
        <v>25</v>
      </c>
      <c r="N567" s="7">
        <v>0</v>
      </c>
      <c r="O567" s="7"/>
      <c r="P567" s="7">
        <v>8592.99</v>
      </c>
      <c r="Q567" s="7">
        <v>15058.8</v>
      </c>
      <c r="R567" s="7">
        <v>34941.199999999997</v>
      </c>
      <c r="S567" s="4" t="s">
        <v>23</v>
      </c>
    </row>
    <row r="568" spans="1:19" s="1" customFormat="1" ht="26.25" hidden="1" customHeight="1" x14ac:dyDescent="0.25">
      <c r="A568" s="10">
        <f>+SUBTOTAL(103,$B$5:B568)</f>
        <v>15</v>
      </c>
      <c r="B568" s="4" t="s">
        <v>516</v>
      </c>
      <c r="C568" s="4" t="s">
        <v>5215</v>
      </c>
      <c r="D568" s="4" t="s">
        <v>310</v>
      </c>
      <c r="E568" s="4" t="s">
        <v>4608</v>
      </c>
      <c r="F568" s="4" t="s">
        <v>22</v>
      </c>
      <c r="G568" s="12" t="s">
        <v>10538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100</v>
      </c>
      <c r="O568" s="7"/>
      <c r="P568" s="7">
        <v>12910.42</v>
      </c>
      <c r="Q568" s="7">
        <v>17844.419999999998</v>
      </c>
      <c r="R568" s="7">
        <v>32155.58</v>
      </c>
      <c r="S568" s="4" t="s">
        <v>35</v>
      </c>
    </row>
    <row r="569" spans="1:19" s="1" customFormat="1" ht="26.25" customHeight="1" x14ac:dyDescent="0.25">
      <c r="A569" s="10">
        <f>+SUBTOTAL(103,$B$5:B569)</f>
        <v>16</v>
      </c>
      <c r="B569" s="4" t="s">
        <v>517</v>
      </c>
      <c r="C569" s="4" t="s">
        <v>5222</v>
      </c>
      <c r="D569" s="4" t="s">
        <v>118</v>
      </c>
      <c r="E569" s="4" t="s">
        <v>12568</v>
      </c>
      <c r="F569" s="4" t="s">
        <v>22</v>
      </c>
      <c r="G569" s="12" t="s">
        <v>10538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5321.22</v>
      </c>
      <c r="Q569" s="7">
        <v>10155.219999999999</v>
      </c>
      <c r="R569" s="7">
        <v>39844.78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16</v>
      </c>
      <c r="B570" s="4" t="s">
        <v>518</v>
      </c>
      <c r="C570" s="4" t="s">
        <v>5225</v>
      </c>
      <c r="D570" s="4" t="s">
        <v>118</v>
      </c>
      <c r="E570" s="4" t="s">
        <v>10395</v>
      </c>
      <c r="F570" s="4" t="s">
        <v>22</v>
      </c>
      <c r="G570" s="12" t="s">
        <v>10538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31195.27</v>
      </c>
      <c r="Q570" s="7">
        <v>36029.269999999997</v>
      </c>
      <c r="R570" s="7">
        <v>13970.730000000003</v>
      </c>
      <c r="S570" s="4" t="s">
        <v>23</v>
      </c>
    </row>
    <row r="571" spans="1:19" s="1" customFormat="1" ht="26.25" hidden="1" customHeight="1" x14ac:dyDescent="0.25">
      <c r="A571" s="10">
        <f>+SUBTOTAL(103,$B$5:B571)</f>
        <v>16</v>
      </c>
      <c r="B571" s="4" t="s">
        <v>519</v>
      </c>
      <c r="C571" s="4" t="s">
        <v>5227</v>
      </c>
      <c r="D571" s="4" t="s">
        <v>118</v>
      </c>
      <c r="E571" s="4" t="s">
        <v>12567</v>
      </c>
      <c r="F571" s="4" t="s">
        <v>22</v>
      </c>
      <c r="G571" s="12" t="s">
        <v>10538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14186.61</v>
      </c>
      <c r="Q571" s="7">
        <v>19020.61</v>
      </c>
      <c r="R571" s="7">
        <v>30979.39</v>
      </c>
      <c r="S571" s="4" t="s">
        <v>23</v>
      </c>
    </row>
    <row r="572" spans="1:19" s="1" customFormat="1" ht="26.25" hidden="1" customHeight="1" x14ac:dyDescent="0.25">
      <c r="A572" s="10">
        <f>+SUBTOTAL(103,$B$5:B572)</f>
        <v>16</v>
      </c>
      <c r="B572" s="4" t="s">
        <v>520</v>
      </c>
      <c r="C572" s="4" t="s">
        <v>5234</v>
      </c>
      <c r="D572" s="4" t="s">
        <v>118</v>
      </c>
      <c r="E572" s="4" t="s">
        <v>12570</v>
      </c>
      <c r="F572" s="4" t="s">
        <v>22</v>
      </c>
      <c r="G572" s="12" t="s">
        <v>10538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100</v>
      </c>
      <c r="O572" s="7"/>
      <c r="P572" s="7">
        <v>8551.11</v>
      </c>
      <c r="Q572" s="7">
        <v>15116.92</v>
      </c>
      <c r="R572" s="7">
        <v>34883.08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16</v>
      </c>
      <c r="B573" s="4" t="s">
        <v>521</v>
      </c>
      <c r="C573" s="4" t="s">
        <v>5238</v>
      </c>
      <c r="D573" s="4" t="s">
        <v>118</v>
      </c>
      <c r="E573" s="4" t="s">
        <v>12567</v>
      </c>
      <c r="F573" s="4" t="s">
        <v>22</v>
      </c>
      <c r="G573" s="12" t="s">
        <v>10538</v>
      </c>
      <c r="H573" s="7">
        <v>50000</v>
      </c>
      <c r="I573" s="7">
        <v>1435</v>
      </c>
      <c r="J573" s="7">
        <v>1566.03</v>
      </c>
      <c r="K573" s="7">
        <v>1520</v>
      </c>
      <c r="L573" s="7">
        <v>1919.78</v>
      </c>
      <c r="M573" s="7">
        <v>25</v>
      </c>
      <c r="N573" s="7">
        <v>0</v>
      </c>
      <c r="O573" s="7"/>
      <c r="P573" s="7">
        <v>41741.14</v>
      </c>
      <c r="Q573" s="7">
        <v>48206.95</v>
      </c>
      <c r="R573" s="7">
        <v>1793.0500000000029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16</v>
      </c>
      <c r="B574" s="4" t="s">
        <v>522</v>
      </c>
      <c r="C574" s="4" t="s">
        <v>5244</v>
      </c>
      <c r="D574" s="4" t="s">
        <v>118</v>
      </c>
      <c r="E574" s="4" t="s">
        <v>72</v>
      </c>
      <c r="F574" s="4" t="s">
        <v>98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900</v>
      </c>
      <c r="Q574" s="7">
        <v>5734</v>
      </c>
      <c r="R574" s="7">
        <v>44266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16</v>
      </c>
      <c r="B575" s="4" t="s">
        <v>1941</v>
      </c>
      <c r="C575" s="4" t="s">
        <v>9538</v>
      </c>
      <c r="D575" s="4" t="s">
        <v>237</v>
      </c>
      <c r="E575" s="4" t="s">
        <v>114</v>
      </c>
      <c r="F575" s="4" t="s">
        <v>22</v>
      </c>
      <c r="G575" s="12" t="s">
        <v>10538</v>
      </c>
      <c r="H575" s="7">
        <v>50000</v>
      </c>
      <c r="I575" s="7">
        <v>1435</v>
      </c>
      <c r="J575" s="7">
        <v>1566.03</v>
      </c>
      <c r="K575" s="7">
        <v>1520</v>
      </c>
      <c r="L575" s="7">
        <v>1919.78</v>
      </c>
      <c r="M575" s="7">
        <v>25</v>
      </c>
      <c r="N575" s="7">
        <v>0</v>
      </c>
      <c r="O575" s="7">
        <v>0</v>
      </c>
      <c r="P575" s="7">
        <v>50</v>
      </c>
      <c r="Q575" s="7">
        <v>6515.81</v>
      </c>
      <c r="R575" s="7">
        <v>28484.190000000002</v>
      </c>
      <c r="S575" s="4" t="s">
        <v>35</v>
      </c>
    </row>
    <row r="576" spans="1:19" s="1" customFormat="1" ht="26.25" customHeight="1" x14ac:dyDescent="0.25">
      <c r="A576" s="10">
        <f>+SUBTOTAL(103,$B$5:B576)</f>
        <v>17</v>
      </c>
      <c r="B576" s="4" t="s">
        <v>523</v>
      </c>
      <c r="C576" s="4" t="s">
        <v>5260</v>
      </c>
      <c r="D576" s="4" t="s">
        <v>118</v>
      </c>
      <c r="E576" s="4" t="s">
        <v>12568</v>
      </c>
      <c r="F576" s="4" t="s">
        <v>22</v>
      </c>
      <c r="G576" s="12" t="s">
        <v>10538</v>
      </c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900</v>
      </c>
      <c r="Q576" s="7">
        <v>5734</v>
      </c>
      <c r="R576" s="7">
        <v>44266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17</v>
      </c>
      <c r="B577" s="4" t="s">
        <v>12663</v>
      </c>
      <c r="C577" s="4" t="s">
        <v>12664</v>
      </c>
      <c r="D577" s="4" t="s">
        <v>223</v>
      </c>
      <c r="E577" s="4" t="s">
        <v>169</v>
      </c>
      <c r="F577" s="4" t="s">
        <v>224</v>
      </c>
      <c r="G577" s="12"/>
      <c r="H577" s="7">
        <v>50000</v>
      </c>
      <c r="I577" s="7">
        <v>0</v>
      </c>
      <c r="J577" s="7">
        <v>2297.25</v>
      </c>
      <c r="K577" s="7">
        <v>0</v>
      </c>
      <c r="L577" s="7">
        <v>0</v>
      </c>
      <c r="M577" s="7">
        <v>0</v>
      </c>
      <c r="N577" s="7">
        <v>0</v>
      </c>
      <c r="O577" s="7"/>
      <c r="P577" s="7">
        <v>0</v>
      </c>
      <c r="Q577" s="7">
        <v>2297.25</v>
      </c>
      <c r="R577" s="7">
        <v>47702.75</v>
      </c>
      <c r="S577" s="4" t="s">
        <v>35</v>
      </c>
    </row>
    <row r="578" spans="1:19" s="1" customFormat="1" ht="26.25" hidden="1" customHeight="1" x14ac:dyDescent="0.25">
      <c r="A578" s="10">
        <f>+SUBTOTAL(103,$B$5:B578)</f>
        <v>17</v>
      </c>
      <c r="B578" s="4" t="s">
        <v>524</v>
      </c>
      <c r="C578" s="4" t="s">
        <v>5263</v>
      </c>
      <c r="D578" s="4" t="s">
        <v>320</v>
      </c>
      <c r="E578" s="4" t="s">
        <v>12565</v>
      </c>
      <c r="F578" s="4" t="s">
        <v>41</v>
      </c>
      <c r="G578" s="12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0</v>
      </c>
      <c r="Q578" s="7">
        <v>4834</v>
      </c>
      <c r="R578" s="7">
        <v>45166</v>
      </c>
      <c r="S578" s="4" t="s">
        <v>23</v>
      </c>
    </row>
    <row r="579" spans="1:19" s="1" customFormat="1" ht="26.25" hidden="1" customHeight="1" x14ac:dyDescent="0.25">
      <c r="A579" s="10">
        <f>+SUBTOTAL(103,$B$5:B579)</f>
        <v>17</v>
      </c>
      <c r="B579" s="4" t="s">
        <v>525</v>
      </c>
      <c r="C579" s="4" t="s">
        <v>5266</v>
      </c>
      <c r="D579" s="4" t="s">
        <v>118</v>
      </c>
      <c r="E579" s="4" t="s">
        <v>12565</v>
      </c>
      <c r="F579" s="4" t="s">
        <v>22</v>
      </c>
      <c r="G579" s="12"/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5221.22</v>
      </c>
      <c r="Q579" s="7">
        <v>10055.219999999999</v>
      </c>
      <c r="R579" s="7">
        <v>39944.78</v>
      </c>
      <c r="S579" s="4" t="s">
        <v>23</v>
      </c>
    </row>
    <row r="580" spans="1:19" s="1" customFormat="1" ht="26.25" hidden="1" customHeight="1" x14ac:dyDescent="0.25">
      <c r="A580" s="10">
        <f>+SUBTOTAL(103,$B$5:B580)</f>
        <v>17</v>
      </c>
      <c r="B580" s="4" t="s">
        <v>526</v>
      </c>
      <c r="C580" s="4" t="s">
        <v>5270</v>
      </c>
      <c r="D580" s="4" t="s">
        <v>118</v>
      </c>
      <c r="E580" s="4" t="s">
        <v>12566</v>
      </c>
      <c r="F580" s="4" t="s">
        <v>22</v>
      </c>
      <c r="G580" s="12" t="s">
        <v>10538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500</v>
      </c>
      <c r="Q580" s="7">
        <v>5334</v>
      </c>
      <c r="R580" s="7">
        <v>44666</v>
      </c>
      <c r="S580" s="4" t="s">
        <v>23</v>
      </c>
    </row>
    <row r="581" spans="1:19" s="1" customFormat="1" ht="26.25" hidden="1" customHeight="1" x14ac:dyDescent="0.25">
      <c r="A581" s="10">
        <f>+SUBTOTAL(103,$B$5:B581)</f>
        <v>17</v>
      </c>
      <c r="B581" s="4" t="s">
        <v>527</v>
      </c>
      <c r="C581" s="4" t="s">
        <v>5281</v>
      </c>
      <c r="D581" s="4" t="s">
        <v>253</v>
      </c>
      <c r="E581" s="4" t="s">
        <v>85</v>
      </c>
      <c r="F581" s="4" t="s">
        <v>41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4834</v>
      </c>
      <c r="R581" s="7">
        <v>45166</v>
      </c>
      <c r="S581" s="4" t="s">
        <v>23</v>
      </c>
    </row>
    <row r="582" spans="1:19" s="1" customFormat="1" ht="26.25" hidden="1" customHeight="1" x14ac:dyDescent="0.25">
      <c r="A582" s="10">
        <f>+SUBTOTAL(103,$B$5:B582)</f>
        <v>17</v>
      </c>
      <c r="B582" s="4" t="s">
        <v>4618</v>
      </c>
      <c r="C582" s="4" t="s">
        <v>5289</v>
      </c>
      <c r="D582" s="4" t="s">
        <v>320</v>
      </c>
      <c r="E582" s="4" t="s">
        <v>12569</v>
      </c>
      <c r="F582" s="4" t="s">
        <v>41</v>
      </c>
      <c r="G582" s="12"/>
      <c r="H582" s="7">
        <v>50000</v>
      </c>
      <c r="I582" s="7">
        <v>1435</v>
      </c>
      <c r="J582" s="7">
        <v>1566.03</v>
      </c>
      <c r="K582" s="7">
        <v>1520</v>
      </c>
      <c r="L582" s="7">
        <v>1919.78</v>
      </c>
      <c r="M582" s="7">
        <v>25</v>
      </c>
      <c r="N582" s="7">
        <v>0</v>
      </c>
      <c r="O582" s="7"/>
      <c r="P582" s="7">
        <v>8890.61</v>
      </c>
      <c r="Q582" s="7">
        <v>15356.42</v>
      </c>
      <c r="R582" s="7">
        <v>34643.58</v>
      </c>
      <c r="S582" s="4" t="s">
        <v>35</v>
      </c>
    </row>
    <row r="583" spans="1:19" s="1" customFormat="1" ht="26.25" hidden="1" customHeight="1" x14ac:dyDescent="0.25">
      <c r="A583" s="10">
        <f>+SUBTOTAL(103,$B$5:B583)</f>
        <v>17</v>
      </c>
      <c r="B583" s="4" t="s">
        <v>4118</v>
      </c>
      <c r="C583" s="4" t="s">
        <v>5291</v>
      </c>
      <c r="D583" s="4" t="s">
        <v>320</v>
      </c>
      <c r="E583" s="4" t="s">
        <v>12569</v>
      </c>
      <c r="F583" s="4" t="s">
        <v>22</v>
      </c>
      <c r="G583" s="12" t="s">
        <v>10538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44181.03</v>
      </c>
      <c r="Q583" s="7">
        <v>49015.03</v>
      </c>
      <c r="R583" s="7">
        <v>984.97000000000116</v>
      </c>
      <c r="S583" s="4" t="s">
        <v>23</v>
      </c>
    </row>
    <row r="584" spans="1:19" s="1" customFormat="1" ht="26.25" hidden="1" customHeight="1" x14ac:dyDescent="0.25">
      <c r="A584" s="10">
        <f>+SUBTOTAL(103,$B$5:B584)</f>
        <v>17</v>
      </c>
      <c r="B584" s="4" t="s">
        <v>528</v>
      </c>
      <c r="C584" s="4" t="s">
        <v>5301</v>
      </c>
      <c r="D584" s="4" t="s">
        <v>118</v>
      </c>
      <c r="E584" s="4" t="s">
        <v>12569</v>
      </c>
      <c r="F584" s="4" t="s">
        <v>22</v>
      </c>
      <c r="G584" s="12" t="s">
        <v>10538</v>
      </c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33643.599999999999</v>
      </c>
      <c r="Q584" s="7">
        <v>38477.599999999999</v>
      </c>
      <c r="R584" s="7">
        <v>11522.400000000001</v>
      </c>
      <c r="S584" s="4" t="s">
        <v>35</v>
      </c>
    </row>
    <row r="585" spans="1:19" s="1" customFormat="1" ht="26.25" hidden="1" customHeight="1" x14ac:dyDescent="0.25">
      <c r="A585" s="10">
        <f>+SUBTOTAL(103,$B$5:B585)</f>
        <v>17</v>
      </c>
      <c r="B585" s="4" t="s">
        <v>529</v>
      </c>
      <c r="C585" s="4" t="s">
        <v>5318</v>
      </c>
      <c r="D585" s="4" t="s">
        <v>118</v>
      </c>
      <c r="E585" s="4" t="s">
        <v>12566</v>
      </c>
      <c r="F585" s="4" t="s">
        <v>22</v>
      </c>
      <c r="G585" s="12" t="s">
        <v>10538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500</v>
      </c>
      <c r="Q585" s="7">
        <v>5334</v>
      </c>
      <c r="R585" s="7">
        <v>44666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17</v>
      </c>
      <c r="B586" s="4" t="s">
        <v>530</v>
      </c>
      <c r="C586" s="4" t="s">
        <v>5322</v>
      </c>
      <c r="D586" s="4" t="s">
        <v>118</v>
      </c>
      <c r="E586" s="4" t="s">
        <v>12566</v>
      </c>
      <c r="F586" s="4" t="s">
        <v>22</v>
      </c>
      <c r="G586" s="12" t="s">
        <v>10538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22445.75</v>
      </c>
      <c r="Q586" s="7">
        <v>27279.75</v>
      </c>
      <c r="R586" s="7">
        <v>22720.25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17</v>
      </c>
      <c r="B587" s="4" t="s">
        <v>190</v>
      </c>
      <c r="C587" s="4" t="s">
        <v>5323</v>
      </c>
      <c r="D587" s="4" t="s">
        <v>118</v>
      </c>
      <c r="E587" s="4" t="s">
        <v>12566</v>
      </c>
      <c r="F587" s="4" t="s">
        <v>22</v>
      </c>
      <c r="G587" s="12" t="s">
        <v>10538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17137.939999999999</v>
      </c>
      <c r="Q587" s="7">
        <v>21971.94</v>
      </c>
      <c r="R587" s="7">
        <v>28028.06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17</v>
      </c>
      <c r="B588" s="4" t="s">
        <v>531</v>
      </c>
      <c r="C588" s="4" t="s">
        <v>4886</v>
      </c>
      <c r="D588" s="4" t="s">
        <v>532</v>
      </c>
      <c r="E588" s="4" t="s">
        <v>254</v>
      </c>
      <c r="F588" s="4" t="s">
        <v>22</v>
      </c>
      <c r="G588" s="12" t="s">
        <v>10538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1257.0999999999999</v>
      </c>
      <c r="Q588" s="7">
        <v>6091.1</v>
      </c>
      <c r="R588" s="7">
        <v>43908.9</v>
      </c>
      <c r="S588" s="4" t="s">
        <v>23</v>
      </c>
    </row>
    <row r="589" spans="1:19" s="1" customFormat="1" ht="26.25" hidden="1" customHeight="1" x14ac:dyDescent="0.25">
      <c r="A589" s="10">
        <f>+SUBTOTAL(103,$B$5:B589)</f>
        <v>17</v>
      </c>
      <c r="B589" s="4" t="s">
        <v>533</v>
      </c>
      <c r="C589" s="4" t="s">
        <v>5328</v>
      </c>
      <c r="D589" s="4" t="s">
        <v>118</v>
      </c>
      <c r="E589" s="4" t="s">
        <v>12564</v>
      </c>
      <c r="F589" s="4" t="s">
        <v>22</v>
      </c>
      <c r="G589" s="12" t="s">
        <v>10538</v>
      </c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14195.5</v>
      </c>
      <c r="Q589" s="7">
        <v>19029.5</v>
      </c>
      <c r="R589" s="7">
        <v>30970.5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17</v>
      </c>
      <c r="B590" s="4" t="s">
        <v>534</v>
      </c>
      <c r="C590" s="4" t="s">
        <v>5332</v>
      </c>
      <c r="D590" s="4" t="s">
        <v>236</v>
      </c>
      <c r="E590" s="4" t="s">
        <v>96</v>
      </c>
      <c r="F590" s="4" t="s">
        <v>41</v>
      </c>
      <c r="G590" s="12"/>
      <c r="H590" s="7">
        <v>50000</v>
      </c>
      <c r="I590" s="7">
        <v>1435</v>
      </c>
      <c r="J590" s="7">
        <v>1278.07</v>
      </c>
      <c r="K590" s="7">
        <v>1520</v>
      </c>
      <c r="L590" s="7">
        <v>3839.56</v>
      </c>
      <c r="M590" s="7">
        <v>25</v>
      </c>
      <c r="N590" s="7">
        <v>0</v>
      </c>
      <c r="O590" s="7"/>
      <c r="P590" s="7">
        <v>0</v>
      </c>
      <c r="Q590" s="7">
        <v>8097.63</v>
      </c>
      <c r="R590" s="7">
        <v>41902.370000000003</v>
      </c>
      <c r="S590" s="4" t="s">
        <v>35</v>
      </c>
    </row>
    <row r="591" spans="1:19" s="1" customFormat="1" ht="26.25" customHeight="1" x14ac:dyDescent="0.25">
      <c r="A591" s="10">
        <f>+SUBTOTAL(103,$B$5:B591)</f>
        <v>18</v>
      </c>
      <c r="B591" s="4" t="s">
        <v>5340</v>
      </c>
      <c r="C591" s="4" t="s">
        <v>5341</v>
      </c>
      <c r="D591" s="4" t="s">
        <v>78</v>
      </c>
      <c r="E591" s="4" t="s">
        <v>12568</v>
      </c>
      <c r="F591" s="4" t="s">
        <v>22</v>
      </c>
      <c r="G591" s="12" t="s">
        <v>10538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13035.03</v>
      </c>
      <c r="Q591" s="7">
        <v>17869.03</v>
      </c>
      <c r="R591" s="7">
        <v>32130.97</v>
      </c>
      <c r="S591" s="4" t="s">
        <v>23</v>
      </c>
    </row>
    <row r="592" spans="1:19" s="1" customFormat="1" ht="26.25" hidden="1" customHeight="1" x14ac:dyDescent="0.25">
      <c r="A592" s="10">
        <f>+SUBTOTAL(103,$B$5:B592)</f>
        <v>18</v>
      </c>
      <c r="B592" s="4" t="s">
        <v>535</v>
      </c>
      <c r="C592" s="4" t="s">
        <v>5343</v>
      </c>
      <c r="D592" s="4" t="s">
        <v>118</v>
      </c>
      <c r="E592" s="4" t="s">
        <v>27</v>
      </c>
      <c r="F592" s="4" t="s">
        <v>22</v>
      </c>
      <c r="G592" s="12" t="s">
        <v>10538</v>
      </c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28581.200000000001</v>
      </c>
      <c r="Q592" s="7">
        <v>33415.199999999997</v>
      </c>
      <c r="R592" s="7">
        <v>16584.800000000003</v>
      </c>
      <c r="S592" s="4" t="s">
        <v>35</v>
      </c>
    </row>
    <row r="593" spans="1:19" s="1" customFormat="1" ht="26.25" customHeight="1" x14ac:dyDescent="0.25">
      <c r="A593" s="10">
        <f>+SUBTOTAL(103,$B$5:B593)</f>
        <v>19</v>
      </c>
      <c r="B593" s="4" t="s">
        <v>536</v>
      </c>
      <c r="C593" s="4" t="s">
        <v>606</v>
      </c>
      <c r="D593" s="4" t="s">
        <v>118</v>
      </c>
      <c r="E593" s="4" t="s">
        <v>12568</v>
      </c>
      <c r="F593" s="4" t="s">
        <v>22</v>
      </c>
      <c r="G593" s="12" t="s">
        <v>10538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26843.13</v>
      </c>
      <c r="Q593" s="7">
        <v>31677.13</v>
      </c>
      <c r="R593" s="7">
        <v>18322.87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19</v>
      </c>
      <c r="B594" s="4" t="s">
        <v>536</v>
      </c>
      <c r="C594" s="4" t="s">
        <v>5346</v>
      </c>
      <c r="D594" s="4" t="s">
        <v>449</v>
      </c>
      <c r="E594" s="4" t="s">
        <v>12567</v>
      </c>
      <c r="F594" s="4" t="s">
        <v>22</v>
      </c>
      <c r="G594" s="12" t="s">
        <v>10538</v>
      </c>
      <c r="H594" s="7">
        <v>50000</v>
      </c>
      <c r="I594" s="7">
        <v>1435</v>
      </c>
      <c r="J594" s="7">
        <v>1854</v>
      </c>
      <c r="K594" s="7">
        <v>1520</v>
      </c>
      <c r="L594" s="7">
        <v>0</v>
      </c>
      <c r="M594" s="7">
        <v>25</v>
      </c>
      <c r="N594" s="7">
        <v>0</v>
      </c>
      <c r="O594" s="7"/>
      <c r="P594" s="7">
        <v>15519.62</v>
      </c>
      <c r="Q594" s="7">
        <v>20353.62</v>
      </c>
      <c r="R594" s="7">
        <v>29646.38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19</v>
      </c>
      <c r="B595" s="4" t="s">
        <v>536</v>
      </c>
      <c r="C595" s="4" t="s">
        <v>5347</v>
      </c>
      <c r="D595" s="4" t="s">
        <v>118</v>
      </c>
      <c r="E595" s="4" t="s">
        <v>60</v>
      </c>
      <c r="F595" s="4" t="s">
        <v>22</v>
      </c>
      <c r="G595" s="12" t="s">
        <v>10538</v>
      </c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3925</v>
      </c>
      <c r="Q595" s="7">
        <v>8759</v>
      </c>
      <c r="R595" s="7">
        <v>41241</v>
      </c>
      <c r="S595" s="4" t="s">
        <v>23</v>
      </c>
    </row>
    <row r="596" spans="1:19" s="1" customFormat="1" ht="26.25" hidden="1" customHeight="1" x14ac:dyDescent="0.25">
      <c r="A596" s="10">
        <f>+SUBTOTAL(103,$B$5:B596)</f>
        <v>19</v>
      </c>
      <c r="B596" s="4" t="s">
        <v>537</v>
      </c>
      <c r="C596" s="4" t="s">
        <v>5350</v>
      </c>
      <c r="D596" s="4" t="s">
        <v>257</v>
      </c>
      <c r="E596" s="4" t="s">
        <v>12563</v>
      </c>
      <c r="F596" s="4" t="s">
        <v>22</v>
      </c>
      <c r="G596" s="12" t="s">
        <v>10538</v>
      </c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/>
      <c r="P596" s="7">
        <v>17878.22</v>
      </c>
      <c r="Q596" s="7">
        <v>22712.22</v>
      </c>
      <c r="R596" s="7">
        <v>27287.78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19</v>
      </c>
      <c r="B597" s="4" t="s">
        <v>538</v>
      </c>
      <c r="C597" s="4" t="s">
        <v>5353</v>
      </c>
      <c r="D597" s="4" t="s">
        <v>118</v>
      </c>
      <c r="E597" s="4" t="s">
        <v>12569</v>
      </c>
      <c r="F597" s="4" t="s">
        <v>22</v>
      </c>
      <c r="G597" s="12" t="s">
        <v>10538</v>
      </c>
      <c r="H597" s="7">
        <v>50000</v>
      </c>
      <c r="I597" s="7">
        <v>1435</v>
      </c>
      <c r="J597" s="7">
        <v>1278.07</v>
      </c>
      <c r="K597" s="7">
        <v>1520</v>
      </c>
      <c r="L597" s="7">
        <v>3839.56</v>
      </c>
      <c r="M597" s="7">
        <v>25</v>
      </c>
      <c r="N597" s="7">
        <v>0</v>
      </c>
      <c r="O597" s="7"/>
      <c r="P597" s="7">
        <v>25355.35</v>
      </c>
      <c r="Q597" s="7">
        <v>33452.980000000003</v>
      </c>
      <c r="R597" s="7">
        <v>16547.019999999997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19</v>
      </c>
      <c r="B598" s="4" t="s">
        <v>539</v>
      </c>
      <c r="C598" s="4" t="s">
        <v>5354</v>
      </c>
      <c r="D598" s="4" t="s">
        <v>126</v>
      </c>
      <c r="E598" s="4" t="s">
        <v>10375</v>
      </c>
      <c r="F598" s="4" t="s">
        <v>41</v>
      </c>
      <c r="G598" s="12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v>45166</v>
      </c>
      <c r="S598" s="4" t="s">
        <v>23</v>
      </c>
    </row>
    <row r="599" spans="1:19" s="1" customFormat="1" ht="26.25" hidden="1" customHeight="1" x14ac:dyDescent="0.25">
      <c r="A599" s="10">
        <f>+SUBTOTAL(103,$B$5:B599)</f>
        <v>19</v>
      </c>
      <c r="B599" s="4" t="s">
        <v>540</v>
      </c>
      <c r="C599" s="4" t="s">
        <v>5356</v>
      </c>
      <c r="D599" s="4" t="s">
        <v>118</v>
      </c>
      <c r="E599" s="4" t="s">
        <v>12567</v>
      </c>
      <c r="F599" s="4" t="s">
        <v>22</v>
      </c>
      <c r="G599" s="12" t="s">
        <v>10538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13470.03</v>
      </c>
      <c r="Q599" s="7">
        <v>18304.03</v>
      </c>
      <c r="R599" s="7">
        <v>31695.97</v>
      </c>
      <c r="S599" s="4" t="s">
        <v>23</v>
      </c>
    </row>
    <row r="600" spans="1:19" s="1" customFormat="1" ht="26.25" hidden="1" customHeight="1" x14ac:dyDescent="0.25">
      <c r="A600" s="10">
        <f>+SUBTOTAL(103,$B$5:B600)</f>
        <v>19</v>
      </c>
      <c r="B600" s="4" t="s">
        <v>541</v>
      </c>
      <c r="C600" s="4" t="s">
        <v>5362</v>
      </c>
      <c r="D600" s="4" t="s">
        <v>118</v>
      </c>
      <c r="E600" s="4" t="s">
        <v>12563</v>
      </c>
      <c r="F600" s="4" t="s">
        <v>22</v>
      </c>
      <c r="G600" s="12" t="s">
        <v>10538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2500</v>
      </c>
      <c r="Q600" s="7">
        <v>7334</v>
      </c>
      <c r="R600" s="7">
        <v>42666</v>
      </c>
      <c r="S600" s="4" t="s">
        <v>23</v>
      </c>
    </row>
    <row r="601" spans="1:19" s="1" customFormat="1" ht="26.25" customHeight="1" x14ac:dyDescent="0.25">
      <c r="A601" s="10">
        <f>+SUBTOTAL(103,$B$5:B601)</f>
        <v>20</v>
      </c>
      <c r="B601" s="4" t="s">
        <v>542</v>
      </c>
      <c r="C601" s="4" t="s">
        <v>5363</v>
      </c>
      <c r="D601" s="4" t="s">
        <v>118</v>
      </c>
      <c r="E601" s="4" t="s">
        <v>12568</v>
      </c>
      <c r="F601" s="4" t="s">
        <v>22</v>
      </c>
      <c r="G601" s="12" t="s">
        <v>10538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14491.07</v>
      </c>
      <c r="Q601" s="7">
        <v>19325.07</v>
      </c>
      <c r="R601" s="7">
        <v>30674.93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20</v>
      </c>
      <c r="B602" s="4" t="s">
        <v>542</v>
      </c>
      <c r="C602" s="4" t="s">
        <v>5365</v>
      </c>
      <c r="D602" s="4" t="s">
        <v>118</v>
      </c>
      <c r="E602" s="4" t="s">
        <v>95</v>
      </c>
      <c r="F602" s="4" t="s">
        <v>22</v>
      </c>
      <c r="G602" s="12" t="s">
        <v>10538</v>
      </c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15664.15</v>
      </c>
      <c r="Q602" s="7">
        <v>20498.150000000001</v>
      </c>
      <c r="R602" s="7">
        <v>29501.85</v>
      </c>
      <c r="S602" s="4" t="s">
        <v>23</v>
      </c>
    </row>
    <row r="603" spans="1:19" s="1" customFormat="1" ht="26.25" hidden="1" customHeight="1" x14ac:dyDescent="0.25">
      <c r="A603" s="10">
        <f>+SUBTOTAL(103,$B$5:B603)</f>
        <v>20</v>
      </c>
      <c r="B603" s="4" t="s">
        <v>542</v>
      </c>
      <c r="C603" s="4" t="s">
        <v>5366</v>
      </c>
      <c r="D603" s="4" t="s">
        <v>118</v>
      </c>
      <c r="E603" s="4" t="s">
        <v>12569</v>
      </c>
      <c r="F603" s="4" t="s">
        <v>22</v>
      </c>
      <c r="G603" s="12" t="s">
        <v>10538</v>
      </c>
      <c r="H603" s="7">
        <v>50000</v>
      </c>
      <c r="I603" s="7">
        <v>1435</v>
      </c>
      <c r="J603" s="7">
        <v>1566.03</v>
      </c>
      <c r="K603" s="7">
        <v>1520</v>
      </c>
      <c r="L603" s="7">
        <v>1919.78</v>
      </c>
      <c r="M603" s="7">
        <v>25</v>
      </c>
      <c r="N603" s="7">
        <v>0</v>
      </c>
      <c r="O603" s="7"/>
      <c r="P603" s="7">
        <v>31815.34</v>
      </c>
      <c r="Q603" s="7">
        <v>38281.15</v>
      </c>
      <c r="R603" s="7">
        <v>11718.849999999999</v>
      </c>
      <c r="S603" s="4" t="s">
        <v>23</v>
      </c>
    </row>
    <row r="604" spans="1:19" s="1" customFormat="1" ht="26.25" hidden="1" customHeight="1" x14ac:dyDescent="0.25">
      <c r="A604" s="10">
        <f>+SUBTOTAL(103,$B$5:B604)</f>
        <v>20</v>
      </c>
      <c r="B604" s="4" t="s">
        <v>542</v>
      </c>
      <c r="C604" s="4" t="s">
        <v>5369</v>
      </c>
      <c r="D604" s="4" t="s">
        <v>236</v>
      </c>
      <c r="E604" s="4" t="s">
        <v>70</v>
      </c>
      <c r="F604" s="4" t="s">
        <v>22</v>
      </c>
      <c r="G604" s="12" t="s">
        <v>10538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1050</v>
      </c>
      <c r="Q604" s="7">
        <v>5884</v>
      </c>
      <c r="R604" s="7">
        <v>44116</v>
      </c>
      <c r="S604" s="4" t="s">
        <v>23</v>
      </c>
    </row>
    <row r="605" spans="1:19" s="1" customFormat="1" ht="26.25" customHeight="1" x14ac:dyDescent="0.25">
      <c r="A605" s="10">
        <f>+SUBTOTAL(103,$B$5:B605)</f>
        <v>21</v>
      </c>
      <c r="B605" s="4" t="s">
        <v>542</v>
      </c>
      <c r="C605" s="4" t="s">
        <v>5371</v>
      </c>
      <c r="D605" s="4" t="s">
        <v>491</v>
      </c>
      <c r="E605" s="4" t="s">
        <v>12568</v>
      </c>
      <c r="F605" s="4" t="s">
        <v>22</v>
      </c>
      <c r="G605" s="12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27757.57</v>
      </c>
      <c r="Q605" s="7">
        <v>32591.57</v>
      </c>
      <c r="R605" s="7">
        <v>17408.43</v>
      </c>
      <c r="S605" s="4" t="s">
        <v>23</v>
      </c>
    </row>
    <row r="606" spans="1:19" s="1" customFormat="1" ht="26.25" hidden="1" customHeight="1" x14ac:dyDescent="0.25">
      <c r="A606" s="10">
        <f>+SUBTOTAL(103,$B$5:B606)</f>
        <v>21</v>
      </c>
      <c r="B606" s="4" t="s">
        <v>543</v>
      </c>
      <c r="C606" s="4" t="s">
        <v>5372</v>
      </c>
      <c r="D606" s="4" t="s">
        <v>394</v>
      </c>
      <c r="E606" s="4" t="s">
        <v>12565</v>
      </c>
      <c r="F606" s="4" t="s">
        <v>41</v>
      </c>
      <c r="G606" s="12"/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21848.6</v>
      </c>
      <c r="Q606" s="7">
        <v>26682.6</v>
      </c>
      <c r="R606" s="7">
        <v>23317.4</v>
      </c>
      <c r="S606" s="4" t="s">
        <v>23</v>
      </c>
    </row>
    <row r="607" spans="1:19" s="1" customFormat="1" ht="26.25" hidden="1" customHeight="1" x14ac:dyDescent="0.25">
      <c r="A607" s="10">
        <f>+SUBTOTAL(103,$B$5:B607)</f>
        <v>21</v>
      </c>
      <c r="B607" s="4" t="s">
        <v>544</v>
      </c>
      <c r="C607" s="4" t="s">
        <v>5328</v>
      </c>
      <c r="D607" s="4" t="s">
        <v>118</v>
      </c>
      <c r="E607" s="4" t="s">
        <v>95</v>
      </c>
      <c r="F607" s="4" t="s">
        <v>98</v>
      </c>
      <c r="G607" s="12" t="s">
        <v>10538</v>
      </c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500</v>
      </c>
      <c r="Q607" s="7">
        <v>5334</v>
      </c>
      <c r="R607" s="7">
        <v>44666</v>
      </c>
      <c r="S607" s="4" t="s">
        <v>35</v>
      </c>
    </row>
    <row r="608" spans="1:19" s="1" customFormat="1" ht="26.25" hidden="1" customHeight="1" x14ac:dyDescent="0.25">
      <c r="A608" s="10">
        <f>+SUBTOTAL(103,$B$5:B608)</f>
        <v>21</v>
      </c>
      <c r="B608" s="4" t="s">
        <v>11001</v>
      </c>
      <c r="C608" s="4" t="s">
        <v>6781</v>
      </c>
      <c r="D608" s="4" t="s">
        <v>12456</v>
      </c>
      <c r="E608" s="4" t="s">
        <v>12443</v>
      </c>
      <c r="F608" s="4" t="s">
        <v>22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22328.26</v>
      </c>
      <c r="Q608" s="7">
        <v>27162.26</v>
      </c>
      <c r="R608" s="7">
        <v>22837.74</v>
      </c>
      <c r="S608" s="4" t="s">
        <v>35</v>
      </c>
    </row>
    <row r="609" spans="1:19" s="1" customFormat="1" ht="26.25" hidden="1" customHeight="1" x14ac:dyDescent="0.25">
      <c r="A609" s="10">
        <f>+SUBTOTAL(103,$B$5:B609)</f>
        <v>21</v>
      </c>
      <c r="B609" s="4" t="s">
        <v>2651</v>
      </c>
      <c r="C609" s="4" t="s">
        <v>4748</v>
      </c>
      <c r="D609" s="4" t="s">
        <v>1072</v>
      </c>
      <c r="E609" s="4" t="s">
        <v>12564</v>
      </c>
      <c r="F609" s="4" t="s">
        <v>22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v>45166</v>
      </c>
      <c r="S609" s="4" t="s">
        <v>23</v>
      </c>
    </row>
    <row r="610" spans="1:19" s="1" customFormat="1" ht="26.25" hidden="1" customHeight="1" x14ac:dyDescent="0.25">
      <c r="A610" s="10">
        <f>+SUBTOTAL(103,$B$5:B610)</f>
        <v>21</v>
      </c>
      <c r="B610" s="4" t="s">
        <v>545</v>
      </c>
      <c r="C610" s="4" t="s">
        <v>5374</v>
      </c>
      <c r="D610" s="4" t="s">
        <v>118</v>
      </c>
      <c r="E610" s="4" t="s">
        <v>12567</v>
      </c>
      <c r="F610" s="4" t="s">
        <v>22</v>
      </c>
      <c r="G610" s="12" t="s">
        <v>10538</v>
      </c>
      <c r="H610" s="7">
        <v>50000</v>
      </c>
      <c r="I610" s="7">
        <v>1435</v>
      </c>
      <c r="J610" s="7">
        <v>1854</v>
      </c>
      <c r="K610" s="7">
        <v>1520</v>
      </c>
      <c r="L610" s="7">
        <v>0</v>
      </c>
      <c r="M610" s="7">
        <v>25</v>
      </c>
      <c r="N610" s="7">
        <v>0</v>
      </c>
      <c r="O610" s="7"/>
      <c r="P610" s="7">
        <v>36759.24</v>
      </c>
      <c r="Q610" s="7">
        <v>41593.24</v>
      </c>
      <c r="R610" s="7">
        <v>8406.760000000002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21</v>
      </c>
      <c r="B611" s="4" t="s">
        <v>546</v>
      </c>
      <c r="C611" s="4" t="s">
        <v>5252</v>
      </c>
      <c r="D611" s="4" t="s">
        <v>118</v>
      </c>
      <c r="E611" s="4" t="s">
        <v>4608</v>
      </c>
      <c r="F611" s="4" t="s">
        <v>22</v>
      </c>
      <c r="G611" s="12" t="s">
        <v>10538</v>
      </c>
      <c r="H611" s="7">
        <v>50000</v>
      </c>
      <c r="I611" s="7">
        <v>1435</v>
      </c>
      <c r="J611" s="7">
        <v>1566.03</v>
      </c>
      <c r="K611" s="7">
        <v>1520</v>
      </c>
      <c r="L611" s="7">
        <v>1919.78</v>
      </c>
      <c r="M611" s="7">
        <v>25</v>
      </c>
      <c r="N611" s="7">
        <v>120</v>
      </c>
      <c r="O611" s="7"/>
      <c r="P611" s="7">
        <v>22877.26</v>
      </c>
      <c r="Q611" s="7">
        <v>29463.07</v>
      </c>
      <c r="R611" s="7">
        <v>20536.93</v>
      </c>
      <c r="S611" s="4" t="s">
        <v>35</v>
      </c>
    </row>
    <row r="612" spans="1:19" s="1" customFormat="1" ht="26.25" hidden="1" customHeight="1" x14ac:dyDescent="0.25">
      <c r="A612" s="10">
        <f>+SUBTOTAL(103,$B$5:B612)</f>
        <v>21</v>
      </c>
      <c r="B612" s="4" t="s">
        <v>547</v>
      </c>
      <c r="C612" s="4" t="s">
        <v>5389</v>
      </c>
      <c r="D612" s="4" t="s">
        <v>320</v>
      </c>
      <c r="E612" s="4" t="s">
        <v>12569</v>
      </c>
      <c r="F612" s="4" t="s">
        <v>22</v>
      </c>
      <c r="G612" s="12" t="s">
        <v>10538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9525</v>
      </c>
      <c r="Q612" s="7">
        <v>14359</v>
      </c>
      <c r="R612" s="7">
        <v>35641</v>
      </c>
      <c r="S612" s="4" t="s">
        <v>23</v>
      </c>
    </row>
    <row r="613" spans="1:19" s="1" customFormat="1" ht="26.25" hidden="1" customHeight="1" x14ac:dyDescent="0.25">
      <c r="A613" s="10">
        <f>+SUBTOTAL(103,$B$5:B613)</f>
        <v>21</v>
      </c>
      <c r="B613" s="4" t="s">
        <v>547</v>
      </c>
      <c r="C613" s="4" t="s">
        <v>5390</v>
      </c>
      <c r="D613" s="4" t="s">
        <v>236</v>
      </c>
      <c r="E613" s="4" t="s">
        <v>12567</v>
      </c>
      <c r="F613" s="4" t="s">
        <v>22</v>
      </c>
      <c r="G613" s="12" t="s">
        <v>10538</v>
      </c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37835.4</v>
      </c>
      <c r="Q613" s="7">
        <v>42669.4</v>
      </c>
      <c r="R613" s="7">
        <v>7330.5999999999985</v>
      </c>
      <c r="S613" s="4" t="s">
        <v>23</v>
      </c>
    </row>
    <row r="614" spans="1:19" s="1" customFormat="1" ht="26.25" customHeight="1" x14ac:dyDescent="0.25">
      <c r="A614" s="10">
        <f>+SUBTOTAL(103,$B$5:B614)</f>
        <v>22</v>
      </c>
      <c r="B614" s="4" t="s">
        <v>547</v>
      </c>
      <c r="C614" s="4" t="s">
        <v>5395</v>
      </c>
      <c r="D614" s="4" t="s">
        <v>118</v>
      </c>
      <c r="E614" s="4" t="s">
        <v>12568</v>
      </c>
      <c r="F614" s="4" t="s">
        <v>22</v>
      </c>
      <c r="G614" s="12" t="s">
        <v>10538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27835.73</v>
      </c>
      <c r="Q614" s="7">
        <v>32669.73</v>
      </c>
      <c r="R614" s="7">
        <v>17330.27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22</v>
      </c>
      <c r="B615" s="4" t="s">
        <v>548</v>
      </c>
      <c r="C615" s="4" t="s">
        <v>5398</v>
      </c>
      <c r="D615" s="4" t="s">
        <v>118</v>
      </c>
      <c r="E615" s="4" t="s">
        <v>12566</v>
      </c>
      <c r="F615" s="4" t="s">
        <v>22</v>
      </c>
      <c r="G615" s="12" t="s">
        <v>10538</v>
      </c>
      <c r="H615" s="7">
        <v>50000</v>
      </c>
      <c r="I615" s="7">
        <v>1435</v>
      </c>
      <c r="J615" s="7">
        <v>1278.07</v>
      </c>
      <c r="K615" s="7">
        <v>1520</v>
      </c>
      <c r="L615" s="7">
        <v>3839.56</v>
      </c>
      <c r="M615" s="7">
        <v>25</v>
      </c>
      <c r="N615" s="7">
        <v>0</v>
      </c>
      <c r="O615" s="7"/>
      <c r="P615" s="7">
        <v>18052.490000000002</v>
      </c>
      <c r="Q615" s="7">
        <v>26150.12</v>
      </c>
      <c r="R615" s="7">
        <v>23849.88</v>
      </c>
      <c r="S615" s="4" t="s">
        <v>23</v>
      </c>
    </row>
    <row r="616" spans="1:19" s="1" customFormat="1" ht="26.25" hidden="1" customHeight="1" x14ac:dyDescent="0.25">
      <c r="A616" s="10">
        <f>+SUBTOTAL(103,$B$5:B616)</f>
        <v>22</v>
      </c>
      <c r="B616" s="4" t="s">
        <v>549</v>
      </c>
      <c r="C616" s="4" t="s">
        <v>5407</v>
      </c>
      <c r="D616" s="4" t="s">
        <v>118</v>
      </c>
      <c r="E616" s="4" t="s">
        <v>12570</v>
      </c>
      <c r="F616" s="4" t="s">
        <v>22</v>
      </c>
      <c r="G616" s="12" t="s">
        <v>10538</v>
      </c>
      <c r="H616" s="7">
        <v>50000</v>
      </c>
      <c r="I616" s="7">
        <v>1435</v>
      </c>
      <c r="J616" s="7">
        <v>1566.03</v>
      </c>
      <c r="K616" s="7">
        <v>1520</v>
      </c>
      <c r="L616" s="7">
        <v>1919.78</v>
      </c>
      <c r="M616" s="7">
        <v>25</v>
      </c>
      <c r="N616" s="7">
        <v>0</v>
      </c>
      <c r="O616" s="7"/>
      <c r="P616" s="7">
        <v>2500</v>
      </c>
      <c r="Q616" s="7">
        <v>8965.81</v>
      </c>
      <c r="R616" s="7">
        <v>41034.19</v>
      </c>
      <c r="S616" s="4" t="s">
        <v>23</v>
      </c>
    </row>
    <row r="617" spans="1:19" s="1" customFormat="1" ht="26.25" hidden="1" customHeight="1" x14ac:dyDescent="0.25">
      <c r="A617" s="10">
        <f>+SUBTOTAL(103,$B$5:B617)</f>
        <v>22</v>
      </c>
      <c r="B617" s="4" t="s">
        <v>550</v>
      </c>
      <c r="C617" s="4" t="s">
        <v>5412</v>
      </c>
      <c r="D617" s="4" t="s">
        <v>118</v>
      </c>
      <c r="E617" s="4" t="s">
        <v>12567</v>
      </c>
      <c r="F617" s="4" t="s">
        <v>22</v>
      </c>
      <c r="G617" s="12" t="s">
        <v>10538</v>
      </c>
      <c r="H617" s="7">
        <v>50000</v>
      </c>
      <c r="I617" s="7">
        <v>1435</v>
      </c>
      <c r="J617" s="7">
        <v>990.1</v>
      </c>
      <c r="K617" s="7">
        <v>1520</v>
      </c>
      <c r="L617" s="7">
        <v>5759.34</v>
      </c>
      <c r="M617" s="7">
        <v>25</v>
      </c>
      <c r="N617" s="7">
        <v>0</v>
      </c>
      <c r="O617" s="7"/>
      <c r="P617" s="7">
        <v>22922.87</v>
      </c>
      <c r="Q617" s="7">
        <v>32652.31</v>
      </c>
      <c r="R617" s="7">
        <v>17347.689999999999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22</v>
      </c>
      <c r="B618" s="4" t="s">
        <v>550</v>
      </c>
      <c r="C618" s="4" t="s">
        <v>12665</v>
      </c>
      <c r="D618" s="4" t="s">
        <v>470</v>
      </c>
      <c r="E618" s="4" t="s">
        <v>21</v>
      </c>
      <c r="F618" s="4" t="s">
        <v>41</v>
      </c>
      <c r="G618" s="12"/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0</v>
      </c>
      <c r="Q618" s="7">
        <v>4834</v>
      </c>
      <c r="R618" s="7">
        <v>45166</v>
      </c>
      <c r="S618" s="4" t="s">
        <v>23</v>
      </c>
    </row>
    <row r="619" spans="1:19" s="1" customFormat="1" ht="26.25" customHeight="1" x14ac:dyDescent="0.25">
      <c r="A619" s="10">
        <f>+SUBTOTAL(103,$B$5:B619)</f>
        <v>23</v>
      </c>
      <c r="B619" s="4" t="s">
        <v>551</v>
      </c>
      <c r="C619" s="4" t="s">
        <v>5421</v>
      </c>
      <c r="D619" s="4" t="s">
        <v>394</v>
      </c>
      <c r="E619" s="4" t="s">
        <v>12568</v>
      </c>
      <c r="F619" s="4" t="s">
        <v>41</v>
      </c>
      <c r="G619" s="12"/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1257.0999999999999</v>
      </c>
      <c r="Q619" s="7">
        <v>6091.1</v>
      </c>
      <c r="R619" s="7">
        <v>43908.9</v>
      </c>
      <c r="S619" s="4" t="s">
        <v>23</v>
      </c>
    </row>
    <row r="620" spans="1:19" s="1" customFormat="1" ht="26.25" hidden="1" customHeight="1" x14ac:dyDescent="0.25">
      <c r="A620" s="10">
        <f>+SUBTOTAL(103,$B$5:B620)</f>
        <v>23</v>
      </c>
      <c r="B620" s="4" t="s">
        <v>552</v>
      </c>
      <c r="C620" s="4" t="s">
        <v>5424</v>
      </c>
      <c r="D620" s="4" t="s">
        <v>509</v>
      </c>
      <c r="E620" s="4" t="s">
        <v>12566</v>
      </c>
      <c r="F620" s="4" t="s">
        <v>41</v>
      </c>
      <c r="G620" s="12"/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0</v>
      </c>
      <c r="Q620" s="7">
        <v>4834</v>
      </c>
      <c r="R620" s="7">
        <v>45166</v>
      </c>
      <c r="S620" s="4" t="s">
        <v>35</v>
      </c>
    </row>
    <row r="621" spans="1:19" s="1" customFormat="1" ht="26.25" hidden="1" customHeight="1" x14ac:dyDescent="0.25">
      <c r="A621" s="10">
        <f>+SUBTOTAL(103,$B$5:B621)</f>
        <v>23</v>
      </c>
      <c r="B621" s="4" t="s">
        <v>553</v>
      </c>
      <c r="C621" s="4" t="s">
        <v>5426</v>
      </c>
      <c r="D621" s="4" t="s">
        <v>118</v>
      </c>
      <c r="E621" s="4" t="s">
        <v>12565</v>
      </c>
      <c r="F621" s="4" t="s">
        <v>22</v>
      </c>
      <c r="G621" s="12" t="s">
        <v>10538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3925</v>
      </c>
      <c r="Q621" s="7">
        <v>8759</v>
      </c>
      <c r="R621" s="7">
        <v>41241</v>
      </c>
      <c r="S621" s="4" t="s">
        <v>35</v>
      </c>
    </row>
    <row r="622" spans="1:19" s="1" customFormat="1" ht="26.25" hidden="1" customHeight="1" x14ac:dyDescent="0.25">
      <c r="A622" s="10">
        <f>+SUBTOTAL(103,$B$5:B622)</f>
        <v>23</v>
      </c>
      <c r="B622" s="4" t="s">
        <v>8547</v>
      </c>
      <c r="C622" s="4" t="s">
        <v>12290</v>
      </c>
      <c r="D622" s="4" t="s">
        <v>444</v>
      </c>
      <c r="E622" s="4" t="s">
        <v>12443</v>
      </c>
      <c r="F622" s="4" t="s">
        <v>41</v>
      </c>
      <c r="G622" s="12"/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0</v>
      </c>
      <c r="Q622" s="7">
        <v>4834</v>
      </c>
      <c r="R622" s="7">
        <v>45166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23</v>
      </c>
      <c r="B623" s="4" t="s">
        <v>554</v>
      </c>
      <c r="C623" s="4" t="s">
        <v>5435</v>
      </c>
      <c r="D623" s="4" t="s">
        <v>118</v>
      </c>
      <c r="E623" s="4" t="s">
        <v>12565</v>
      </c>
      <c r="F623" s="4" t="s">
        <v>22</v>
      </c>
      <c r="G623" s="12" t="s">
        <v>10538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33961.86</v>
      </c>
      <c r="Q623" s="7">
        <v>40427.67</v>
      </c>
      <c r="R623" s="7">
        <v>9572.3300000000017</v>
      </c>
      <c r="S623" s="4" t="s">
        <v>23</v>
      </c>
    </row>
    <row r="624" spans="1:19" s="1" customFormat="1" ht="26.25" customHeight="1" x14ac:dyDescent="0.25">
      <c r="A624" s="10">
        <f>+SUBTOTAL(103,$B$5:B624)</f>
        <v>24</v>
      </c>
      <c r="B624" s="4" t="s">
        <v>191</v>
      </c>
      <c r="C624" s="4" t="s">
        <v>5451</v>
      </c>
      <c r="D624" s="4" t="s">
        <v>118</v>
      </c>
      <c r="E624" s="4" t="s">
        <v>12568</v>
      </c>
      <c r="F624" s="4" t="s">
        <v>22</v>
      </c>
      <c r="G624" s="12" t="s">
        <v>10538</v>
      </c>
      <c r="H624" s="7">
        <v>50000</v>
      </c>
      <c r="I624" s="7">
        <v>1435</v>
      </c>
      <c r="J624" s="7">
        <v>1566.03</v>
      </c>
      <c r="K624" s="7">
        <v>1520</v>
      </c>
      <c r="L624" s="7">
        <v>1919.78</v>
      </c>
      <c r="M624" s="7">
        <v>25</v>
      </c>
      <c r="N624" s="7">
        <v>0</v>
      </c>
      <c r="O624" s="7"/>
      <c r="P624" s="7">
        <v>43414.19</v>
      </c>
      <c r="Q624" s="7">
        <v>49880</v>
      </c>
      <c r="R624" s="7">
        <v>120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24</v>
      </c>
      <c r="B625" s="4" t="s">
        <v>191</v>
      </c>
      <c r="C625" s="4" t="s">
        <v>5455</v>
      </c>
      <c r="D625" s="4" t="s">
        <v>382</v>
      </c>
      <c r="E625" s="4" t="s">
        <v>12567</v>
      </c>
      <c r="F625" s="4" t="s">
        <v>22</v>
      </c>
      <c r="G625" s="12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23130.99</v>
      </c>
      <c r="Q625" s="7">
        <v>27964.99</v>
      </c>
      <c r="R625" s="7">
        <v>22035.01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24</v>
      </c>
      <c r="B626" s="4" t="s">
        <v>191</v>
      </c>
      <c r="C626" s="4" t="s">
        <v>5460</v>
      </c>
      <c r="D626" s="4" t="s">
        <v>556</v>
      </c>
      <c r="E626" s="4" t="s">
        <v>12566</v>
      </c>
      <c r="F626" s="4" t="s">
        <v>41</v>
      </c>
      <c r="G626" s="12"/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0</v>
      </c>
      <c r="Q626" s="7">
        <v>4834</v>
      </c>
      <c r="R626" s="7">
        <v>45166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24</v>
      </c>
      <c r="B627" s="4" t="s">
        <v>557</v>
      </c>
      <c r="C627" s="4" t="s">
        <v>5461</v>
      </c>
      <c r="D627" s="4" t="s">
        <v>118</v>
      </c>
      <c r="E627" s="4" t="s">
        <v>12567</v>
      </c>
      <c r="F627" s="4" t="s">
        <v>22</v>
      </c>
      <c r="G627" s="12" t="s">
        <v>10538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16994.46</v>
      </c>
      <c r="Q627" s="7">
        <v>21828.46</v>
      </c>
      <c r="R627" s="7">
        <v>28171.54</v>
      </c>
      <c r="S627" s="4" t="s">
        <v>23</v>
      </c>
    </row>
    <row r="628" spans="1:19" s="1" customFormat="1" ht="26.25" hidden="1" customHeight="1" x14ac:dyDescent="0.25">
      <c r="A628" s="10">
        <f>+SUBTOTAL(103,$B$5:B628)</f>
        <v>24</v>
      </c>
      <c r="B628" s="4" t="s">
        <v>558</v>
      </c>
      <c r="C628" s="4" t="s">
        <v>5462</v>
      </c>
      <c r="D628" s="4" t="s">
        <v>491</v>
      </c>
      <c r="E628" s="4" t="s">
        <v>12566</v>
      </c>
      <c r="F628" s="4" t="s">
        <v>22</v>
      </c>
      <c r="G628" s="12"/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4834</v>
      </c>
      <c r="R628" s="7">
        <v>45166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24</v>
      </c>
      <c r="B629" s="4" t="s">
        <v>559</v>
      </c>
      <c r="C629" s="4" t="s">
        <v>5471</v>
      </c>
      <c r="D629" s="4" t="s">
        <v>483</v>
      </c>
      <c r="E629" s="4" t="s">
        <v>12566</v>
      </c>
      <c r="F629" s="4" t="s">
        <v>41</v>
      </c>
      <c r="G629" s="12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4834</v>
      </c>
      <c r="R629" s="7">
        <v>45166</v>
      </c>
      <c r="S629" s="4" t="s">
        <v>23</v>
      </c>
    </row>
    <row r="630" spans="1:19" s="1" customFormat="1" ht="26.25" hidden="1" customHeight="1" x14ac:dyDescent="0.25">
      <c r="A630" s="10">
        <f>+SUBTOTAL(103,$B$5:B630)</f>
        <v>24</v>
      </c>
      <c r="B630" s="4" t="s">
        <v>559</v>
      </c>
      <c r="C630" s="4" t="s">
        <v>11469</v>
      </c>
      <c r="D630" s="4" t="s">
        <v>4613</v>
      </c>
      <c r="E630" s="4" t="s">
        <v>12443</v>
      </c>
      <c r="F630" s="4" t="s">
        <v>22</v>
      </c>
      <c r="G630" s="12"/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8426.15</v>
      </c>
      <c r="Q630" s="7">
        <v>13260.15</v>
      </c>
      <c r="R630" s="7">
        <v>36739.85</v>
      </c>
      <c r="S630" s="4" t="s">
        <v>23</v>
      </c>
    </row>
    <row r="631" spans="1:19" s="1" customFormat="1" ht="26.25" hidden="1" customHeight="1" x14ac:dyDescent="0.25">
      <c r="A631" s="10">
        <f>+SUBTOTAL(103,$B$5:B631)</f>
        <v>24</v>
      </c>
      <c r="B631" s="4" t="s">
        <v>559</v>
      </c>
      <c r="C631" s="4" t="s">
        <v>5475</v>
      </c>
      <c r="D631" s="4" t="s">
        <v>357</v>
      </c>
      <c r="E631" s="4" t="s">
        <v>12563</v>
      </c>
      <c r="F631" s="4" t="s">
        <v>41</v>
      </c>
      <c r="G631" s="12"/>
      <c r="H631" s="7">
        <v>50000</v>
      </c>
      <c r="I631" s="7">
        <v>1435</v>
      </c>
      <c r="J631" s="7">
        <v>1566.03</v>
      </c>
      <c r="K631" s="7">
        <v>1520</v>
      </c>
      <c r="L631" s="7">
        <v>1919.78</v>
      </c>
      <c r="M631" s="7">
        <v>25</v>
      </c>
      <c r="N631" s="7">
        <v>0</v>
      </c>
      <c r="O631" s="7"/>
      <c r="P631" s="7">
        <v>1825</v>
      </c>
      <c r="Q631" s="7">
        <v>8290.81</v>
      </c>
      <c r="R631" s="7">
        <v>41709.19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24</v>
      </c>
      <c r="B632" s="4" t="s">
        <v>560</v>
      </c>
      <c r="C632" s="4" t="s">
        <v>5477</v>
      </c>
      <c r="D632" s="4" t="s">
        <v>561</v>
      </c>
      <c r="E632" s="4" t="s">
        <v>306</v>
      </c>
      <c r="F632" s="4" t="s">
        <v>22</v>
      </c>
      <c r="G632" s="12" t="s">
        <v>10538</v>
      </c>
      <c r="H632" s="7">
        <v>50000</v>
      </c>
      <c r="I632" s="7">
        <v>1435</v>
      </c>
      <c r="J632" s="7">
        <v>1566.03</v>
      </c>
      <c r="K632" s="7">
        <v>1520</v>
      </c>
      <c r="L632" s="7">
        <v>1919.78</v>
      </c>
      <c r="M632" s="7">
        <v>25</v>
      </c>
      <c r="N632" s="7">
        <v>0</v>
      </c>
      <c r="O632" s="7"/>
      <c r="P632" s="7">
        <v>5207.25</v>
      </c>
      <c r="Q632" s="7">
        <v>11673.06</v>
      </c>
      <c r="R632" s="7">
        <v>38326.94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24</v>
      </c>
      <c r="B633" s="4" t="s">
        <v>562</v>
      </c>
      <c r="C633" s="4" t="s">
        <v>5478</v>
      </c>
      <c r="D633" s="4" t="s">
        <v>118</v>
      </c>
      <c r="E633" s="4" t="s">
        <v>12565</v>
      </c>
      <c r="F633" s="4" t="s">
        <v>22</v>
      </c>
      <c r="G633" s="12" t="s">
        <v>10538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5825</v>
      </c>
      <c r="Q633" s="7">
        <v>10659</v>
      </c>
      <c r="R633" s="7">
        <v>39341</v>
      </c>
      <c r="S633" s="4" t="s">
        <v>23</v>
      </c>
    </row>
    <row r="634" spans="1:19" s="1" customFormat="1" ht="26.25" hidden="1" customHeight="1" x14ac:dyDescent="0.25">
      <c r="A634" s="10">
        <f>+SUBTOTAL(103,$B$5:B634)</f>
        <v>24</v>
      </c>
      <c r="B634" s="4" t="s">
        <v>326</v>
      </c>
      <c r="C634" s="4" t="s">
        <v>5481</v>
      </c>
      <c r="D634" s="4" t="s">
        <v>672</v>
      </c>
      <c r="E634" s="4" t="s">
        <v>12565</v>
      </c>
      <c r="F634" s="4" t="s">
        <v>41</v>
      </c>
      <c r="G634" s="12"/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40741.03</v>
      </c>
      <c r="Q634" s="7">
        <v>45575.03</v>
      </c>
      <c r="R634" s="7">
        <v>4424.9700000000012</v>
      </c>
      <c r="S634" s="4" t="s">
        <v>23</v>
      </c>
    </row>
    <row r="635" spans="1:19" s="1" customFormat="1" ht="26.25" hidden="1" customHeight="1" x14ac:dyDescent="0.25">
      <c r="A635" s="10">
        <f>+SUBTOTAL(103,$B$5:B635)</f>
        <v>24</v>
      </c>
      <c r="B635" s="4" t="s">
        <v>9963</v>
      </c>
      <c r="C635" s="4" t="s">
        <v>5982</v>
      </c>
      <c r="D635" s="4" t="s">
        <v>10052</v>
      </c>
      <c r="E635" s="4" t="s">
        <v>134</v>
      </c>
      <c r="F635" s="4" t="s">
        <v>41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0</v>
      </c>
      <c r="Q635" s="7">
        <v>4834</v>
      </c>
      <c r="R635" s="7">
        <v>45166</v>
      </c>
      <c r="S635" s="4" t="s">
        <v>23</v>
      </c>
    </row>
    <row r="636" spans="1:19" s="1" customFormat="1" ht="26.25" hidden="1" customHeight="1" x14ac:dyDescent="0.25">
      <c r="A636" s="10">
        <f>+SUBTOTAL(103,$B$5:B636)</f>
        <v>24</v>
      </c>
      <c r="B636" s="4" t="s">
        <v>563</v>
      </c>
      <c r="C636" s="4" t="s">
        <v>5484</v>
      </c>
      <c r="D636" s="4" t="s">
        <v>240</v>
      </c>
      <c r="E636" s="4" t="s">
        <v>12569</v>
      </c>
      <c r="F636" s="4" t="s">
        <v>41</v>
      </c>
      <c r="G636" s="12"/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16603.14</v>
      </c>
      <c r="Q636" s="7">
        <v>21437.14</v>
      </c>
      <c r="R636" s="7">
        <v>28562.86</v>
      </c>
      <c r="S636" s="4" t="s">
        <v>23</v>
      </c>
    </row>
    <row r="637" spans="1:19" s="1" customFormat="1" ht="26.25" hidden="1" customHeight="1" x14ac:dyDescent="0.25">
      <c r="A637" s="10">
        <f>+SUBTOTAL(103,$B$5:B637)</f>
        <v>24</v>
      </c>
      <c r="B637" s="4" t="s">
        <v>564</v>
      </c>
      <c r="C637" s="4" t="s">
        <v>5487</v>
      </c>
      <c r="D637" s="4" t="s">
        <v>118</v>
      </c>
      <c r="E637" s="4" t="s">
        <v>12564</v>
      </c>
      <c r="F637" s="4" t="s">
        <v>22</v>
      </c>
      <c r="G637" s="12" t="s">
        <v>10538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500</v>
      </c>
      <c r="Q637" s="7">
        <v>5334</v>
      </c>
      <c r="R637" s="7">
        <v>44666</v>
      </c>
      <c r="S637" s="4" t="s">
        <v>23</v>
      </c>
    </row>
    <row r="638" spans="1:19" s="1" customFormat="1" ht="26.25" hidden="1" customHeight="1" x14ac:dyDescent="0.25">
      <c r="A638" s="10">
        <f>+SUBTOTAL(103,$B$5:B638)</f>
        <v>24</v>
      </c>
      <c r="B638" s="4" t="s">
        <v>565</v>
      </c>
      <c r="C638" s="4" t="s">
        <v>5488</v>
      </c>
      <c r="D638" s="4" t="s">
        <v>118</v>
      </c>
      <c r="E638" s="4" t="s">
        <v>12567</v>
      </c>
      <c r="F638" s="4" t="s">
        <v>22</v>
      </c>
      <c r="G638" s="12" t="s">
        <v>10538</v>
      </c>
      <c r="H638" s="7">
        <v>50000</v>
      </c>
      <c r="I638" s="7">
        <v>1435</v>
      </c>
      <c r="J638" s="7">
        <v>1566.03</v>
      </c>
      <c r="K638" s="7">
        <v>1520</v>
      </c>
      <c r="L638" s="7">
        <v>1919.78</v>
      </c>
      <c r="M638" s="7">
        <v>25</v>
      </c>
      <c r="N638" s="7">
        <v>0</v>
      </c>
      <c r="O638" s="7"/>
      <c r="P638" s="7">
        <v>12921.89</v>
      </c>
      <c r="Q638" s="7">
        <v>19387.7</v>
      </c>
      <c r="R638" s="7">
        <v>30612.3</v>
      </c>
      <c r="S638" s="4" t="s">
        <v>23</v>
      </c>
    </row>
    <row r="639" spans="1:19" s="1" customFormat="1" ht="26.25" hidden="1" customHeight="1" x14ac:dyDescent="0.25">
      <c r="A639" s="10">
        <f>+SUBTOTAL(103,$B$5:B639)</f>
        <v>24</v>
      </c>
      <c r="B639" s="4" t="s">
        <v>327</v>
      </c>
      <c r="C639" s="4" t="s">
        <v>5499</v>
      </c>
      <c r="D639" s="4" t="s">
        <v>78</v>
      </c>
      <c r="E639" s="4" t="s">
        <v>12570</v>
      </c>
      <c r="F639" s="4" t="s">
        <v>22</v>
      </c>
      <c r="G639" s="12"/>
      <c r="H639" s="7">
        <v>50000</v>
      </c>
      <c r="I639" s="7">
        <v>1435</v>
      </c>
      <c r="J639" s="7">
        <v>1566.03</v>
      </c>
      <c r="K639" s="7">
        <v>1520</v>
      </c>
      <c r="L639" s="7">
        <v>1919.78</v>
      </c>
      <c r="M639" s="7">
        <v>25</v>
      </c>
      <c r="N639" s="7">
        <v>0</v>
      </c>
      <c r="O639" s="7"/>
      <c r="P639" s="7">
        <v>8119.52</v>
      </c>
      <c r="Q639" s="7">
        <v>14585.33</v>
      </c>
      <c r="R639" s="7">
        <v>35414.67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24</v>
      </c>
      <c r="B640" s="4" t="s">
        <v>566</v>
      </c>
      <c r="C640" s="4" t="s">
        <v>5504</v>
      </c>
      <c r="D640" s="4" t="s">
        <v>394</v>
      </c>
      <c r="E640" s="4" t="s">
        <v>109</v>
      </c>
      <c r="F640" s="4" t="s">
        <v>41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16404.78</v>
      </c>
      <c r="Q640" s="7">
        <v>21238.78</v>
      </c>
      <c r="R640" s="7">
        <v>28761.22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24</v>
      </c>
      <c r="B641" s="4" t="s">
        <v>567</v>
      </c>
      <c r="C641" s="4" t="s">
        <v>5484</v>
      </c>
      <c r="D641" s="4" t="s">
        <v>257</v>
      </c>
      <c r="E641" s="4" t="s">
        <v>27</v>
      </c>
      <c r="F641" s="4" t="s">
        <v>22</v>
      </c>
      <c r="G641" s="12"/>
      <c r="H641" s="7">
        <v>50000</v>
      </c>
      <c r="I641" s="7">
        <v>1435</v>
      </c>
      <c r="J641" s="7">
        <v>1566.03</v>
      </c>
      <c r="K641" s="7">
        <v>1520</v>
      </c>
      <c r="L641" s="7">
        <v>1919.78</v>
      </c>
      <c r="M641" s="7">
        <v>25</v>
      </c>
      <c r="N641" s="7">
        <v>0</v>
      </c>
      <c r="O641" s="7"/>
      <c r="P641" s="7">
        <v>27494.52</v>
      </c>
      <c r="Q641" s="7">
        <v>33960.33</v>
      </c>
      <c r="R641" s="7">
        <v>16039.669999999998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24</v>
      </c>
      <c r="B642" s="4" t="s">
        <v>568</v>
      </c>
      <c r="C642" s="4" t="s">
        <v>5526</v>
      </c>
      <c r="D642" s="4" t="s">
        <v>561</v>
      </c>
      <c r="E642" s="4" t="s">
        <v>12569</v>
      </c>
      <c r="F642" s="4" t="s">
        <v>22</v>
      </c>
      <c r="G642" s="12" t="s">
        <v>10538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27366.93</v>
      </c>
      <c r="Q642" s="7">
        <v>32200.93</v>
      </c>
      <c r="R642" s="7">
        <v>17799.07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24</v>
      </c>
      <c r="B643" s="4" t="s">
        <v>569</v>
      </c>
      <c r="C643" s="4" t="s">
        <v>5532</v>
      </c>
      <c r="D643" s="4" t="s">
        <v>394</v>
      </c>
      <c r="E643" s="4" t="s">
        <v>12569</v>
      </c>
      <c r="F643" s="4" t="s">
        <v>41</v>
      </c>
      <c r="G643" s="12"/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/>
      <c r="P643" s="7">
        <v>0</v>
      </c>
      <c r="Q643" s="7">
        <v>4834</v>
      </c>
      <c r="R643" s="7">
        <v>45166</v>
      </c>
      <c r="S643" s="4" t="s">
        <v>23</v>
      </c>
    </row>
    <row r="644" spans="1:19" s="1" customFormat="1" ht="26.25" hidden="1" customHeight="1" x14ac:dyDescent="0.25">
      <c r="A644" s="10">
        <f>+SUBTOTAL(103,$B$5:B644)</f>
        <v>24</v>
      </c>
      <c r="B644" s="4" t="s">
        <v>570</v>
      </c>
      <c r="C644" s="4" t="s">
        <v>5537</v>
      </c>
      <c r="D644" s="4" t="s">
        <v>168</v>
      </c>
      <c r="E644" s="4" t="s">
        <v>10384</v>
      </c>
      <c r="F644" s="4" t="s">
        <v>41</v>
      </c>
      <c r="G644" s="12"/>
      <c r="H644" s="7">
        <v>50000</v>
      </c>
      <c r="I644" s="7">
        <v>1435</v>
      </c>
      <c r="J644" s="7">
        <v>1566.03</v>
      </c>
      <c r="K644" s="7">
        <v>1520</v>
      </c>
      <c r="L644" s="7">
        <v>1919.78</v>
      </c>
      <c r="M644" s="7">
        <v>25</v>
      </c>
      <c r="N644" s="7">
        <v>0</v>
      </c>
      <c r="O644" s="7"/>
      <c r="P644" s="7">
        <v>1162.5</v>
      </c>
      <c r="Q644" s="7">
        <v>7628.31</v>
      </c>
      <c r="R644" s="7">
        <v>42371.69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24</v>
      </c>
      <c r="B645" s="4" t="s">
        <v>571</v>
      </c>
      <c r="C645" s="4" t="s">
        <v>5541</v>
      </c>
      <c r="D645" s="4" t="s">
        <v>118</v>
      </c>
      <c r="E645" s="4" t="s">
        <v>12566</v>
      </c>
      <c r="F645" s="4" t="s">
        <v>22</v>
      </c>
      <c r="G645" s="12" t="s">
        <v>10538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7467.29</v>
      </c>
      <c r="Q645" s="7">
        <v>12301.29</v>
      </c>
      <c r="R645" s="7">
        <v>37698.71</v>
      </c>
      <c r="S645" s="4" t="s">
        <v>23</v>
      </c>
    </row>
    <row r="646" spans="1:19" s="1" customFormat="1" ht="26.25" hidden="1" customHeight="1" x14ac:dyDescent="0.25">
      <c r="A646" s="10">
        <f>+SUBTOTAL(103,$B$5:B646)</f>
        <v>24</v>
      </c>
      <c r="B646" s="4" t="s">
        <v>572</v>
      </c>
      <c r="C646" s="4" t="s">
        <v>5546</v>
      </c>
      <c r="D646" s="4" t="s">
        <v>118</v>
      </c>
      <c r="E646" s="4" t="s">
        <v>12566</v>
      </c>
      <c r="F646" s="4" t="s">
        <v>22</v>
      </c>
      <c r="G646" s="12" t="s">
        <v>10538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1757.1</v>
      </c>
      <c r="Q646" s="7">
        <v>6591.1</v>
      </c>
      <c r="R646" s="7">
        <v>43408.9</v>
      </c>
      <c r="S646" s="4" t="s">
        <v>35</v>
      </c>
    </row>
    <row r="647" spans="1:19" s="1" customFormat="1" ht="26.25" hidden="1" customHeight="1" x14ac:dyDescent="0.25">
      <c r="A647" s="10">
        <f>+SUBTOTAL(103,$B$5:B647)</f>
        <v>24</v>
      </c>
      <c r="B647" s="4" t="s">
        <v>572</v>
      </c>
      <c r="C647" s="4" t="s">
        <v>5547</v>
      </c>
      <c r="D647" s="4" t="s">
        <v>118</v>
      </c>
      <c r="E647" s="4" t="s">
        <v>3534</v>
      </c>
      <c r="F647" s="4" t="s">
        <v>22</v>
      </c>
      <c r="G647" s="12" t="s">
        <v>10538</v>
      </c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100</v>
      </c>
      <c r="O647" s="7"/>
      <c r="P647" s="7">
        <v>3525</v>
      </c>
      <c r="Q647" s="7">
        <v>8459</v>
      </c>
      <c r="R647" s="7">
        <v>41541</v>
      </c>
      <c r="S647" s="4" t="s">
        <v>35</v>
      </c>
    </row>
    <row r="648" spans="1:19" s="1" customFormat="1" ht="26.25" hidden="1" customHeight="1" x14ac:dyDescent="0.25">
      <c r="A648" s="10">
        <f>+SUBTOTAL(103,$B$5:B648)</f>
        <v>24</v>
      </c>
      <c r="B648" s="4" t="s">
        <v>572</v>
      </c>
      <c r="C648" s="4" t="s">
        <v>4892</v>
      </c>
      <c r="D648" s="4" t="s">
        <v>4613</v>
      </c>
      <c r="E648" s="4" t="s">
        <v>95</v>
      </c>
      <c r="F648" s="4" t="s">
        <v>22</v>
      </c>
      <c r="G648" s="12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21308.799999999999</v>
      </c>
      <c r="Q648" s="7">
        <v>26142.799999999999</v>
      </c>
      <c r="R648" s="7">
        <v>23857.200000000001</v>
      </c>
      <c r="S648" s="4" t="s">
        <v>35</v>
      </c>
    </row>
    <row r="649" spans="1:19" s="1" customFormat="1" ht="26.25" hidden="1" customHeight="1" x14ac:dyDescent="0.25">
      <c r="A649" s="10">
        <f>+SUBTOTAL(103,$B$5:B649)</f>
        <v>24</v>
      </c>
      <c r="B649" s="4" t="s">
        <v>572</v>
      </c>
      <c r="C649" s="4" t="s">
        <v>5550</v>
      </c>
      <c r="D649" s="4" t="s">
        <v>236</v>
      </c>
      <c r="E649" s="4" t="s">
        <v>573</v>
      </c>
      <c r="F649" s="4" t="s">
        <v>22</v>
      </c>
      <c r="G649" s="12" t="s">
        <v>10538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550</v>
      </c>
      <c r="Q649" s="7">
        <v>5384</v>
      </c>
      <c r="R649" s="7">
        <v>44616</v>
      </c>
      <c r="S649" s="4" t="s">
        <v>35</v>
      </c>
    </row>
    <row r="650" spans="1:19" s="1" customFormat="1" ht="26.25" hidden="1" customHeight="1" x14ac:dyDescent="0.25">
      <c r="A650" s="10">
        <f>+SUBTOTAL(103,$B$5:B650)</f>
        <v>24</v>
      </c>
      <c r="B650" s="4" t="s">
        <v>574</v>
      </c>
      <c r="C650" s="4" t="s">
        <v>5552</v>
      </c>
      <c r="D650" s="4" t="s">
        <v>118</v>
      </c>
      <c r="E650" s="4" t="s">
        <v>10377</v>
      </c>
      <c r="F650" s="4" t="s">
        <v>22</v>
      </c>
      <c r="G650" s="12" t="s">
        <v>10538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26320.76</v>
      </c>
      <c r="Q650" s="7">
        <v>31154.76</v>
      </c>
      <c r="R650" s="7">
        <v>18845.240000000002</v>
      </c>
      <c r="S650" s="4" t="s">
        <v>35</v>
      </c>
    </row>
    <row r="651" spans="1:19" s="1" customFormat="1" ht="26.25" customHeight="1" x14ac:dyDescent="0.25">
      <c r="A651" s="10">
        <f>+SUBTOTAL(103,$B$5:B651)</f>
        <v>25</v>
      </c>
      <c r="B651" s="4" t="s">
        <v>575</v>
      </c>
      <c r="C651" s="4" t="s">
        <v>5555</v>
      </c>
      <c r="D651" s="4" t="s">
        <v>118</v>
      </c>
      <c r="E651" s="4" t="s">
        <v>12568</v>
      </c>
      <c r="F651" s="4" t="s">
        <v>22</v>
      </c>
      <c r="G651" s="12" t="s">
        <v>10538</v>
      </c>
      <c r="H651" s="7">
        <v>50000</v>
      </c>
      <c r="I651" s="7">
        <v>1435</v>
      </c>
      <c r="J651" s="7">
        <v>1278.07</v>
      </c>
      <c r="K651" s="7">
        <v>1520</v>
      </c>
      <c r="L651" s="7">
        <v>3839.56</v>
      </c>
      <c r="M651" s="7">
        <v>25</v>
      </c>
      <c r="N651" s="7">
        <v>0</v>
      </c>
      <c r="O651" s="7"/>
      <c r="P651" s="7">
        <v>30016.03</v>
      </c>
      <c r="Q651" s="7">
        <v>38113.660000000003</v>
      </c>
      <c r="R651" s="7">
        <v>11886.339999999997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25</v>
      </c>
      <c r="B652" s="4" t="s">
        <v>576</v>
      </c>
      <c r="C652" s="4" t="s">
        <v>5558</v>
      </c>
      <c r="D652" s="4" t="s">
        <v>118</v>
      </c>
      <c r="E652" s="4" t="s">
        <v>95</v>
      </c>
      <c r="F652" s="4" t="s">
        <v>22</v>
      </c>
      <c r="G652" s="12" t="s">
        <v>10538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400</v>
      </c>
      <c r="Q652" s="7">
        <v>5234</v>
      </c>
      <c r="R652" s="7">
        <v>44766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25</v>
      </c>
      <c r="B653" s="4" t="s">
        <v>578</v>
      </c>
      <c r="C653" s="4" t="s">
        <v>11645</v>
      </c>
      <c r="D653" s="4" t="s">
        <v>4613</v>
      </c>
      <c r="E653" s="4" t="s">
        <v>12443</v>
      </c>
      <c r="F653" s="4" t="s">
        <v>22</v>
      </c>
      <c r="G653" s="12"/>
      <c r="H653" s="7">
        <v>50000</v>
      </c>
      <c r="I653" s="7">
        <v>1435</v>
      </c>
      <c r="J653" s="7">
        <v>1278.07</v>
      </c>
      <c r="K653" s="7">
        <v>1520</v>
      </c>
      <c r="L653" s="7">
        <v>3839.56</v>
      </c>
      <c r="M653" s="7">
        <v>25</v>
      </c>
      <c r="N653" s="7">
        <v>0</v>
      </c>
      <c r="O653" s="7"/>
      <c r="P653" s="7">
        <v>14822.22</v>
      </c>
      <c r="Q653" s="7">
        <v>22919.85</v>
      </c>
      <c r="R653" s="7">
        <v>27080.15</v>
      </c>
      <c r="S653" s="4" t="s">
        <v>35</v>
      </c>
    </row>
    <row r="654" spans="1:19" s="1" customFormat="1" ht="26.25" hidden="1" customHeight="1" x14ac:dyDescent="0.25">
      <c r="A654" s="10">
        <f>+SUBTOTAL(103,$B$5:B654)</f>
        <v>25</v>
      </c>
      <c r="B654" s="4" t="s">
        <v>578</v>
      </c>
      <c r="C654" s="4" t="s">
        <v>5562</v>
      </c>
      <c r="D654" s="4" t="s">
        <v>118</v>
      </c>
      <c r="E654" s="4" t="s">
        <v>898</v>
      </c>
      <c r="F654" s="4" t="s">
        <v>22</v>
      </c>
      <c r="G654" s="12" t="s">
        <v>10538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2100</v>
      </c>
      <c r="Q654" s="7">
        <v>6934</v>
      </c>
      <c r="R654" s="7">
        <v>43066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25</v>
      </c>
      <c r="B655" s="4" t="s">
        <v>579</v>
      </c>
      <c r="C655" s="4" t="s">
        <v>5563</v>
      </c>
      <c r="D655" s="4" t="s">
        <v>236</v>
      </c>
      <c r="E655" s="4" t="s">
        <v>60</v>
      </c>
      <c r="F655" s="4" t="s">
        <v>22</v>
      </c>
      <c r="G655" s="12" t="s">
        <v>10538</v>
      </c>
      <c r="H655" s="7">
        <v>50000</v>
      </c>
      <c r="I655" s="7">
        <v>1435</v>
      </c>
      <c r="J655" s="7">
        <v>1566.03</v>
      </c>
      <c r="K655" s="7">
        <v>1520</v>
      </c>
      <c r="L655" s="7">
        <v>1919.78</v>
      </c>
      <c r="M655" s="7">
        <v>25</v>
      </c>
      <c r="N655" s="7">
        <v>100</v>
      </c>
      <c r="O655" s="7"/>
      <c r="P655" s="7">
        <v>30355.14</v>
      </c>
      <c r="Q655" s="7">
        <v>36920.949999999997</v>
      </c>
      <c r="R655" s="7">
        <v>13079.050000000003</v>
      </c>
      <c r="S655" s="4" t="s">
        <v>35</v>
      </c>
    </row>
    <row r="656" spans="1:19" s="1" customFormat="1" ht="26.25" hidden="1" customHeight="1" x14ac:dyDescent="0.25">
      <c r="A656" s="10">
        <f>+SUBTOTAL(103,$B$5:B656)</f>
        <v>25</v>
      </c>
      <c r="B656" s="4" t="s">
        <v>580</v>
      </c>
      <c r="C656" s="4" t="s">
        <v>5102</v>
      </c>
      <c r="D656" s="4" t="s">
        <v>118</v>
      </c>
      <c r="E656" s="4" t="s">
        <v>12570</v>
      </c>
      <c r="F656" s="4" t="s">
        <v>22</v>
      </c>
      <c r="G656" s="12" t="s">
        <v>10538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100</v>
      </c>
      <c r="O656" s="7"/>
      <c r="P656" s="7">
        <v>25437.68</v>
      </c>
      <c r="Q656" s="7">
        <v>30371.68</v>
      </c>
      <c r="R656" s="7">
        <v>19628.32</v>
      </c>
      <c r="S656" s="4" t="s">
        <v>35</v>
      </c>
    </row>
    <row r="657" spans="1:19" s="1" customFormat="1" ht="26.25" hidden="1" customHeight="1" x14ac:dyDescent="0.25">
      <c r="A657" s="10">
        <f>+SUBTOTAL(103,$B$5:B657)</f>
        <v>25</v>
      </c>
      <c r="B657" s="4" t="s">
        <v>4619</v>
      </c>
      <c r="C657" s="4" t="s">
        <v>5330</v>
      </c>
      <c r="D657" s="4" t="s">
        <v>441</v>
      </c>
      <c r="E657" s="4" t="s">
        <v>10375</v>
      </c>
      <c r="F657" s="4" t="s">
        <v>41</v>
      </c>
      <c r="G657" s="12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v>45166</v>
      </c>
      <c r="S657" s="4" t="s">
        <v>35</v>
      </c>
    </row>
    <row r="658" spans="1:19" s="1" customFormat="1" ht="26.25" hidden="1" customHeight="1" x14ac:dyDescent="0.25">
      <c r="A658" s="10">
        <f>+SUBTOTAL(103,$B$5:B658)</f>
        <v>25</v>
      </c>
      <c r="B658" s="4" t="s">
        <v>581</v>
      </c>
      <c r="C658" s="4" t="s">
        <v>5565</v>
      </c>
      <c r="D658" s="4" t="s">
        <v>65</v>
      </c>
      <c r="E658" s="4" t="s">
        <v>38</v>
      </c>
      <c r="F658" s="4" t="s">
        <v>22</v>
      </c>
      <c r="G658" s="12" t="s">
        <v>10538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140</v>
      </c>
      <c r="O658" s="7"/>
      <c r="P658" s="7">
        <v>20601.11</v>
      </c>
      <c r="Q658" s="7">
        <v>25575.11</v>
      </c>
      <c r="R658" s="7">
        <v>24424.89</v>
      </c>
      <c r="S658" s="4" t="s">
        <v>35</v>
      </c>
    </row>
    <row r="659" spans="1:19" s="1" customFormat="1" ht="26.25" hidden="1" customHeight="1" x14ac:dyDescent="0.25">
      <c r="A659" s="10">
        <f>+SUBTOTAL(103,$B$5:B659)</f>
        <v>25</v>
      </c>
      <c r="B659" s="4" t="s">
        <v>582</v>
      </c>
      <c r="C659" s="4" t="s">
        <v>5566</v>
      </c>
      <c r="D659" s="4" t="s">
        <v>236</v>
      </c>
      <c r="E659" s="4" t="s">
        <v>12567</v>
      </c>
      <c r="F659" s="4" t="s">
        <v>22</v>
      </c>
      <c r="G659" s="12" t="s">
        <v>10538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16318.63</v>
      </c>
      <c r="Q659" s="7">
        <v>21152.63</v>
      </c>
      <c r="R659" s="7">
        <v>28847.37</v>
      </c>
      <c r="S659" s="4" t="s">
        <v>35</v>
      </c>
    </row>
    <row r="660" spans="1:19" s="1" customFormat="1" ht="26.25" hidden="1" customHeight="1" x14ac:dyDescent="0.25">
      <c r="A660" s="10">
        <f>+SUBTOTAL(103,$B$5:B660)</f>
        <v>25</v>
      </c>
      <c r="B660" s="4" t="s">
        <v>583</v>
      </c>
      <c r="C660" s="4" t="s">
        <v>5568</v>
      </c>
      <c r="D660" s="4" t="s">
        <v>118</v>
      </c>
      <c r="E660" s="4" t="s">
        <v>12567</v>
      </c>
      <c r="F660" s="4" t="s">
        <v>22</v>
      </c>
      <c r="G660" s="12" t="s">
        <v>10538</v>
      </c>
      <c r="H660" s="7">
        <v>50000</v>
      </c>
      <c r="I660" s="7">
        <v>1435</v>
      </c>
      <c r="J660" s="7">
        <v>1566.03</v>
      </c>
      <c r="K660" s="7">
        <v>1520</v>
      </c>
      <c r="L660" s="7">
        <v>1919.78</v>
      </c>
      <c r="M660" s="7">
        <v>25</v>
      </c>
      <c r="N660" s="7">
        <v>0</v>
      </c>
      <c r="O660" s="7"/>
      <c r="P660" s="7">
        <v>5687.5</v>
      </c>
      <c r="Q660" s="7">
        <v>12153.31</v>
      </c>
      <c r="R660" s="7">
        <v>37846.69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25</v>
      </c>
      <c r="B661" s="4" t="s">
        <v>584</v>
      </c>
      <c r="C661" s="4" t="s">
        <v>5569</v>
      </c>
      <c r="D661" s="4" t="s">
        <v>444</v>
      </c>
      <c r="E661" s="4" t="s">
        <v>12564</v>
      </c>
      <c r="F661" s="4" t="s">
        <v>22</v>
      </c>
      <c r="G661" s="12" t="s">
        <v>10538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500</v>
      </c>
      <c r="Q661" s="7">
        <v>5334</v>
      </c>
      <c r="R661" s="7">
        <v>44666</v>
      </c>
      <c r="S661" s="4" t="s">
        <v>35</v>
      </c>
    </row>
    <row r="662" spans="1:19" s="1" customFormat="1" ht="26.25" hidden="1" customHeight="1" x14ac:dyDescent="0.25">
      <c r="A662" s="10">
        <f>+SUBTOTAL(103,$B$5:B662)</f>
        <v>25</v>
      </c>
      <c r="B662" s="4" t="s">
        <v>584</v>
      </c>
      <c r="C662" s="4" t="s">
        <v>5570</v>
      </c>
      <c r="D662" s="4" t="s">
        <v>491</v>
      </c>
      <c r="E662" s="4" t="s">
        <v>12565</v>
      </c>
      <c r="F662" s="4" t="s">
        <v>22</v>
      </c>
      <c r="G662" s="12" t="s">
        <v>10538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14353.72</v>
      </c>
      <c r="Q662" s="7">
        <v>19187.72</v>
      </c>
      <c r="R662" s="7">
        <v>30812.28</v>
      </c>
      <c r="S662" s="4" t="s">
        <v>35</v>
      </c>
    </row>
    <row r="663" spans="1:19" s="1" customFormat="1" ht="26.25" hidden="1" customHeight="1" x14ac:dyDescent="0.25">
      <c r="A663" s="10">
        <f>+SUBTOTAL(103,$B$5:B663)</f>
        <v>25</v>
      </c>
      <c r="B663" s="4" t="s">
        <v>585</v>
      </c>
      <c r="C663" s="4" t="s">
        <v>5584</v>
      </c>
      <c r="D663" s="4" t="s">
        <v>394</v>
      </c>
      <c r="E663" s="4" t="s">
        <v>12564</v>
      </c>
      <c r="F663" s="4" t="s">
        <v>41</v>
      </c>
      <c r="G663" s="12"/>
      <c r="H663" s="7">
        <v>50000</v>
      </c>
      <c r="I663" s="7">
        <v>1435</v>
      </c>
      <c r="J663" s="7">
        <v>1566.03</v>
      </c>
      <c r="K663" s="7">
        <v>1520</v>
      </c>
      <c r="L663" s="7">
        <v>1919.78</v>
      </c>
      <c r="M663" s="7">
        <v>25</v>
      </c>
      <c r="N663" s="7">
        <v>0</v>
      </c>
      <c r="O663" s="7"/>
      <c r="P663" s="7">
        <v>5000</v>
      </c>
      <c r="Q663" s="7">
        <v>11465.81</v>
      </c>
      <c r="R663" s="7">
        <v>38534.19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25</v>
      </c>
      <c r="B664" s="4" t="s">
        <v>586</v>
      </c>
      <c r="C664" s="4" t="s">
        <v>5585</v>
      </c>
      <c r="D664" s="4" t="s">
        <v>84</v>
      </c>
      <c r="E664" s="4" t="s">
        <v>12565</v>
      </c>
      <c r="F664" s="4" t="s">
        <v>22</v>
      </c>
      <c r="G664" s="12" t="s">
        <v>10538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30519.38</v>
      </c>
      <c r="Q664" s="7">
        <v>35353.379999999997</v>
      </c>
      <c r="R664" s="7">
        <v>14646.620000000003</v>
      </c>
      <c r="S664" s="4" t="s">
        <v>35</v>
      </c>
    </row>
    <row r="665" spans="1:19" s="1" customFormat="1" ht="26.25" hidden="1" customHeight="1" x14ac:dyDescent="0.25">
      <c r="A665" s="10">
        <f>+SUBTOTAL(103,$B$5:B665)</f>
        <v>25</v>
      </c>
      <c r="B665" s="4" t="s">
        <v>587</v>
      </c>
      <c r="C665" s="4" t="s">
        <v>5593</v>
      </c>
      <c r="D665" s="4" t="s">
        <v>118</v>
      </c>
      <c r="E665" s="4" t="s">
        <v>12566</v>
      </c>
      <c r="F665" s="4" t="s">
        <v>22</v>
      </c>
      <c r="G665" s="12" t="s">
        <v>10538</v>
      </c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2425</v>
      </c>
      <c r="Q665" s="7">
        <v>7259</v>
      </c>
      <c r="R665" s="7">
        <v>42741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25</v>
      </c>
      <c r="B666" s="4" t="s">
        <v>588</v>
      </c>
      <c r="C666" s="4" t="s">
        <v>5597</v>
      </c>
      <c r="D666" s="4" t="s">
        <v>43</v>
      </c>
      <c r="E666" s="4" t="s">
        <v>72</v>
      </c>
      <c r="F666" s="4" t="s">
        <v>41</v>
      </c>
      <c r="G666" s="12"/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50</v>
      </c>
      <c r="Q666" s="7">
        <v>4884</v>
      </c>
      <c r="R666" s="7">
        <v>45116</v>
      </c>
      <c r="S666" s="4" t="s">
        <v>35</v>
      </c>
    </row>
    <row r="667" spans="1:19" s="1" customFormat="1" ht="26.25" hidden="1" customHeight="1" x14ac:dyDescent="0.25">
      <c r="A667" s="10">
        <f>+SUBTOTAL(103,$B$5:B667)</f>
        <v>25</v>
      </c>
      <c r="B667" s="4" t="s">
        <v>589</v>
      </c>
      <c r="C667" s="4" t="s">
        <v>5601</v>
      </c>
      <c r="D667" s="4" t="s">
        <v>394</v>
      </c>
      <c r="E667" s="4" t="s">
        <v>12563</v>
      </c>
      <c r="F667" s="4" t="s">
        <v>41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0</v>
      </c>
      <c r="Q667" s="7">
        <v>4834</v>
      </c>
      <c r="R667" s="7">
        <v>45166</v>
      </c>
      <c r="S667" s="4" t="s">
        <v>35</v>
      </c>
    </row>
    <row r="668" spans="1:19" s="1" customFormat="1" ht="26.25" hidden="1" customHeight="1" x14ac:dyDescent="0.25">
      <c r="A668" s="10">
        <f>+SUBTOTAL(103,$B$5:B668)</f>
        <v>25</v>
      </c>
      <c r="B668" s="4" t="s">
        <v>590</v>
      </c>
      <c r="C668" s="4" t="s">
        <v>5603</v>
      </c>
      <c r="D668" s="4" t="s">
        <v>118</v>
      </c>
      <c r="E668" s="4" t="s">
        <v>95</v>
      </c>
      <c r="F668" s="4" t="s">
        <v>22</v>
      </c>
      <c r="G668" s="12" t="s">
        <v>10538</v>
      </c>
      <c r="H668" s="7">
        <v>50000</v>
      </c>
      <c r="I668" s="7">
        <v>1435</v>
      </c>
      <c r="J668" s="7">
        <v>1566.03</v>
      </c>
      <c r="K668" s="7">
        <v>1520</v>
      </c>
      <c r="L668" s="7">
        <v>1919.78</v>
      </c>
      <c r="M668" s="7">
        <v>25</v>
      </c>
      <c r="N668" s="7">
        <v>0</v>
      </c>
      <c r="O668" s="7"/>
      <c r="P668" s="7">
        <v>11599.39</v>
      </c>
      <c r="Q668" s="7">
        <v>18065.2</v>
      </c>
      <c r="R668" s="7">
        <v>31934.799999999999</v>
      </c>
      <c r="S668" s="4" t="s">
        <v>35</v>
      </c>
    </row>
    <row r="669" spans="1:19" s="1" customFormat="1" ht="26.25" hidden="1" customHeight="1" x14ac:dyDescent="0.25">
      <c r="A669" s="10">
        <f>+SUBTOTAL(103,$B$5:B669)</f>
        <v>25</v>
      </c>
      <c r="B669" s="4" t="s">
        <v>591</v>
      </c>
      <c r="C669" s="4" t="s">
        <v>5607</v>
      </c>
      <c r="D669" s="4" t="s">
        <v>118</v>
      </c>
      <c r="E669" s="4" t="s">
        <v>12569</v>
      </c>
      <c r="F669" s="4" t="s">
        <v>22</v>
      </c>
      <c r="G669" s="12" t="s">
        <v>10538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27278.7</v>
      </c>
      <c r="Q669" s="7">
        <v>32112.7</v>
      </c>
      <c r="R669" s="7">
        <v>17887.3</v>
      </c>
      <c r="S669" s="4" t="s">
        <v>23</v>
      </c>
    </row>
    <row r="670" spans="1:19" s="1" customFormat="1" ht="26.25" hidden="1" customHeight="1" x14ac:dyDescent="0.25">
      <c r="A670" s="10">
        <f>+SUBTOTAL(103,$B$5:B670)</f>
        <v>25</v>
      </c>
      <c r="B670" s="4" t="s">
        <v>117</v>
      </c>
      <c r="C670" s="4" t="s">
        <v>5614</v>
      </c>
      <c r="D670" s="4" t="s">
        <v>491</v>
      </c>
      <c r="E670" s="4" t="s">
        <v>12563</v>
      </c>
      <c r="F670" s="4" t="s">
        <v>22</v>
      </c>
      <c r="G670" s="12" t="s">
        <v>10538</v>
      </c>
      <c r="H670" s="7">
        <v>50000</v>
      </c>
      <c r="I670" s="7">
        <v>1435</v>
      </c>
      <c r="J670" s="7">
        <v>1566.03</v>
      </c>
      <c r="K670" s="7">
        <v>1520</v>
      </c>
      <c r="L670" s="7">
        <v>1919.78</v>
      </c>
      <c r="M670" s="7">
        <v>25</v>
      </c>
      <c r="N670" s="7">
        <v>0</v>
      </c>
      <c r="O670" s="7"/>
      <c r="P670" s="7">
        <v>2500</v>
      </c>
      <c r="Q670" s="7">
        <v>8965.81</v>
      </c>
      <c r="R670" s="7">
        <v>41034.19</v>
      </c>
      <c r="S670" s="4" t="s">
        <v>23</v>
      </c>
    </row>
    <row r="671" spans="1:19" s="1" customFormat="1" ht="26.25" hidden="1" customHeight="1" x14ac:dyDescent="0.25">
      <c r="A671" s="10">
        <f>+SUBTOTAL(103,$B$5:B671)</f>
        <v>25</v>
      </c>
      <c r="B671" s="4" t="s">
        <v>117</v>
      </c>
      <c r="C671" s="4" t="s">
        <v>5615</v>
      </c>
      <c r="D671" s="4" t="s">
        <v>118</v>
      </c>
      <c r="E671" s="4" t="s">
        <v>95</v>
      </c>
      <c r="F671" s="4" t="s">
        <v>22</v>
      </c>
      <c r="G671" s="12" t="s">
        <v>10538</v>
      </c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13103.18</v>
      </c>
      <c r="Q671" s="7">
        <v>17937.18</v>
      </c>
      <c r="R671" s="7">
        <v>32062.82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25</v>
      </c>
      <c r="B672" s="4" t="s">
        <v>592</v>
      </c>
      <c r="C672" s="4" t="s">
        <v>5619</v>
      </c>
      <c r="D672" s="4" t="s">
        <v>394</v>
      </c>
      <c r="E672" s="4" t="s">
        <v>60</v>
      </c>
      <c r="F672" s="4" t="s">
        <v>41</v>
      </c>
      <c r="G672" s="12"/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2000</v>
      </c>
      <c r="Q672" s="7">
        <v>6834</v>
      </c>
      <c r="R672" s="7">
        <v>43166</v>
      </c>
      <c r="S672" s="4" t="s">
        <v>23</v>
      </c>
    </row>
    <row r="673" spans="1:19" s="1" customFormat="1" ht="26.25" hidden="1" customHeight="1" x14ac:dyDescent="0.25">
      <c r="A673" s="10">
        <f>+SUBTOTAL(103,$B$5:B673)</f>
        <v>25</v>
      </c>
      <c r="B673" s="4" t="s">
        <v>593</v>
      </c>
      <c r="C673" s="4" t="s">
        <v>5621</v>
      </c>
      <c r="D673" s="4" t="s">
        <v>394</v>
      </c>
      <c r="E673" s="4" t="s">
        <v>12566</v>
      </c>
      <c r="F673" s="4" t="s">
        <v>41</v>
      </c>
      <c r="G673" s="12"/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19643.53</v>
      </c>
      <c r="Q673" s="7">
        <v>24477.53</v>
      </c>
      <c r="R673" s="7">
        <v>25522.47</v>
      </c>
      <c r="S673" s="4" t="s">
        <v>23</v>
      </c>
    </row>
    <row r="674" spans="1:19" s="1" customFormat="1" ht="26.25" hidden="1" customHeight="1" x14ac:dyDescent="0.25">
      <c r="A674" s="10">
        <f>+SUBTOTAL(103,$B$5:B674)</f>
        <v>25</v>
      </c>
      <c r="B674" s="4" t="s">
        <v>594</v>
      </c>
      <c r="C674" s="4" t="s">
        <v>5623</v>
      </c>
      <c r="D674" s="4" t="s">
        <v>320</v>
      </c>
      <c r="E674" s="4" t="s">
        <v>12567</v>
      </c>
      <c r="F674" s="4" t="s">
        <v>22</v>
      </c>
      <c r="G674" s="12" t="s">
        <v>10538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25965.99</v>
      </c>
      <c r="Q674" s="7">
        <v>30799.99</v>
      </c>
      <c r="R674" s="7">
        <v>19200.009999999998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25</v>
      </c>
      <c r="B675" s="4" t="s">
        <v>595</v>
      </c>
      <c r="C675" s="4" t="s">
        <v>5628</v>
      </c>
      <c r="D675" s="4" t="s">
        <v>118</v>
      </c>
      <c r="E675" s="4" t="s">
        <v>21</v>
      </c>
      <c r="F675" s="4" t="s">
        <v>22</v>
      </c>
      <c r="G675" s="12" t="s">
        <v>10538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38149.01</v>
      </c>
      <c r="Q675" s="7">
        <v>42983.01</v>
      </c>
      <c r="R675" s="7">
        <v>7016.989999999998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25</v>
      </c>
      <c r="B676" s="4" t="s">
        <v>596</v>
      </c>
      <c r="C676" s="4" t="s">
        <v>5631</v>
      </c>
      <c r="D676" s="4" t="s">
        <v>597</v>
      </c>
      <c r="E676" s="4" t="s">
        <v>95</v>
      </c>
      <c r="F676" s="4" t="s">
        <v>22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1562.5</v>
      </c>
      <c r="Q676" s="7">
        <v>6396.5</v>
      </c>
      <c r="R676" s="7">
        <v>43603.5</v>
      </c>
      <c r="S676" s="4" t="s">
        <v>23</v>
      </c>
    </row>
    <row r="677" spans="1:19" s="1" customFormat="1" ht="26.25" hidden="1" customHeight="1" x14ac:dyDescent="0.25">
      <c r="A677" s="10">
        <f>+SUBTOTAL(103,$B$5:B677)</f>
        <v>25</v>
      </c>
      <c r="B677" s="4" t="s">
        <v>598</v>
      </c>
      <c r="C677" s="4" t="s">
        <v>5634</v>
      </c>
      <c r="D677" s="4" t="s">
        <v>118</v>
      </c>
      <c r="E677" s="4" t="s">
        <v>12563</v>
      </c>
      <c r="F677" s="4" t="s">
        <v>22</v>
      </c>
      <c r="G677" s="12" t="s">
        <v>10538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45046</v>
      </c>
      <c r="Q677" s="7">
        <v>49880</v>
      </c>
      <c r="R677" s="7">
        <v>120</v>
      </c>
      <c r="S677" s="4" t="s">
        <v>23</v>
      </c>
    </row>
    <row r="678" spans="1:19" s="1" customFormat="1" ht="26.25" hidden="1" customHeight="1" x14ac:dyDescent="0.25">
      <c r="A678" s="10">
        <f>+SUBTOTAL(103,$B$5:B678)</f>
        <v>25</v>
      </c>
      <c r="B678" s="4" t="s">
        <v>599</v>
      </c>
      <c r="C678" s="4" t="s">
        <v>5638</v>
      </c>
      <c r="D678" s="4" t="s">
        <v>118</v>
      </c>
      <c r="E678" s="4" t="s">
        <v>12564</v>
      </c>
      <c r="F678" s="4" t="s">
        <v>22</v>
      </c>
      <c r="G678" s="12" t="s">
        <v>10538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33735.35</v>
      </c>
      <c r="Q678" s="7">
        <v>38569.35</v>
      </c>
      <c r="R678" s="7">
        <v>11430.650000000001</v>
      </c>
      <c r="S678" s="4" t="s">
        <v>23</v>
      </c>
    </row>
    <row r="679" spans="1:19" s="1" customFormat="1" ht="26.25" hidden="1" customHeight="1" x14ac:dyDescent="0.25">
      <c r="A679" s="10">
        <f>+SUBTOTAL(103,$B$5:B679)</f>
        <v>25</v>
      </c>
      <c r="B679" s="4" t="s">
        <v>600</v>
      </c>
      <c r="C679" s="4" t="s">
        <v>5639</v>
      </c>
      <c r="D679" s="4" t="s">
        <v>394</v>
      </c>
      <c r="E679" s="4" t="s">
        <v>12564</v>
      </c>
      <c r="F679" s="4" t="s">
        <v>41</v>
      </c>
      <c r="G679" s="12"/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0</v>
      </c>
      <c r="Q679" s="7">
        <v>4834</v>
      </c>
      <c r="R679" s="7">
        <v>45166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25</v>
      </c>
      <c r="B680" s="4" t="s">
        <v>601</v>
      </c>
      <c r="C680" s="4" t="s">
        <v>5641</v>
      </c>
      <c r="D680" s="4" t="s">
        <v>394</v>
      </c>
      <c r="E680" s="4" t="s">
        <v>60</v>
      </c>
      <c r="F680" s="4" t="s">
        <v>41</v>
      </c>
      <c r="G680" s="12"/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0</v>
      </c>
      <c r="Q680" s="7">
        <v>4834</v>
      </c>
      <c r="R680" s="7">
        <v>45166</v>
      </c>
      <c r="S680" s="4" t="s">
        <v>23</v>
      </c>
    </row>
    <row r="681" spans="1:19" s="1" customFormat="1" ht="26.25" customHeight="1" x14ac:dyDescent="0.25">
      <c r="A681" s="10">
        <f>+SUBTOTAL(103,$B$5:B681)</f>
        <v>26</v>
      </c>
      <c r="B681" s="4" t="s">
        <v>10404</v>
      </c>
      <c r="C681" s="4" t="s">
        <v>10405</v>
      </c>
      <c r="D681" s="4" t="s">
        <v>987</v>
      </c>
      <c r="E681" s="4" t="s">
        <v>12568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35</v>
      </c>
    </row>
    <row r="682" spans="1:19" s="1" customFormat="1" ht="26.25" hidden="1" customHeight="1" x14ac:dyDescent="0.25">
      <c r="A682" s="10">
        <f>+SUBTOTAL(103,$B$5:B682)</f>
        <v>26</v>
      </c>
      <c r="B682" s="4" t="s">
        <v>602</v>
      </c>
      <c r="C682" s="4" t="s">
        <v>1255</v>
      </c>
      <c r="D682" s="4" t="s">
        <v>118</v>
      </c>
      <c r="E682" s="4" t="s">
        <v>12569</v>
      </c>
      <c r="F682" s="4" t="s">
        <v>22</v>
      </c>
      <c r="G682" s="12" t="s">
        <v>10538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22650.27</v>
      </c>
      <c r="Q682" s="7">
        <v>27484.27</v>
      </c>
      <c r="R682" s="7">
        <v>22515.73</v>
      </c>
      <c r="S682" s="4" t="s">
        <v>23</v>
      </c>
    </row>
    <row r="683" spans="1:19" s="1" customFormat="1" ht="26.25" hidden="1" customHeight="1" x14ac:dyDescent="0.25">
      <c r="A683" s="10">
        <f>+SUBTOTAL(103,$B$5:B683)</f>
        <v>26</v>
      </c>
      <c r="B683" s="4" t="s">
        <v>603</v>
      </c>
      <c r="C683" s="4" t="s">
        <v>5668</v>
      </c>
      <c r="D683" s="4" t="s">
        <v>216</v>
      </c>
      <c r="E683" s="4" t="s">
        <v>12565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23</v>
      </c>
    </row>
    <row r="684" spans="1:19" s="1" customFormat="1" ht="26.25" hidden="1" customHeight="1" x14ac:dyDescent="0.25">
      <c r="A684" s="10">
        <f>+SUBTOTAL(103,$B$5:B684)</f>
        <v>26</v>
      </c>
      <c r="B684" s="4" t="s">
        <v>603</v>
      </c>
      <c r="C684" s="4" t="s">
        <v>5669</v>
      </c>
      <c r="D684" s="4" t="s">
        <v>285</v>
      </c>
      <c r="E684" s="4" t="s">
        <v>85</v>
      </c>
      <c r="F684" s="4" t="s">
        <v>22</v>
      </c>
      <c r="G684" s="12" t="s">
        <v>10538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50</v>
      </c>
      <c r="Q684" s="7">
        <v>4884</v>
      </c>
      <c r="R684" s="7">
        <v>45116</v>
      </c>
      <c r="S684" s="4" t="s">
        <v>23</v>
      </c>
    </row>
    <row r="685" spans="1:19" s="1" customFormat="1" ht="26.25" hidden="1" customHeight="1" x14ac:dyDescent="0.25">
      <c r="A685" s="10">
        <f>+SUBTOTAL(103,$B$5:B685)</f>
        <v>26</v>
      </c>
      <c r="B685" s="4" t="s">
        <v>604</v>
      </c>
      <c r="C685" s="4" t="s">
        <v>5055</v>
      </c>
      <c r="D685" s="4" t="s">
        <v>118</v>
      </c>
      <c r="E685" s="4" t="s">
        <v>10375</v>
      </c>
      <c r="F685" s="4" t="s">
        <v>22</v>
      </c>
      <c r="G685" s="12" t="s">
        <v>10538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2220</v>
      </c>
      <c r="Q685" s="7">
        <v>7054</v>
      </c>
      <c r="R685" s="7">
        <v>42946</v>
      </c>
      <c r="S685" s="4" t="s">
        <v>23</v>
      </c>
    </row>
    <row r="686" spans="1:19" s="1" customFormat="1" ht="26.25" hidden="1" customHeight="1" x14ac:dyDescent="0.25">
      <c r="A686" s="10">
        <f>+SUBTOTAL(103,$B$5:B686)</f>
        <v>26</v>
      </c>
      <c r="B686" s="4" t="s">
        <v>605</v>
      </c>
      <c r="C686" s="4" t="s">
        <v>5594</v>
      </c>
      <c r="D686" s="4" t="s">
        <v>118</v>
      </c>
      <c r="E686" s="4" t="s">
        <v>12567</v>
      </c>
      <c r="F686" s="4" t="s">
        <v>22</v>
      </c>
      <c r="G686" s="12" t="s">
        <v>10538</v>
      </c>
      <c r="H686" s="7">
        <v>50000</v>
      </c>
      <c r="I686" s="7">
        <v>1435</v>
      </c>
      <c r="J686" s="7">
        <v>1278.07</v>
      </c>
      <c r="K686" s="7">
        <v>1520</v>
      </c>
      <c r="L686" s="7">
        <v>3839.56</v>
      </c>
      <c r="M686" s="7">
        <v>25</v>
      </c>
      <c r="N686" s="7">
        <v>0</v>
      </c>
      <c r="O686" s="7"/>
      <c r="P686" s="7">
        <v>26655.35</v>
      </c>
      <c r="Q686" s="7">
        <v>34752.980000000003</v>
      </c>
      <c r="R686" s="7">
        <v>15247.019999999997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26</v>
      </c>
      <c r="B687" s="4" t="s">
        <v>606</v>
      </c>
      <c r="C687" s="4" t="s">
        <v>5688</v>
      </c>
      <c r="D687" s="4" t="s">
        <v>118</v>
      </c>
      <c r="E687" s="4" t="s">
        <v>4611</v>
      </c>
      <c r="F687" s="4" t="s">
        <v>22</v>
      </c>
      <c r="G687" s="12" t="s">
        <v>10538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6322.58</v>
      </c>
      <c r="Q687" s="7">
        <v>11156.58</v>
      </c>
      <c r="R687" s="7">
        <v>38843.42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26</v>
      </c>
      <c r="B688" s="4" t="s">
        <v>4634</v>
      </c>
      <c r="C688" s="4" t="s">
        <v>12596</v>
      </c>
      <c r="D688" s="4" t="s">
        <v>223</v>
      </c>
      <c r="E688" s="4" t="s">
        <v>169</v>
      </c>
      <c r="F688" s="4" t="s">
        <v>224</v>
      </c>
      <c r="G688" s="12"/>
      <c r="H688" s="7">
        <v>50000</v>
      </c>
      <c r="I688" s="7">
        <v>0</v>
      </c>
      <c r="J688" s="7">
        <v>2297.25</v>
      </c>
      <c r="K688" s="7">
        <v>0</v>
      </c>
      <c r="L688" s="7">
        <v>0</v>
      </c>
      <c r="M688" s="7">
        <v>0</v>
      </c>
      <c r="N688" s="7">
        <v>0</v>
      </c>
      <c r="O688" s="7"/>
      <c r="P688" s="7">
        <v>0</v>
      </c>
      <c r="Q688" s="7">
        <v>2297.25</v>
      </c>
      <c r="R688" s="7">
        <v>47702.75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26</v>
      </c>
      <c r="B689" s="4" t="s">
        <v>608</v>
      </c>
      <c r="C689" s="4" t="s">
        <v>5689</v>
      </c>
      <c r="D689" s="4" t="s">
        <v>257</v>
      </c>
      <c r="E689" s="4" t="s">
        <v>481</v>
      </c>
      <c r="F689" s="4" t="s">
        <v>22</v>
      </c>
      <c r="G689" s="12"/>
      <c r="H689" s="7">
        <v>50000</v>
      </c>
      <c r="I689" s="7">
        <v>1435</v>
      </c>
      <c r="J689" s="7">
        <v>1566.03</v>
      </c>
      <c r="K689" s="7">
        <v>1520</v>
      </c>
      <c r="L689" s="7">
        <v>1919.78</v>
      </c>
      <c r="M689" s="7">
        <v>25</v>
      </c>
      <c r="N689" s="7">
        <v>0</v>
      </c>
      <c r="O689" s="7"/>
      <c r="P689" s="7">
        <v>39166.03</v>
      </c>
      <c r="Q689" s="7">
        <v>45631.839999999997</v>
      </c>
      <c r="R689" s="7">
        <v>4368.1600000000035</v>
      </c>
      <c r="S689" s="4" t="s">
        <v>35</v>
      </c>
    </row>
    <row r="690" spans="1:19" s="1" customFormat="1" ht="26.25" hidden="1" customHeight="1" x14ac:dyDescent="0.25">
      <c r="A690" s="10">
        <f>+SUBTOTAL(103,$B$5:B690)</f>
        <v>26</v>
      </c>
      <c r="B690" s="4" t="s">
        <v>609</v>
      </c>
      <c r="C690" s="4" t="s">
        <v>5702</v>
      </c>
      <c r="D690" s="4" t="s">
        <v>118</v>
      </c>
      <c r="E690" s="4" t="s">
        <v>12564</v>
      </c>
      <c r="F690" s="4" t="s">
        <v>22</v>
      </c>
      <c r="G690" s="12" t="s">
        <v>10538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500</v>
      </c>
      <c r="Q690" s="7">
        <v>5334</v>
      </c>
      <c r="R690" s="7">
        <v>44666</v>
      </c>
      <c r="S690" s="4" t="s">
        <v>23</v>
      </c>
    </row>
    <row r="691" spans="1:19" s="1" customFormat="1" ht="26.25" hidden="1" customHeight="1" x14ac:dyDescent="0.25">
      <c r="A691" s="10">
        <f>+SUBTOTAL(103,$B$5:B691)</f>
        <v>26</v>
      </c>
      <c r="B691" s="4" t="s">
        <v>610</v>
      </c>
      <c r="C691" s="4" t="s">
        <v>5704</v>
      </c>
      <c r="D691" s="4" t="s">
        <v>320</v>
      </c>
      <c r="E691" s="4" t="s">
        <v>12569</v>
      </c>
      <c r="F691" s="4" t="s">
        <v>41</v>
      </c>
      <c r="G691" s="12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500</v>
      </c>
      <c r="Q691" s="7">
        <v>5334</v>
      </c>
      <c r="R691" s="7">
        <v>44666</v>
      </c>
      <c r="S691" s="4" t="s">
        <v>35</v>
      </c>
    </row>
    <row r="692" spans="1:19" s="1" customFormat="1" ht="26.25" hidden="1" customHeight="1" x14ac:dyDescent="0.25">
      <c r="A692" s="10">
        <f>+SUBTOTAL(103,$B$5:B692)</f>
        <v>26</v>
      </c>
      <c r="B692" s="4" t="s">
        <v>611</v>
      </c>
      <c r="C692" s="4" t="s">
        <v>5706</v>
      </c>
      <c r="D692" s="4" t="s">
        <v>118</v>
      </c>
      <c r="E692" s="4" t="s">
        <v>12570</v>
      </c>
      <c r="F692" s="4" t="s">
        <v>22</v>
      </c>
      <c r="G692" s="12" t="s">
        <v>10538</v>
      </c>
      <c r="H692" s="7">
        <v>50000</v>
      </c>
      <c r="I692" s="7">
        <v>1435</v>
      </c>
      <c r="J692" s="7">
        <v>1566.03</v>
      </c>
      <c r="K692" s="7">
        <v>1520</v>
      </c>
      <c r="L692" s="7">
        <v>1919.78</v>
      </c>
      <c r="M692" s="7">
        <v>25</v>
      </c>
      <c r="N692" s="7">
        <v>0</v>
      </c>
      <c r="O692" s="7"/>
      <c r="P692" s="7">
        <v>21605.37</v>
      </c>
      <c r="Q692" s="7">
        <v>28071.18</v>
      </c>
      <c r="R692" s="7">
        <v>21928.82</v>
      </c>
      <c r="S692" s="4" t="s">
        <v>23</v>
      </c>
    </row>
    <row r="693" spans="1:19" s="1" customFormat="1" ht="26.25" hidden="1" customHeight="1" x14ac:dyDescent="0.25">
      <c r="A693" s="10">
        <f>+SUBTOTAL(103,$B$5:B693)</f>
        <v>26</v>
      </c>
      <c r="B693" s="4" t="s">
        <v>612</v>
      </c>
      <c r="C693" s="4" t="s">
        <v>5708</v>
      </c>
      <c r="D693" s="4" t="s">
        <v>394</v>
      </c>
      <c r="E693" s="4" t="s">
        <v>12566</v>
      </c>
      <c r="F693" s="4" t="s">
        <v>41</v>
      </c>
      <c r="G693" s="12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11690.97</v>
      </c>
      <c r="Q693" s="7">
        <v>16524.97</v>
      </c>
      <c r="R693" s="7">
        <v>33475.03</v>
      </c>
      <c r="S693" s="4" t="s">
        <v>23</v>
      </c>
    </row>
    <row r="694" spans="1:19" s="1" customFormat="1" ht="26.25" hidden="1" customHeight="1" x14ac:dyDescent="0.25">
      <c r="A694" s="10">
        <f>+SUBTOTAL(103,$B$5:B694)</f>
        <v>26</v>
      </c>
      <c r="B694" s="4" t="s">
        <v>613</v>
      </c>
      <c r="C694" s="4" t="s">
        <v>5714</v>
      </c>
      <c r="D694" s="4" t="s">
        <v>118</v>
      </c>
      <c r="E694" s="4" t="s">
        <v>12566</v>
      </c>
      <c r="F694" s="4" t="s">
        <v>22</v>
      </c>
      <c r="G694" s="12" t="s">
        <v>10538</v>
      </c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29402.2</v>
      </c>
      <c r="Q694" s="7">
        <v>34236.199999999997</v>
      </c>
      <c r="R694" s="7">
        <v>15763.800000000003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26</v>
      </c>
      <c r="B695" s="4" t="s">
        <v>614</v>
      </c>
      <c r="C695" s="4" t="s">
        <v>4846</v>
      </c>
      <c r="D695" s="4" t="s">
        <v>118</v>
      </c>
      <c r="E695" s="4" t="s">
        <v>95</v>
      </c>
      <c r="F695" s="4" t="s">
        <v>22</v>
      </c>
      <c r="G695" s="12" t="s">
        <v>10538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2825</v>
      </c>
      <c r="Q695" s="7">
        <v>7659</v>
      </c>
      <c r="R695" s="7">
        <v>42341</v>
      </c>
      <c r="S695" s="4" t="s">
        <v>35</v>
      </c>
    </row>
    <row r="696" spans="1:19" s="1" customFormat="1" ht="26.25" hidden="1" customHeight="1" x14ac:dyDescent="0.25">
      <c r="A696" s="10">
        <f>+SUBTOTAL(103,$B$5:B696)</f>
        <v>26</v>
      </c>
      <c r="B696" s="4" t="s">
        <v>615</v>
      </c>
      <c r="C696" s="4" t="s">
        <v>5725</v>
      </c>
      <c r="D696" s="4" t="s">
        <v>118</v>
      </c>
      <c r="E696" s="4" t="s">
        <v>12565</v>
      </c>
      <c r="F696" s="4" t="s">
        <v>22</v>
      </c>
      <c r="G696" s="12" t="s">
        <v>10538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2500</v>
      </c>
      <c r="Q696" s="7">
        <v>7334</v>
      </c>
      <c r="R696" s="7">
        <v>42666</v>
      </c>
      <c r="S696" s="4" t="s">
        <v>23</v>
      </c>
    </row>
    <row r="697" spans="1:19" s="1" customFormat="1" ht="26.25" hidden="1" customHeight="1" x14ac:dyDescent="0.25">
      <c r="A697" s="10">
        <f>+SUBTOTAL(103,$B$5:B697)</f>
        <v>26</v>
      </c>
      <c r="B697" s="4" t="s">
        <v>615</v>
      </c>
      <c r="C697" s="4" t="s">
        <v>5726</v>
      </c>
      <c r="D697" s="4" t="s">
        <v>118</v>
      </c>
      <c r="E697" s="4" t="s">
        <v>12569</v>
      </c>
      <c r="F697" s="4" t="s">
        <v>22</v>
      </c>
      <c r="G697" s="12" t="s">
        <v>10538</v>
      </c>
      <c r="H697" s="7">
        <v>50000</v>
      </c>
      <c r="I697" s="7">
        <v>1435</v>
      </c>
      <c r="J697" s="7">
        <v>1566.03</v>
      </c>
      <c r="K697" s="7">
        <v>1520</v>
      </c>
      <c r="L697" s="7">
        <v>1919.78</v>
      </c>
      <c r="M697" s="7">
        <v>25</v>
      </c>
      <c r="N697" s="7">
        <v>0</v>
      </c>
      <c r="O697" s="7"/>
      <c r="P697" s="7">
        <v>43414.19</v>
      </c>
      <c r="Q697" s="7">
        <v>49880</v>
      </c>
      <c r="R697" s="7">
        <v>120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26</v>
      </c>
      <c r="B698" s="4" t="s">
        <v>615</v>
      </c>
      <c r="C698" s="4" t="s">
        <v>5728</v>
      </c>
      <c r="D698" s="4" t="s">
        <v>118</v>
      </c>
      <c r="E698" s="4" t="s">
        <v>201</v>
      </c>
      <c r="F698" s="4" t="s">
        <v>22</v>
      </c>
      <c r="G698" s="12" t="s">
        <v>10538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120</v>
      </c>
      <c r="O698" s="7"/>
      <c r="P698" s="7">
        <v>6800</v>
      </c>
      <c r="Q698" s="7">
        <v>11754</v>
      </c>
      <c r="R698" s="7">
        <v>38246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26</v>
      </c>
      <c r="B699" s="4" t="s">
        <v>616</v>
      </c>
      <c r="C699" s="4" t="s">
        <v>5729</v>
      </c>
      <c r="D699" s="4" t="s">
        <v>118</v>
      </c>
      <c r="E699" s="4" t="s">
        <v>12563</v>
      </c>
      <c r="F699" s="4" t="s">
        <v>22</v>
      </c>
      <c r="G699" s="12" t="s">
        <v>10538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2500</v>
      </c>
      <c r="Q699" s="7">
        <v>7334</v>
      </c>
      <c r="R699" s="7">
        <v>42666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26</v>
      </c>
      <c r="B700" s="4" t="s">
        <v>3620</v>
      </c>
      <c r="C700" s="4" t="s">
        <v>11036</v>
      </c>
      <c r="D700" s="4" t="s">
        <v>4628</v>
      </c>
      <c r="E700" s="4" t="s">
        <v>12443</v>
      </c>
      <c r="F700" s="4" t="s">
        <v>22</v>
      </c>
      <c r="G700" s="12"/>
      <c r="H700" s="7">
        <v>50000</v>
      </c>
      <c r="I700" s="7">
        <v>1435</v>
      </c>
      <c r="J700" s="7">
        <v>1566.03</v>
      </c>
      <c r="K700" s="7">
        <v>1520</v>
      </c>
      <c r="L700" s="7">
        <v>1919.78</v>
      </c>
      <c r="M700" s="7">
        <v>25</v>
      </c>
      <c r="N700" s="7">
        <v>0</v>
      </c>
      <c r="O700" s="7"/>
      <c r="P700" s="7">
        <v>7219.88</v>
      </c>
      <c r="Q700" s="7">
        <v>13685.69</v>
      </c>
      <c r="R700" s="7">
        <v>36314.31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26</v>
      </c>
      <c r="B701" s="4" t="s">
        <v>617</v>
      </c>
      <c r="C701" s="4" t="s">
        <v>5737</v>
      </c>
      <c r="D701" s="4" t="s">
        <v>118</v>
      </c>
      <c r="E701" s="4" t="s">
        <v>12563</v>
      </c>
      <c r="F701" s="4" t="s">
        <v>22</v>
      </c>
      <c r="G701" s="12" t="s">
        <v>10538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34804.25</v>
      </c>
      <c r="Q701" s="7">
        <v>39638.25</v>
      </c>
      <c r="R701" s="7">
        <v>10361.75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26</v>
      </c>
      <c r="B702" s="4" t="s">
        <v>618</v>
      </c>
      <c r="C702" s="4" t="s">
        <v>5738</v>
      </c>
      <c r="D702" s="4" t="s">
        <v>449</v>
      </c>
      <c r="E702" s="4" t="s">
        <v>12563</v>
      </c>
      <c r="F702" s="4" t="s">
        <v>22</v>
      </c>
      <c r="G702" s="12" t="s">
        <v>10538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19845.3</v>
      </c>
      <c r="Q702" s="7">
        <v>24679.3</v>
      </c>
      <c r="R702" s="7">
        <v>25320.7</v>
      </c>
      <c r="S702" s="4" t="s">
        <v>35</v>
      </c>
    </row>
    <row r="703" spans="1:19" s="1" customFormat="1" ht="26.25" hidden="1" customHeight="1" x14ac:dyDescent="0.25">
      <c r="A703" s="10">
        <f>+SUBTOTAL(103,$B$5:B703)</f>
        <v>26</v>
      </c>
      <c r="B703" s="4" t="s">
        <v>619</v>
      </c>
      <c r="C703" s="4" t="s">
        <v>5744</v>
      </c>
      <c r="D703" s="4" t="s">
        <v>394</v>
      </c>
      <c r="E703" s="4" t="s">
        <v>95</v>
      </c>
      <c r="F703" s="4" t="s">
        <v>41</v>
      </c>
      <c r="G703" s="12"/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0</v>
      </c>
      <c r="O703" s="7"/>
      <c r="P703" s="7">
        <v>0</v>
      </c>
      <c r="Q703" s="7">
        <v>4834</v>
      </c>
      <c r="R703" s="7">
        <v>45166</v>
      </c>
      <c r="S703" s="4" t="s">
        <v>35</v>
      </c>
    </row>
    <row r="704" spans="1:19" s="1" customFormat="1" ht="26.25" hidden="1" customHeight="1" x14ac:dyDescent="0.25">
      <c r="A704" s="10">
        <f>+SUBTOTAL(103,$B$5:B704)</f>
        <v>26</v>
      </c>
      <c r="B704" s="4" t="s">
        <v>620</v>
      </c>
      <c r="C704" s="4" t="s">
        <v>5756</v>
      </c>
      <c r="D704" s="4" t="s">
        <v>320</v>
      </c>
      <c r="E704" s="4" t="s">
        <v>12569</v>
      </c>
      <c r="F704" s="4" t="s">
        <v>22</v>
      </c>
      <c r="G704" s="12" t="s">
        <v>10538</v>
      </c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19778.080000000002</v>
      </c>
      <c r="Q704" s="7">
        <v>24612.080000000002</v>
      </c>
      <c r="R704" s="7">
        <v>25387.919999999998</v>
      </c>
      <c r="S704" s="4" t="s">
        <v>23</v>
      </c>
    </row>
    <row r="705" spans="1:19" s="1" customFormat="1" ht="26.25" hidden="1" customHeight="1" x14ac:dyDescent="0.25">
      <c r="A705" s="10">
        <f>+SUBTOTAL(103,$B$5:B705)</f>
        <v>26</v>
      </c>
      <c r="B705" s="4" t="s">
        <v>620</v>
      </c>
      <c r="C705" s="4" t="s">
        <v>5712</v>
      </c>
      <c r="D705" s="4" t="s">
        <v>118</v>
      </c>
      <c r="E705" s="4" t="s">
        <v>12564</v>
      </c>
      <c r="F705" s="4" t="s">
        <v>22</v>
      </c>
      <c r="G705" s="12" t="s">
        <v>10538</v>
      </c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21609.52</v>
      </c>
      <c r="Q705" s="7">
        <v>26443.52</v>
      </c>
      <c r="R705" s="7">
        <v>23556.48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26</v>
      </c>
      <c r="B706" s="4" t="s">
        <v>621</v>
      </c>
      <c r="C706" s="4" t="s">
        <v>5762</v>
      </c>
      <c r="D706" s="4" t="s">
        <v>236</v>
      </c>
      <c r="E706" s="4" t="s">
        <v>79</v>
      </c>
      <c r="F706" s="4" t="s">
        <v>22</v>
      </c>
      <c r="G706" s="12"/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18859.14</v>
      </c>
      <c r="Q706" s="7">
        <v>23693.14</v>
      </c>
      <c r="R706" s="7">
        <v>26306.86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26</v>
      </c>
      <c r="B707" s="4" t="s">
        <v>622</v>
      </c>
      <c r="C707" s="4" t="s">
        <v>5765</v>
      </c>
      <c r="D707" s="4" t="s">
        <v>236</v>
      </c>
      <c r="E707" s="4" t="s">
        <v>95</v>
      </c>
      <c r="F707" s="4" t="s">
        <v>22</v>
      </c>
      <c r="G707" s="12" t="s">
        <v>10538</v>
      </c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11822.8</v>
      </c>
      <c r="Q707" s="7">
        <v>16656.8</v>
      </c>
      <c r="R707" s="7">
        <v>33343.199999999997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26</v>
      </c>
      <c r="B708" s="4" t="s">
        <v>623</v>
      </c>
      <c r="C708" s="4" t="s">
        <v>5766</v>
      </c>
      <c r="D708" s="4" t="s">
        <v>491</v>
      </c>
      <c r="E708" s="4" t="s">
        <v>12564</v>
      </c>
      <c r="F708" s="4" t="s">
        <v>22</v>
      </c>
      <c r="G708" s="12" t="s">
        <v>10538</v>
      </c>
      <c r="H708" s="7">
        <v>50000</v>
      </c>
      <c r="I708" s="7">
        <v>1435</v>
      </c>
      <c r="J708" s="7">
        <v>1566.03</v>
      </c>
      <c r="K708" s="7">
        <v>1520</v>
      </c>
      <c r="L708" s="7">
        <v>1919.78</v>
      </c>
      <c r="M708" s="7">
        <v>25</v>
      </c>
      <c r="N708" s="7">
        <v>0</v>
      </c>
      <c r="O708" s="7"/>
      <c r="P708" s="7">
        <v>25384.54</v>
      </c>
      <c r="Q708" s="7">
        <v>31850.35</v>
      </c>
      <c r="R708" s="7">
        <v>18149.650000000001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26</v>
      </c>
      <c r="B709" s="4" t="s">
        <v>624</v>
      </c>
      <c r="C709" s="4" t="s">
        <v>5767</v>
      </c>
      <c r="D709" s="4" t="s">
        <v>118</v>
      </c>
      <c r="E709" s="4" t="s">
        <v>12570</v>
      </c>
      <c r="F709" s="4" t="s">
        <v>22</v>
      </c>
      <c r="G709" s="12" t="s">
        <v>10538</v>
      </c>
      <c r="H709" s="7">
        <v>50000</v>
      </c>
      <c r="I709" s="7">
        <v>1435</v>
      </c>
      <c r="J709" s="7">
        <v>1854</v>
      </c>
      <c r="K709" s="7">
        <v>1520</v>
      </c>
      <c r="L709" s="7">
        <v>0</v>
      </c>
      <c r="M709" s="7">
        <v>25</v>
      </c>
      <c r="N709" s="7">
        <v>0</v>
      </c>
      <c r="O709" s="7"/>
      <c r="P709" s="7">
        <v>37777.050000000003</v>
      </c>
      <c r="Q709" s="7">
        <v>42611.05</v>
      </c>
      <c r="R709" s="7">
        <v>7388.9499999999971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26</v>
      </c>
      <c r="B710" s="4" t="s">
        <v>625</v>
      </c>
      <c r="C710" s="4" t="s">
        <v>5776</v>
      </c>
      <c r="D710" s="4" t="s">
        <v>118</v>
      </c>
      <c r="E710" s="4" t="s">
        <v>12570</v>
      </c>
      <c r="F710" s="4" t="s">
        <v>22</v>
      </c>
      <c r="G710" s="12" t="s">
        <v>10538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7925</v>
      </c>
      <c r="Q710" s="7">
        <v>12759</v>
      </c>
      <c r="R710" s="7">
        <v>37241</v>
      </c>
      <c r="S710" s="4" t="s">
        <v>35</v>
      </c>
    </row>
    <row r="711" spans="1:19" s="1" customFormat="1" ht="26.25" hidden="1" customHeight="1" x14ac:dyDescent="0.25">
      <c r="A711" s="10">
        <f>+SUBTOTAL(103,$B$5:B711)</f>
        <v>26</v>
      </c>
      <c r="B711" s="4" t="s">
        <v>12490</v>
      </c>
      <c r="C711" s="4" t="s">
        <v>12491</v>
      </c>
      <c r="D711" s="4" t="s">
        <v>2533</v>
      </c>
      <c r="E711" s="4" t="s">
        <v>12769</v>
      </c>
      <c r="F711" s="4" t="s">
        <v>41</v>
      </c>
      <c r="G711" s="12"/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0</v>
      </c>
      <c r="Q711" s="7">
        <v>4834</v>
      </c>
      <c r="R711" s="7">
        <v>45166</v>
      </c>
      <c r="S711" s="4" t="s">
        <v>23</v>
      </c>
    </row>
    <row r="712" spans="1:19" s="1" customFormat="1" ht="26.25" hidden="1" customHeight="1" x14ac:dyDescent="0.25">
      <c r="A712" s="10">
        <f>+SUBTOTAL(103,$B$5:B712)</f>
        <v>26</v>
      </c>
      <c r="B712" s="4" t="s">
        <v>626</v>
      </c>
      <c r="C712" s="4" t="s">
        <v>5780</v>
      </c>
      <c r="D712" s="4" t="s">
        <v>118</v>
      </c>
      <c r="E712" s="4" t="s">
        <v>12569</v>
      </c>
      <c r="F712" s="4" t="s">
        <v>22</v>
      </c>
      <c r="G712" s="12" t="s">
        <v>10538</v>
      </c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28912.17</v>
      </c>
      <c r="Q712" s="7">
        <v>33746.17</v>
      </c>
      <c r="R712" s="7">
        <v>16253.830000000002</v>
      </c>
      <c r="S712" s="4" t="s">
        <v>23</v>
      </c>
    </row>
    <row r="713" spans="1:19" s="1" customFormat="1" ht="26.25" hidden="1" customHeight="1" x14ac:dyDescent="0.25">
      <c r="A713" s="10">
        <f>+SUBTOTAL(103,$B$5:B713)</f>
        <v>26</v>
      </c>
      <c r="B713" s="4" t="s">
        <v>627</v>
      </c>
      <c r="C713" s="4" t="s">
        <v>5792</v>
      </c>
      <c r="D713" s="4" t="s">
        <v>118</v>
      </c>
      <c r="E713" s="4" t="s">
        <v>12565</v>
      </c>
      <c r="F713" s="4" t="s">
        <v>22</v>
      </c>
      <c r="G713" s="12" t="s">
        <v>10538</v>
      </c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3180.52</v>
      </c>
      <c r="Q713" s="7">
        <v>8014.52</v>
      </c>
      <c r="R713" s="7">
        <v>41985.479999999996</v>
      </c>
      <c r="S713" s="4" t="s">
        <v>23</v>
      </c>
    </row>
    <row r="714" spans="1:19" s="1" customFormat="1" ht="26.25" hidden="1" customHeight="1" x14ac:dyDescent="0.25">
      <c r="A714" s="10">
        <f>+SUBTOTAL(103,$B$5:B714)</f>
        <v>26</v>
      </c>
      <c r="B714" s="4" t="s">
        <v>628</v>
      </c>
      <c r="C714" s="4" t="s">
        <v>5793</v>
      </c>
      <c r="D714" s="4" t="s">
        <v>118</v>
      </c>
      <c r="E714" s="4" t="s">
        <v>254</v>
      </c>
      <c r="F714" s="4" t="s">
        <v>22</v>
      </c>
      <c r="G714" s="12" t="s">
        <v>10538</v>
      </c>
      <c r="H714" s="7">
        <v>50000</v>
      </c>
      <c r="I714" s="7">
        <v>1435</v>
      </c>
      <c r="J714" s="7">
        <v>1566.03</v>
      </c>
      <c r="K714" s="7">
        <v>1520</v>
      </c>
      <c r="L714" s="7">
        <v>1919.78</v>
      </c>
      <c r="M714" s="7">
        <v>25</v>
      </c>
      <c r="N714" s="7">
        <v>0</v>
      </c>
      <c r="O714" s="7"/>
      <c r="P714" s="7">
        <v>3064.2</v>
      </c>
      <c r="Q714" s="7">
        <v>9530.01</v>
      </c>
      <c r="R714" s="7">
        <v>40469.99</v>
      </c>
      <c r="S714" s="4" t="s">
        <v>23</v>
      </c>
    </row>
    <row r="715" spans="1:19" s="1" customFormat="1" ht="26.25" hidden="1" customHeight="1" x14ac:dyDescent="0.25">
      <c r="A715" s="10">
        <f>+SUBTOTAL(103,$B$5:B715)</f>
        <v>26</v>
      </c>
      <c r="B715" s="4" t="s">
        <v>629</v>
      </c>
      <c r="C715" s="4" t="s">
        <v>856</v>
      </c>
      <c r="D715" s="4" t="s">
        <v>320</v>
      </c>
      <c r="E715" s="4" t="s">
        <v>12563</v>
      </c>
      <c r="F715" s="4" t="s">
        <v>22</v>
      </c>
      <c r="G715" s="12" t="s">
        <v>10538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14793.11</v>
      </c>
      <c r="Q715" s="7">
        <v>19627.11</v>
      </c>
      <c r="R715" s="7">
        <v>30372.89</v>
      </c>
      <c r="S715" s="4" t="s">
        <v>23</v>
      </c>
    </row>
    <row r="716" spans="1:19" s="1" customFormat="1" ht="26.25" hidden="1" customHeight="1" x14ac:dyDescent="0.25">
      <c r="A716" s="10">
        <f>+SUBTOTAL(103,$B$5:B716)</f>
        <v>26</v>
      </c>
      <c r="B716" s="4" t="s">
        <v>630</v>
      </c>
      <c r="C716" s="4" t="s">
        <v>5809</v>
      </c>
      <c r="D716" s="4" t="s">
        <v>320</v>
      </c>
      <c r="E716" s="4" t="s">
        <v>12570</v>
      </c>
      <c r="F716" s="4" t="s">
        <v>98</v>
      </c>
      <c r="G716" s="12" t="s">
        <v>10538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500</v>
      </c>
      <c r="Q716" s="7">
        <v>5334</v>
      </c>
      <c r="R716" s="7">
        <v>44666</v>
      </c>
      <c r="S716" s="4" t="s">
        <v>23</v>
      </c>
    </row>
    <row r="717" spans="1:19" s="1" customFormat="1" ht="26.25" hidden="1" customHeight="1" x14ac:dyDescent="0.25">
      <c r="A717" s="10">
        <f>+SUBTOTAL(103,$B$5:B717)</f>
        <v>26</v>
      </c>
      <c r="B717" s="4" t="s">
        <v>631</v>
      </c>
      <c r="C717" s="4" t="s">
        <v>4846</v>
      </c>
      <c r="D717" s="4" t="s">
        <v>632</v>
      </c>
      <c r="E717" s="4" t="s">
        <v>10382</v>
      </c>
      <c r="F717" s="4" t="s">
        <v>41</v>
      </c>
      <c r="G717" s="12"/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4834</v>
      </c>
      <c r="R717" s="7">
        <v>45166</v>
      </c>
      <c r="S717" s="4" t="s">
        <v>23</v>
      </c>
    </row>
    <row r="718" spans="1:19" s="1" customFormat="1" ht="26.25" hidden="1" customHeight="1" x14ac:dyDescent="0.25">
      <c r="A718" s="10">
        <f>+SUBTOTAL(103,$B$5:B718)</f>
        <v>26</v>
      </c>
      <c r="B718" s="4" t="s">
        <v>633</v>
      </c>
      <c r="C718" s="4" t="s">
        <v>5829</v>
      </c>
      <c r="D718" s="4" t="s">
        <v>295</v>
      </c>
      <c r="E718" s="4" t="s">
        <v>12563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35</v>
      </c>
    </row>
    <row r="719" spans="1:19" s="1" customFormat="1" ht="26.25" hidden="1" customHeight="1" x14ac:dyDescent="0.25">
      <c r="A719" s="10">
        <f>+SUBTOTAL(103,$B$5:B719)</f>
        <v>26</v>
      </c>
      <c r="B719" s="4" t="s">
        <v>634</v>
      </c>
      <c r="C719" s="4" t="s">
        <v>5832</v>
      </c>
      <c r="D719" s="4" t="s">
        <v>118</v>
      </c>
      <c r="E719" s="4" t="s">
        <v>12567</v>
      </c>
      <c r="F719" s="4" t="s">
        <v>22</v>
      </c>
      <c r="G719" s="12"/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/>
      <c r="P719" s="7">
        <v>31534.39</v>
      </c>
      <c r="Q719" s="7">
        <v>36368.39</v>
      </c>
      <c r="R719" s="7">
        <v>13631.61</v>
      </c>
      <c r="S719" s="4" t="s">
        <v>23</v>
      </c>
    </row>
    <row r="720" spans="1:19" s="1" customFormat="1" ht="26.25" hidden="1" customHeight="1" x14ac:dyDescent="0.25">
      <c r="A720" s="10">
        <f>+SUBTOTAL(103,$B$5:B720)</f>
        <v>26</v>
      </c>
      <c r="B720" s="4" t="s">
        <v>635</v>
      </c>
      <c r="C720" s="4" t="s">
        <v>4965</v>
      </c>
      <c r="D720" s="4" t="s">
        <v>320</v>
      </c>
      <c r="E720" s="4" t="s">
        <v>12564</v>
      </c>
      <c r="F720" s="4" t="s">
        <v>22</v>
      </c>
      <c r="G720" s="12" t="s">
        <v>10538</v>
      </c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2600</v>
      </c>
      <c r="Q720" s="7">
        <v>7434</v>
      </c>
      <c r="R720" s="7">
        <v>42566</v>
      </c>
      <c r="S720" s="4" t="s">
        <v>23</v>
      </c>
    </row>
    <row r="721" spans="1:19" s="1" customFormat="1" ht="26.25" hidden="1" customHeight="1" x14ac:dyDescent="0.25">
      <c r="A721" s="10">
        <f>+SUBTOTAL(103,$B$5:B721)</f>
        <v>26</v>
      </c>
      <c r="B721" s="4" t="s">
        <v>636</v>
      </c>
      <c r="C721" s="4" t="s">
        <v>5844</v>
      </c>
      <c r="D721" s="4" t="s">
        <v>118</v>
      </c>
      <c r="E721" s="4" t="s">
        <v>12567</v>
      </c>
      <c r="F721" s="4" t="s">
        <v>22</v>
      </c>
      <c r="G721" s="12" t="s">
        <v>10538</v>
      </c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9730.36</v>
      </c>
      <c r="Q721" s="7">
        <v>14564.36</v>
      </c>
      <c r="R721" s="7">
        <v>35435.64</v>
      </c>
      <c r="S721" s="4" t="s">
        <v>23</v>
      </c>
    </row>
    <row r="722" spans="1:19" s="1" customFormat="1" ht="26.25" hidden="1" customHeight="1" x14ac:dyDescent="0.25">
      <c r="A722" s="10">
        <f>+SUBTOTAL(103,$B$5:B722)</f>
        <v>26</v>
      </c>
      <c r="B722" s="4" t="s">
        <v>11422</v>
      </c>
      <c r="C722" s="4" t="s">
        <v>11423</v>
      </c>
      <c r="D722" s="4" t="s">
        <v>4613</v>
      </c>
      <c r="E722" s="4" t="s">
        <v>12443</v>
      </c>
      <c r="F722" s="4" t="s">
        <v>22</v>
      </c>
      <c r="G722" s="12"/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13202.42</v>
      </c>
      <c r="Q722" s="7">
        <v>18036.419999999998</v>
      </c>
      <c r="R722" s="7">
        <v>31963.58</v>
      </c>
      <c r="S722" s="4" t="s">
        <v>23</v>
      </c>
    </row>
    <row r="723" spans="1:19" s="1" customFormat="1" ht="26.25" hidden="1" customHeight="1" x14ac:dyDescent="0.25">
      <c r="A723" s="10">
        <f>+SUBTOTAL(103,$B$5:B723)</f>
        <v>26</v>
      </c>
      <c r="B723" s="4" t="s">
        <v>10067</v>
      </c>
      <c r="C723" s="4" t="s">
        <v>7296</v>
      </c>
      <c r="D723" s="4" t="s">
        <v>500</v>
      </c>
      <c r="E723" s="4" t="s">
        <v>10375</v>
      </c>
      <c r="F723" s="4" t="s">
        <v>41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v>45166</v>
      </c>
      <c r="S723" s="4" t="s">
        <v>35</v>
      </c>
    </row>
    <row r="724" spans="1:19" s="1" customFormat="1" ht="26.25" hidden="1" customHeight="1" x14ac:dyDescent="0.25">
      <c r="A724" s="10">
        <f>+SUBTOTAL(103,$B$5:B724)</f>
        <v>26</v>
      </c>
      <c r="B724" s="4" t="s">
        <v>4575</v>
      </c>
      <c r="C724" s="4" t="s">
        <v>5871</v>
      </c>
      <c r="D724" s="4" t="s">
        <v>394</v>
      </c>
      <c r="E724" s="4" t="s">
        <v>12566</v>
      </c>
      <c r="F724" s="4" t="s">
        <v>41</v>
      </c>
      <c r="G724" s="12"/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6487.5</v>
      </c>
      <c r="Q724" s="7">
        <v>11321.5</v>
      </c>
      <c r="R724" s="7">
        <v>38678.5</v>
      </c>
      <c r="S724" s="4" t="s">
        <v>35</v>
      </c>
    </row>
    <row r="725" spans="1:19" s="1" customFormat="1" ht="26.25" hidden="1" customHeight="1" x14ac:dyDescent="0.25">
      <c r="A725" s="10">
        <f>+SUBTOTAL(103,$B$5:B725)</f>
        <v>26</v>
      </c>
      <c r="B725" s="4" t="s">
        <v>637</v>
      </c>
      <c r="C725" s="4" t="s">
        <v>5886</v>
      </c>
      <c r="D725" s="4" t="s">
        <v>320</v>
      </c>
      <c r="E725" s="4" t="s">
        <v>12567</v>
      </c>
      <c r="F725" s="4" t="s">
        <v>22</v>
      </c>
      <c r="G725" s="12" t="s">
        <v>10538</v>
      </c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17700</v>
      </c>
      <c r="Q725" s="7">
        <v>22534</v>
      </c>
      <c r="R725" s="7">
        <v>27466</v>
      </c>
      <c r="S725" s="4" t="s">
        <v>23</v>
      </c>
    </row>
    <row r="726" spans="1:19" s="1" customFormat="1" ht="26.25" hidden="1" customHeight="1" x14ac:dyDescent="0.25">
      <c r="A726" s="10">
        <f>+SUBTOTAL(103,$B$5:B726)</f>
        <v>26</v>
      </c>
      <c r="B726" s="4" t="s">
        <v>638</v>
      </c>
      <c r="C726" s="4" t="s">
        <v>5893</v>
      </c>
      <c r="D726" s="4" t="s">
        <v>394</v>
      </c>
      <c r="E726" s="4" t="s">
        <v>12563</v>
      </c>
      <c r="F726" s="4" t="s">
        <v>41</v>
      </c>
      <c r="G726" s="12"/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12330.52</v>
      </c>
      <c r="Q726" s="7">
        <v>17164.52</v>
      </c>
      <c r="R726" s="7">
        <v>32835.479999999996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26</v>
      </c>
      <c r="B727" s="4" t="s">
        <v>638</v>
      </c>
      <c r="C727" s="4" t="s">
        <v>5894</v>
      </c>
      <c r="D727" s="4" t="s">
        <v>118</v>
      </c>
      <c r="E727" s="4" t="s">
        <v>27</v>
      </c>
      <c r="F727" s="4" t="s">
        <v>22</v>
      </c>
      <c r="G727" s="12" t="s">
        <v>10538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45046</v>
      </c>
      <c r="Q727" s="7">
        <v>49880</v>
      </c>
      <c r="R727" s="7">
        <v>120</v>
      </c>
      <c r="S727" s="4" t="s">
        <v>23</v>
      </c>
    </row>
    <row r="728" spans="1:19" s="1" customFormat="1" ht="26.25" hidden="1" customHeight="1" x14ac:dyDescent="0.25">
      <c r="A728" s="10">
        <f>+SUBTOTAL(103,$B$5:B728)</f>
        <v>26</v>
      </c>
      <c r="B728" s="4" t="s">
        <v>639</v>
      </c>
      <c r="C728" s="4" t="s">
        <v>5898</v>
      </c>
      <c r="D728" s="4" t="s">
        <v>118</v>
      </c>
      <c r="E728" s="4" t="s">
        <v>12570</v>
      </c>
      <c r="F728" s="4" t="s">
        <v>22</v>
      </c>
      <c r="G728" s="12" t="s">
        <v>10538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17798.71</v>
      </c>
      <c r="Q728" s="7">
        <v>22632.71</v>
      </c>
      <c r="R728" s="7">
        <v>27367.29</v>
      </c>
      <c r="S728" s="4" t="s">
        <v>23</v>
      </c>
    </row>
    <row r="729" spans="1:19" s="1" customFormat="1" ht="26.25" customHeight="1" x14ac:dyDescent="0.25">
      <c r="A729" s="10">
        <f>+SUBTOTAL(103,$B$5:B729)</f>
        <v>27</v>
      </c>
      <c r="B729" s="4" t="s">
        <v>640</v>
      </c>
      <c r="C729" s="4" t="s">
        <v>5899</v>
      </c>
      <c r="D729" s="4" t="s">
        <v>118</v>
      </c>
      <c r="E729" s="4" t="s">
        <v>12568</v>
      </c>
      <c r="F729" s="4" t="s">
        <v>22</v>
      </c>
      <c r="G729" s="12" t="s">
        <v>10538</v>
      </c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4446.22</v>
      </c>
      <c r="Q729" s="7">
        <v>9280.2199999999993</v>
      </c>
      <c r="R729" s="7">
        <v>40719.78</v>
      </c>
      <c r="S729" s="4" t="s">
        <v>23</v>
      </c>
    </row>
    <row r="730" spans="1:19" s="1" customFormat="1" ht="26.25" hidden="1" customHeight="1" x14ac:dyDescent="0.25">
      <c r="A730" s="10">
        <f>+SUBTOTAL(103,$B$5:B730)</f>
        <v>27</v>
      </c>
      <c r="B730" s="4" t="s">
        <v>641</v>
      </c>
      <c r="C730" s="4" t="s">
        <v>5901</v>
      </c>
      <c r="D730" s="4" t="s">
        <v>118</v>
      </c>
      <c r="E730" s="4" t="s">
        <v>12570</v>
      </c>
      <c r="F730" s="4" t="s">
        <v>22</v>
      </c>
      <c r="G730" s="12" t="s">
        <v>10538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22110.95</v>
      </c>
      <c r="Q730" s="7">
        <v>26944.95</v>
      </c>
      <c r="R730" s="7">
        <v>23055.05</v>
      </c>
      <c r="S730" s="4" t="s">
        <v>23</v>
      </c>
    </row>
    <row r="731" spans="1:19" s="1" customFormat="1" ht="26.25" hidden="1" customHeight="1" x14ac:dyDescent="0.25">
      <c r="A731" s="10">
        <f>+SUBTOTAL(103,$B$5:B731)</f>
        <v>27</v>
      </c>
      <c r="B731" s="4" t="s">
        <v>642</v>
      </c>
      <c r="C731" s="4" t="s">
        <v>5906</v>
      </c>
      <c r="D731" s="4" t="s">
        <v>257</v>
      </c>
      <c r="E731" s="4" t="s">
        <v>643</v>
      </c>
      <c r="F731" s="4" t="s">
        <v>22</v>
      </c>
      <c r="G731" s="12" t="s">
        <v>10538</v>
      </c>
      <c r="H731" s="7">
        <v>50000</v>
      </c>
      <c r="I731" s="7">
        <v>1435</v>
      </c>
      <c r="J731" s="7">
        <v>1566.03</v>
      </c>
      <c r="K731" s="7">
        <v>1520</v>
      </c>
      <c r="L731" s="7">
        <v>1919.78</v>
      </c>
      <c r="M731" s="7">
        <v>25</v>
      </c>
      <c r="N731" s="7">
        <v>0</v>
      </c>
      <c r="O731" s="7"/>
      <c r="P731" s="7">
        <v>24413.45</v>
      </c>
      <c r="Q731" s="7">
        <v>30879.26</v>
      </c>
      <c r="R731" s="7">
        <v>19120.740000000002</v>
      </c>
      <c r="S731" s="4" t="s">
        <v>35</v>
      </c>
    </row>
    <row r="732" spans="1:19" s="1" customFormat="1" ht="26.25" hidden="1" customHeight="1" x14ac:dyDescent="0.25">
      <c r="A732" s="10">
        <f>+SUBTOTAL(103,$B$5:B732)</f>
        <v>27</v>
      </c>
      <c r="B732" s="4" t="s">
        <v>644</v>
      </c>
      <c r="C732" s="4" t="s">
        <v>5915</v>
      </c>
      <c r="D732" s="4" t="s">
        <v>118</v>
      </c>
      <c r="E732" s="4" t="s">
        <v>12570</v>
      </c>
      <c r="F732" s="4" t="s">
        <v>22</v>
      </c>
      <c r="G732" s="12" t="s">
        <v>10538</v>
      </c>
      <c r="H732" s="7">
        <v>50000</v>
      </c>
      <c r="I732" s="7">
        <v>1435</v>
      </c>
      <c r="J732" s="7">
        <v>1566.03</v>
      </c>
      <c r="K732" s="7">
        <v>1520</v>
      </c>
      <c r="L732" s="7">
        <v>1919.78</v>
      </c>
      <c r="M732" s="7">
        <v>25</v>
      </c>
      <c r="N732" s="7">
        <v>240</v>
      </c>
      <c r="O732" s="7"/>
      <c r="P732" s="7">
        <v>9525</v>
      </c>
      <c r="Q732" s="7">
        <v>16230.81</v>
      </c>
      <c r="R732" s="7">
        <v>33769.19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27</v>
      </c>
      <c r="B733" s="4" t="s">
        <v>197</v>
      </c>
      <c r="C733" s="4" t="s">
        <v>5917</v>
      </c>
      <c r="D733" s="4" t="s">
        <v>237</v>
      </c>
      <c r="E733" s="4" t="s">
        <v>81</v>
      </c>
      <c r="F733" s="4" t="s">
        <v>22</v>
      </c>
      <c r="G733" s="12" t="s">
        <v>10538</v>
      </c>
      <c r="H733" s="7">
        <v>50000</v>
      </c>
      <c r="I733" s="7">
        <v>1435</v>
      </c>
      <c r="J733" s="7">
        <v>1566.03</v>
      </c>
      <c r="K733" s="7">
        <v>1520</v>
      </c>
      <c r="L733" s="7">
        <v>1919.78</v>
      </c>
      <c r="M733" s="7">
        <v>25</v>
      </c>
      <c r="N733" s="7">
        <v>0</v>
      </c>
      <c r="O733" s="7"/>
      <c r="P733" s="7">
        <v>10086.5</v>
      </c>
      <c r="Q733" s="7">
        <v>16552.310000000001</v>
      </c>
      <c r="R733" s="7">
        <v>33447.69</v>
      </c>
      <c r="S733" s="4" t="s">
        <v>35</v>
      </c>
    </row>
    <row r="734" spans="1:19" s="1" customFormat="1" ht="26.25" hidden="1" customHeight="1" x14ac:dyDescent="0.25">
      <c r="A734" s="10">
        <f>+SUBTOTAL(103,$B$5:B734)</f>
        <v>27</v>
      </c>
      <c r="B734" s="4" t="s">
        <v>198</v>
      </c>
      <c r="C734" s="4" t="s">
        <v>457</v>
      </c>
      <c r="D734" s="4" t="s">
        <v>118</v>
      </c>
      <c r="E734" s="4" t="s">
        <v>12563</v>
      </c>
      <c r="F734" s="4" t="s">
        <v>22</v>
      </c>
      <c r="G734" s="12" t="s">
        <v>10538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35685.269999999997</v>
      </c>
      <c r="Q734" s="7">
        <v>42151.08</v>
      </c>
      <c r="R734" s="7">
        <v>7848.9199999999983</v>
      </c>
      <c r="S734" s="4" t="s">
        <v>23</v>
      </c>
    </row>
    <row r="735" spans="1:19" s="1" customFormat="1" ht="26.25" hidden="1" customHeight="1" x14ac:dyDescent="0.25">
      <c r="A735" s="10">
        <f>+SUBTOTAL(103,$B$5:B735)</f>
        <v>27</v>
      </c>
      <c r="B735" s="4" t="s">
        <v>198</v>
      </c>
      <c r="C735" s="4" t="s">
        <v>5926</v>
      </c>
      <c r="D735" s="4" t="s">
        <v>118</v>
      </c>
      <c r="E735" s="4" t="s">
        <v>70</v>
      </c>
      <c r="F735" s="4" t="s">
        <v>22</v>
      </c>
      <c r="G735" s="12" t="s">
        <v>10538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18852.169999999998</v>
      </c>
      <c r="Q735" s="7">
        <v>23686.17</v>
      </c>
      <c r="R735" s="7">
        <v>26313.83</v>
      </c>
      <c r="S735" s="4" t="s">
        <v>23</v>
      </c>
    </row>
    <row r="736" spans="1:19" s="1" customFormat="1" ht="26.25" hidden="1" customHeight="1" x14ac:dyDescent="0.25">
      <c r="A736" s="10">
        <f>+SUBTOTAL(103,$B$5:B736)</f>
        <v>27</v>
      </c>
      <c r="B736" s="4" t="s">
        <v>198</v>
      </c>
      <c r="C736" s="4" t="s">
        <v>4943</v>
      </c>
      <c r="D736" s="4" t="s">
        <v>118</v>
      </c>
      <c r="E736" s="4" t="s">
        <v>12566</v>
      </c>
      <c r="F736" s="4" t="s">
        <v>22</v>
      </c>
      <c r="G736" s="12" t="s">
        <v>10538</v>
      </c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9549.4599999999991</v>
      </c>
      <c r="Q736" s="7">
        <v>14383.46</v>
      </c>
      <c r="R736" s="7">
        <v>35616.54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27</v>
      </c>
      <c r="B737" s="4" t="s">
        <v>198</v>
      </c>
      <c r="C737" s="4" t="s">
        <v>5929</v>
      </c>
      <c r="D737" s="4" t="s">
        <v>394</v>
      </c>
      <c r="E737" s="4" t="s">
        <v>95</v>
      </c>
      <c r="F737" s="4" t="s">
        <v>41</v>
      </c>
      <c r="G737" s="12"/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12981.05</v>
      </c>
      <c r="Q737" s="7">
        <v>17815.05</v>
      </c>
      <c r="R737" s="7">
        <v>32184.95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27</v>
      </c>
      <c r="B738" s="4" t="s">
        <v>198</v>
      </c>
      <c r="C738" s="4" t="s">
        <v>5934</v>
      </c>
      <c r="D738" s="4" t="s">
        <v>216</v>
      </c>
      <c r="E738" s="4" t="s">
        <v>128</v>
      </c>
      <c r="F738" s="4" t="s">
        <v>22</v>
      </c>
      <c r="G738" s="12"/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0</v>
      </c>
      <c r="Q738" s="7">
        <v>4834</v>
      </c>
      <c r="R738" s="7">
        <v>45166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27</v>
      </c>
      <c r="B739" s="4" t="s">
        <v>198</v>
      </c>
      <c r="C739" s="4" t="s">
        <v>5935</v>
      </c>
      <c r="D739" s="4" t="s">
        <v>118</v>
      </c>
      <c r="E739" s="4" t="s">
        <v>95</v>
      </c>
      <c r="F739" s="4" t="s">
        <v>22</v>
      </c>
      <c r="G739" s="12" t="s">
        <v>10538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21097.82</v>
      </c>
      <c r="Q739" s="7">
        <v>25931.82</v>
      </c>
      <c r="R739" s="7">
        <v>24068.18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27</v>
      </c>
      <c r="B740" s="4" t="s">
        <v>198</v>
      </c>
      <c r="C740" s="4" t="s">
        <v>5936</v>
      </c>
      <c r="D740" s="4" t="s">
        <v>118</v>
      </c>
      <c r="E740" s="4" t="s">
        <v>12567</v>
      </c>
      <c r="F740" s="4" t="s">
        <v>22</v>
      </c>
      <c r="G740" s="12" t="s">
        <v>10538</v>
      </c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7575</v>
      </c>
      <c r="Q740" s="7">
        <v>12409</v>
      </c>
      <c r="R740" s="7">
        <v>37591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27</v>
      </c>
      <c r="B741" s="4" t="s">
        <v>645</v>
      </c>
      <c r="C741" s="4" t="s">
        <v>5262</v>
      </c>
      <c r="D741" s="4" t="s">
        <v>118</v>
      </c>
      <c r="E741" s="4" t="s">
        <v>68</v>
      </c>
      <c r="F741" s="4" t="s">
        <v>22</v>
      </c>
      <c r="G741" s="12" t="s">
        <v>10538</v>
      </c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4834</v>
      </c>
      <c r="R741" s="7">
        <v>45166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27</v>
      </c>
      <c r="B742" s="4" t="s">
        <v>646</v>
      </c>
      <c r="C742" s="4" t="s">
        <v>4956</v>
      </c>
      <c r="D742" s="4" t="s">
        <v>118</v>
      </c>
      <c r="E742" s="4" t="s">
        <v>12564</v>
      </c>
      <c r="F742" s="4" t="s">
        <v>22</v>
      </c>
      <c r="G742" s="12" t="s">
        <v>10538</v>
      </c>
      <c r="H742" s="7">
        <v>50000</v>
      </c>
      <c r="I742" s="7">
        <v>1435</v>
      </c>
      <c r="J742" s="7">
        <v>702.13</v>
      </c>
      <c r="K742" s="7">
        <v>1520</v>
      </c>
      <c r="L742" s="7">
        <v>7679.12</v>
      </c>
      <c r="M742" s="7">
        <v>25</v>
      </c>
      <c r="N742" s="7">
        <v>0</v>
      </c>
      <c r="O742" s="7"/>
      <c r="P742" s="7">
        <v>5180.5200000000004</v>
      </c>
      <c r="Q742" s="7">
        <v>16541.77</v>
      </c>
      <c r="R742" s="7">
        <v>33458.229999999996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27</v>
      </c>
      <c r="B743" s="4" t="s">
        <v>1395</v>
      </c>
      <c r="C743" s="4" t="s">
        <v>5938</v>
      </c>
      <c r="D743" s="4" t="s">
        <v>118</v>
      </c>
      <c r="E743" s="4" t="s">
        <v>12569</v>
      </c>
      <c r="F743" s="4" t="s">
        <v>22</v>
      </c>
      <c r="G743" s="12" t="s">
        <v>10538</v>
      </c>
      <c r="H743" s="7">
        <v>50000</v>
      </c>
      <c r="I743" s="7">
        <v>1435</v>
      </c>
      <c r="J743" s="7">
        <v>1566.03</v>
      </c>
      <c r="K743" s="7">
        <v>1520</v>
      </c>
      <c r="L743" s="7">
        <v>1919.78</v>
      </c>
      <c r="M743" s="7">
        <v>25</v>
      </c>
      <c r="N743" s="7">
        <v>0</v>
      </c>
      <c r="O743" s="7"/>
      <c r="P743" s="7">
        <v>26335.59</v>
      </c>
      <c r="Q743" s="7">
        <v>32801.4</v>
      </c>
      <c r="R743" s="7">
        <v>17198.599999999999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27</v>
      </c>
      <c r="B744" s="4" t="s">
        <v>647</v>
      </c>
      <c r="C744" s="4" t="s">
        <v>5950</v>
      </c>
      <c r="D744" s="4" t="s">
        <v>84</v>
      </c>
      <c r="E744" s="4" t="s">
        <v>12569</v>
      </c>
      <c r="F744" s="4" t="s">
        <v>41</v>
      </c>
      <c r="G744" s="12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7263.33</v>
      </c>
      <c r="Q744" s="7">
        <v>12097.33</v>
      </c>
      <c r="R744" s="7">
        <v>37902.67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27</v>
      </c>
      <c r="B745" s="4" t="s">
        <v>648</v>
      </c>
      <c r="C745" s="4" t="s">
        <v>5951</v>
      </c>
      <c r="D745" s="4" t="s">
        <v>394</v>
      </c>
      <c r="E745" s="4" t="s">
        <v>12564</v>
      </c>
      <c r="F745" s="4" t="s">
        <v>41</v>
      </c>
      <c r="G745" s="12"/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4700</v>
      </c>
      <c r="Q745" s="7">
        <v>9534</v>
      </c>
      <c r="R745" s="7">
        <v>40466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27</v>
      </c>
      <c r="B746" s="4" t="s">
        <v>649</v>
      </c>
      <c r="C746" s="4" t="s">
        <v>4965</v>
      </c>
      <c r="D746" s="4" t="s">
        <v>394</v>
      </c>
      <c r="E746" s="4" t="s">
        <v>254</v>
      </c>
      <c r="F746" s="4" t="s">
        <v>22</v>
      </c>
      <c r="G746" s="12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2514.1999999999998</v>
      </c>
      <c r="Q746" s="7">
        <v>7348.2</v>
      </c>
      <c r="R746" s="7">
        <v>42651.8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27</v>
      </c>
      <c r="B747" s="4" t="s">
        <v>650</v>
      </c>
      <c r="C747" s="4" t="s">
        <v>5953</v>
      </c>
      <c r="D747" s="4" t="s">
        <v>118</v>
      </c>
      <c r="E747" s="4" t="s">
        <v>12567</v>
      </c>
      <c r="F747" s="4" t="s">
        <v>22</v>
      </c>
      <c r="G747" s="12" t="s">
        <v>10538</v>
      </c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22003.21</v>
      </c>
      <c r="Q747" s="7">
        <v>26837.21</v>
      </c>
      <c r="R747" s="7">
        <v>23162.79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27</v>
      </c>
      <c r="B748" s="4" t="s">
        <v>651</v>
      </c>
      <c r="C748" s="4" t="s">
        <v>5668</v>
      </c>
      <c r="D748" s="4" t="s">
        <v>118</v>
      </c>
      <c r="E748" s="4" t="s">
        <v>12563</v>
      </c>
      <c r="F748" s="4" t="s">
        <v>22</v>
      </c>
      <c r="G748" s="12" t="s">
        <v>10538</v>
      </c>
      <c r="H748" s="7">
        <v>50000</v>
      </c>
      <c r="I748" s="7">
        <v>1435</v>
      </c>
      <c r="J748" s="7">
        <v>1278.07</v>
      </c>
      <c r="K748" s="7">
        <v>1520</v>
      </c>
      <c r="L748" s="7">
        <v>3839.56</v>
      </c>
      <c r="M748" s="7">
        <v>25</v>
      </c>
      <c r="N748" s="7">
        <v>0</v>
      </c>
      <c r="O748" s="7"/>
      <c r="P748" s="7">
        <v>2500</v>
      </c>
      <c r="Q748" s="7">
        <v>10597.63</v>
      </c>
      <c r="R748" s="7">
        <v>39402.370000000003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27</v>
      </c>
      <c r="B749" s="4" t="s">
        <v>652</v>
      </c>
      <c r="C749" s="4" t="s">
        <v>5780</v>
      </c>
      <c r="D749" s="4" t="s">
        <v>257</v>
      </c>
      <c r="E749" s="4" t="s">
        <v>95</v>
      </c>
      <c r="F749" s="4" t="s">
        <v>22</v>
      </c>
      <c r="G749" s="12" t="s">
        <v>10538</v>
      </c>
      <c r="H749" s="7">
        <v>50000</v>
      </c>
      <c r="I749" s="7">
        <v>1435</v>
      </c>
      <c r="J749" s="7">
        <v>1566.03</v>
      </c>
      <c r="K749" s="7">
        <v>1520</v>
      </c>
      <c r="L749" s="7">
        <v>1919.78</v>
      </c>
      <c r="M749" s="7">
        <v>25</v>
      </c>
      <c r="N749" s="7">
        <v>0</v>
      </c>
      <c r="O749" s="7"/>
      <c r="P749" s="7">
        <v>7691.37</v>
      </c>
      <c r="Q749" s="7">
        <v>14157.18</v>
      </c>
      <c r="R749" s="7">
        <v>35842.82</v>
      </c>
      <c r="S749" s="4" t="s">
        <v>35</v>
      </c>
    </row>
    <row r="750" spans="1:19" s="1" customFormat="1" ht="26.25" hidden="1" customHeight="1" x14ac:dyDescent="0.25">
      <c r="A750" s="10">
        <f>+SUBTOTAL(103,$B$5:B750)</f>
        <v>27</v>
      </c>
      <c r="B750" s="4" t="s">
        <v>653</v>
      </c>
      <c r="C750" s="4" t="s">
        <v>5959</v>
      </c>
      <c r="D750" s="4" t="s">
        <v>118</v>
      </c>
      <c r="E750" s="4" t="s">
        <v>10377</v>
      </c>
      <c r="F750" s="4" t="s">
        <v>22</v>
      </c>
      <c r="G750" s="12" t="s">
        <v>10538</v>
      </c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19908.04</v>
      </c>
      <c r="Q750" s="7">
        <v>24742.04</v>
      </c>
      <c r="R750" s="7">
        <v>25257.96</v>
      </c>
      <c r="S750" s="4" t="s">
        <v>35</v>
      </c>
    </row>
    <row r="751" spans="1:19" s="1" customFormat="1" ht="26.25" hidden="1" customHeight="1" x14ac:dyDescent="0.25">
      <c r="A751" s="10">
        <f>+SUBTOTAL(103,$B$5:B751)</f>
        <v>27</v>
      </c>
      <c r="B751" s="4" t="s">
        <v>654</v>
      </c>
      <c r="C751" s="4" t="s">
        <v>5962</v>
      </c>
      <c r="D751" s="4" t="s">
        <v>43</v>
      </c>
      <c r="E751" s="4" t="s">
        <v>12566</v>
      </c>
      <c r="F751" s="4" t="s">
        <v>41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/>
      <c r="P751" s="7">
        <v>1257.0999999999999</v>
      </c>
      <c r="Q751" s="7">
        <v>6091.1</v>
      </c>
      <c r="R751" s="7">
        <v>43908.9</v>
      </c>
      <c r="S751" s="4" t="s">
        <v>35</v>
      </c>
    </row>
    <row r="752" spans="1:19" s="1" customFormat="1" ht="26.25" customHeight="1" x14ac:dyDescent="0.25">
      <c r="A752" s="10">
        <f>+SUBTOTAL(103,$B$5:B752)</f>
        <v>28</v>
      </c>
      <c r="B752" s="4" t="s">
        <v>4576</v>
      </c>
      <c r="C752" s="4" t="s">
        <v>5963</v>
      </c>
      <c r="D752" s="4" t="s">
        <v>296</v>
      </c>
      <c r="E752" s="4" t="s">
        <v>12568</v>
      </c>
      <c r="F752" s="4" t="s">
        <v>41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1675</v>
      </c>
      <c r="Q752" s="7">
        <v>6509</v>
      </c>
      <c r="R752" s="7">
        <v>43491</v>
      </c>
      <c r="S752" s="4" t="s">
        <v>23</v>
      </c>
    </row>
    <row r="753" spans="1:19" s="1" customFormat="1" ht="26.25" hidden="1" customHeight="1" x14ac:dyDescent="0.25">
      <c r="A753" s="10">
        <f>+SUBTOTAL(103,$B$5:B753)</f>
        <v>28</v>
      </c>
      <c r="B753" s="4" t="s">
        <v>655</v>
      </c>
      <c r="C753" s="4" t="s">
        <v>5972</v>
      </c>
      <c r="D753" s="4" t="s">
        <v>394</v>
      </c>
      <c r="E753" s="4" t="s">
        <v>12564</v>
      </c>
      <c r="F753" s="4" t="s">
        <v>41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2487.5</v>
      </c>
      <c r="Q753" s="7">
        <v>7321.5</v>
      </c>
      <c r="R753" s="7">
        <v>42678.5</v>
      </c>
      <c r="S753" s="4" t="s">
        <v>35</v>
      </c>
    </row>
    <row r="754" spans="1:19" s="1" customFormat="1" ht="26.25" hidden="1" customHeight="1" x14ac:dyDescent="0.25">
      <c r="A754" s="10">
        <f>+SUBTOTAL(103,$B$5:B754)</f>
        <v>28</v>
      </c>
      <c r="B754" s="4" t="s">
        <v>657</v>
      </c>
      <c r="C754" s="4" t="s">
        <v>5976</v>
      </c>
      <c r="D754" s="4" t="s">
        <v>394</v>
      </c>
      <c r="E754" s="4" t="s">
        <v>12564</v>
      </c>
      <c r="F754" s="4" t="s">
        <v>41</v>
      </c>
      <c r="G754" s="12"/>
      <c r="H754" s="7">
        <v>50000</v>
      </c>
      <c r="I754" s="7">
        <v>1435</v>
      </c>
      <c r="J754" s="7">
        <v>1854</v>
      </c>
      <c r="K754" s="7">
        <v>1520</v>
      </c>
      <c r="L754" s="7">
        <v>0</v>
      </c>
      <c r="M754" s="7">
        <v>25</v>
      </c>
      <c r="N754" s="7">
        <v>0</v>
      </c>
      <c r="O754" s="7"/>
      <c r="P754" s="7">
        <v>1925</v>
      </c>
      <c r="Q754" s="7">
        <v>6759</v>
      </c>
      <c r="R754" s="7">
        <v>43241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28</v>
      </c>
      <c r="B755" s="4" t="s">
        <v>658</v>
      </c>
      <c r="C755" s="4" t="s">
        <v>5255</v>
      </c>
      <c r="D755" s="4" t="s">
        <v>320</v>
      </c>
      <c r="E755" s="4" t="s">
        <v>12569</v>
      </c>
      <c r="F755" s="4" t="s">
        <v>41</v>
      </c>
      <c r="G755" s="12"/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2780.52</v>
      </c>
      <c r="Q755" s="7">
        <v>7614.52</v>
      </c>
      <c r="R755" s="7">
        <v>42385.479999999996</v>
      </c>
      <c r="S755" s="4" t="s">
        <v>23</v>
      </c>
    </row>
    <row r="756" spans="1:19" s="1" customFormat="1" ht="26.25" hidden="1" customHeight="1" x14ac:dyDescent="0.25">
      <c r="A756" s="10">
        <f>+SUBTOTAL(103,$B$5:B756)</f>
        <v>28</v>
      </c>
      <c r="B756" s="4" t="s">
        <v>659</v>
      </c>
      <c r="C756" s="4" t="s">
        <v>5986</v>
      </c>
      <c r="D756" s="4" t="s">
        <v>118</v>
      </c>
      <c r="E756" s="4" t="s">
        <v>12567</v>
      </c>
      <c r="F756" s="4" t="s">
        <v>22</v>
      </c>
      <c r="G756" s="12" t="s">
        <v>10538</v>
      </c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8487.5</v>
      </c>
      <c r="Q756" s="7">
        <v>13321.5</v>
      </c>
      <c r="R756" s="7">
        <v>36678.5</v>
      </c>
      <c r="S756" s="4" t="s">
        <v>23</v>
      </c>
    </row>
    <row r="757" spans="1:19" s="1" customFormat="1" ht="26.25" hidden="1" customHeight="1" x14ac:dyDescent="0.25">
      <c r="A757" s="10">
        <f>+SUBTOTAL(103,$B$5:B757)</f>
        <v>28</v>
      </c>
      <c r="B757" s="4" t="s">
        <v>660</v>
      </c>
      <c r="C757" s="4" t="s">
        <v>5995</v>
      </c>
      <c r="D757" s="4" t="s">
        <v>118</v>
      </c>
      <c r="E757" s="4" t="s">
        <v>95</v>
      </c>
      <c r="F757" s="4" t="s">
        <v>22</v>
      </c>
      <c r="G757" s="12" t="s">
        <v>10538</v>
      </c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5025</v>
      </c>
      <c r="Q757" s="7">
        <v>9859</v>
      </c>
      <c r="R757" s="7">
        <v>40141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28</v>
      </c>
      <c r="B758" s="4" t="s">
        <v>661</v>
      </c>
      <c r="C758" s="4" t="s">
        <v>6002</v>
      </c>
      <c r="D758" s="4" t="s">
        <v>320</v>
      </c>
      <c r="E758" s="4" t="s">
        <v>12566</v>
      </c>
      <c r="F758" s="4" t="s">
        <v>41</v>
      </c>
      <c r="G758" s="12"/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1675</v>
      </c>
      <c r="Q758" s="7">
        <v>6509</v>
      </c>
      <c r="R758" s="7">
        <v>43491</v>
      </c>
      <c r="S758" s="4" t="s">
        <v>23</v>
      </c>
    </row>
    <row r="759" spans="1:19" s="1" customFormat="1" ht="26.25" hidden="1" customHeight="1" x14ac:dyDescent="0.25">
      <c r="A759" s="10">
        <f>+SUBTOTAL(103,$B$5:B759)</f>
        <v>28</v>
      </c>
      <c r="B759" s="4" t="s">
        <v>662</v>
      </c>
      <c r="C759" s="4" t="s">
        <v>6013</v>
      </c>
      <c r="D759" s="4" t="s">
        <v>118</v>
      </c>
      <c r="E759" s="4" t="s">
        <v>12564</v>
      </c>
      <c r="F759" s="4" t="s">
        <v>22</v>
      </c>
      <c r="G759" s="12" t="s">
        <v>10538</v>
      </c>
      <c r="H759" s="7">
        <v>50000</v>
      </c>
      <c r="I759" s="7">
        <v>1435</v>
      </c>
      <c r="J759" s="7">
        <v>1566.03</v>
      </c>
      <c r="K759" s="7">
        <v>1520</v>
      </c>
      <c r="L759" s="7">
        <v>1919.78</v>
      </c>
      <c r="M759" s="7">
        <v>25</v>
      </c>
      <c r="N759" s="7">
        <v>0</v>
      </c>
      <c r="O759" s="7"/>
      <c r="P759" s="7">
        <v>2425</v>
      </c>
      <c r="Q759" s="7">
        <v>8890.81</v>
      </c>
      <c r="R759" s="7">
        <v>41109.19</v>
      </c>
      <c r="S759" s="4" t="s">
        <v>35</v>
      </c>
    </row>
    <row r="760" spans="1:19" s="1" customFormat="1" ht="26.25" hidden="1" customHeight="1" x14ac:dyDescent="0.25">
      <c r="A760" s="10">
        <f>+SUBTOTAL(103,$B$5:B760)</f>
        <v>28</v>
      </c>
      <c r="B760" s="4" t="s">
        <v>338</v>
      </c>
      <c r="C760" s="4" t="s">
        <v>6021</v>
      </c>
      <c r="D760" s="4" t="s">
        <v>118</v>
      </c>
      <c r="E760" s="4" t="s">
        <v>481</v>
      </c>
      <c r="F760" s="4" t="s">
        <v>22</v>
      </c>
      <c r="G760" s="12" t="s">
        <v>10538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1600</v>
      </c>
      <c r="Q760" s="7">
        <v>6434</v>
      </c>
      <c r="R760" s="7">
        <v>43566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28</v>
      </c>
      <c r="B761" s="4" t="s">
        <v>338</v>
      </c>
      <c r="C761" s="4" t="s">
        <v>6022</v>
      </c>
      <c r="D761" s="4" t="s">
        <v>394</v>
      </c>
      <c r="E761" s="4" t="s">
        <v>12570</v>
      </c>
      <c r="F761" s="4" t="s">
        <v>41</v>
      </c>
      <c r="G761" s="12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1675</v>
      </c>
      <c r="Q761" s="7">
        <v>6509</v>
      </c>
      <c r="R761" s="7">
        <v>43491</v>
      </c>
      <c r="S761" s="4" t="s">
        <v>23</v>
      </c>
    </row>
    <row r="762" spans="1:19" s="1" customFormat="1" ht="26.25" hidden="1" customHeight="1" x14ac:dyDescent="0.25">
      <c r="A762" s="10">
        <f>+SUBTOTAL(103,$B$5:B762)</f>
        <v>28</v>
      </c>
      <c r="B762" s="4" t="s">
        <v>338</v>
      </c>
      <c r="C762" s="4" t="s">
        <v>4830</v>
      </c>
      <c r="D762" s="4" t="s">
        <v>118</v>
      </c>
      <c r="E762" s="4" t="s">
        <v>12570</v>
      </c>
      <c r="F762" s="4" t="s">
        <v>22</v>
      </c>
      <c r="G762" s="12" t="s">
        <v>10538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10641.29</v>
      </c>
      <c r="Q762" s="7">
        <v>15475.29</v>
      </c>
      <c r="R762" s="7">
        <v>34524.71</v>
      </c>
      <c r="S762" s="4" t="s">
        <v>23</v>
      </c>
    </row>
    <row r="763" spans="1:19" s="1" customFormat="1" ht="26.25" hidden="1" customHeight="1" x14ac:dyDescent="0.25">
      <c r="A763" s="10">
        <f>+SUBTOTAL(103,$B$5:B763)</f>
        <v>28</v>
      </c>
      <c r="B763" s="4" t="s">
        <v>338</v>
      </c>
      <c r="C763" s="4" t="s">
        <v>6026</v>
      </c>
      <c r="D763" s="4" t="s">
        <v>43</v>
      </c>
      <c r="E763" s="4" t="s">
        <v>10375</v>
      </c>
      <c r="F763" s="4" t="s">
        <v>22</v>
      </c>
      <c r="G763" s="12"/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0</v>
      </c>
      <c r="Q763" s="7">
        <v>4834</v>
      </c>
      <c r="R763" s="7">
        <v>45166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28</v>
      </c>
      <c r="B764" s="4" t="s">
        <v>663</v>
      </c>
      <c r="C764" s="4" t="s">
        <v>1090</v>
      </c>
      <c r="D764" s="4" t="s">
        <v>491</v>
      </c>
      <c r="E764" s="4" t="s">
        <v>12566</v>
      </c>
      <c r="F764" s="4" t="s">
        <v>22</v>
      </c>
      <c r="G764" s="12" t="s">
        <v>10538</v>
      </c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2425</v>
      </c>
      <c r="Q764" s="7">
        <v>7259</v>
      </c>
      <c r="R764" s="7">
        <v>42741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28</v>
      </c>
      <c r="B765" s="4" t="s">
        <v>664</v>
      </c>
      <c r="C765" s="4" t="s">
        <v>6036</v>
      </c>
      <c r="D765" s="4" t="s">
        <v>320</v>
      </c>
      <c r="E765" s="4" t="s">
        <v>12565</v>
      </c>
      <c r="F765" s="4" t="s">
        <v>22</v>
      </c>
      <c r="G765" s="12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500</v>
      </c>
      <c r="Q765" s="7">
        <v>5334</v>
      </c>
      <c r="R765" s="7">
        <v>44666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28</v>
      </c>
      <c r="B766" s="4" t="s">
        <v>1994</v>
      </c>
      <c r="C766" s="4" t="s">
        <v>6040</v>
      </c>
      <c r="D766" s="4" t="s">
        <v>509</v>
      </c>
      <c r="E766" s="4" t="s">
        <v>4535</v>
      </c>
      <c r="F766" s="4" t="s">
        <v>22</v>
      </c>
      <c r="G766" s="12" t="s">
        <v>10538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1725</v>
      </c>
      <c r="Q766" s="7">
        <v>6559</v>
      </c>
      <c r="R766" s="7">
        <v>43441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28</v>
      </c>
      <c r="B767" s="4" t="s">
        <v>665</v>
      </c>
      <c r="C767" s="4" t="s">
        <v>6041</v>
      </c>
      <c r="D767" s="4" t="s">
        <v>43</v>
      </c>
      <c r="E767" s="4" t="s">
        <v>12566</v>
      </c>
      <c r="F767" s="4" t="s">
        <v>41</v>
      </c>
      <c r="G767" s="12"/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0</v>
      </c>
      <c r="Q767" s="7">
        <v>4834</v>
      </c>
      <c r="R767" s="7">
        <v>45166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28</v>
      </c>
      <c r="B768" s="4" t="s">
        <v>666</v>
      </c>
      <c r="C768" s="4" t="s">
        <v>6044</v>
      </c>
      <c r="D768" s="4" t="s">
        <v>449</v>
      </c>
      <c r="E768" s="4" t="s">
        <v>12565</v>
      </c>
      <c r="F768" s="4" t="s">
        <v>22</v>
      </c>
      <c r="G768" s="12" t="s">
        <v>10538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18958.84</v>
      </c>
      <c r="Q768" s="7">
        <v>23792.84</v>
      </c>
      <c r="R768" s="7">
        <v>26207.16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28</v>
      </c>
      <c r="B769" s="4" t="s">
        <v>667</v>
      </c>
      <c r="C769" s="4" t="s">
        <v>6048</v>
      </c>
      <c r="D769" s="4" t="s">
        <v>394</v>
      </c>
      <c r="E769" s="4" t="s">
        <v>95</v>
      </c>
      <c r="F769" s="4" t="s">
        <v>41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v>45166</v>
      </c>
      <c r="S769" s="4" t="s">
        <v>23</v>
      </c>
    </row>
    <row r="770" spans="1:19" s="1" customFormat="1" ht="26.25" hidden="1" customHeight="1" x14ac:dyDescent="0.25">
      <c r="A770" s="10">
        <f>+SUBTOTAL(103,$B$5:B770)</f>
        <v>28</v>
      </c>
      <c r="B770" s="4" t="s">
        <v>668</v>
      </c>
      <c r="C770" s="4" t="s">
        <v>6051</v>
      </c>
      <c r="D770" s="4" t="s">
        <v>669</v>
      </c>
      <c r="E770" s="4" t="s">
        <v>12565</v>
      </c>
      <c r="F770" s="4" t="s">
        <v>41</v>
      </c>
      <c r="G770" s="12"/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0</v>
      </c>
      <c r="Q770" s="7">
        <v>4834</v>
      </c>
      <c r="R770" s="7">
        <v>45166</v>
      </c>
      <c r="S770" s="4" t="s">
        <v>23</v>
      </c>
    </row>
    <row r="771" spans="1:19" s="1" customFormat="1" ht="26.25" hidden="1" customHeight="1" x14ac:dyDescent="0.25">
      <c r="A771" s="10">
        <f>+SUBTOTAL(103,$B$5:B771)</f>
        <v>28</v>
      </c>
      <c r="B771" s="4" t="s">
        <v>670</v>
      </c>
      <c r="C771" s="4" t="s">
        <v>6053</v>
      </c>
      <c r="D771" s="4" t="s">
        <v>394</v>
      </c>
      <c r="E771" s="4" t="s">
        <v>12566</v>
      </c>
      <c r="F771" s="4" t="s">
        <v>41</v>
      </c>
      <c r="G771" s="12"/>
      <c r="H771" s="7">
        <v>50000</v>
      </c>
      <c r="I771" s="7">
        <v>1435</v>
      </c>
      <c r="J771" s="7">
        <v>1566.03</v>
      </c>
      <c r="K771" s="7">
        <v>1520</v>
      </c>
      <c r="L771" s="7">
        <v>1919.78</v>
      </c>
      <c r="M771" s="7">
        <v>25</v>
      </c>
      <c r="N771" s="7">
        <v>0</v>
      </c>
      <c r="O771" s="7"/>
      <c r="P771" s="7">
        <v>4355.07</v>
      </c>
      <c r="Q771" s="7">
        <v>10820.88</v>
      </c>
      <c r="R771" s="7">
        <v>39179.120000000003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28</v>
      </c>
      <c r="B772" s="4" t="s">
        <v>12210</v>
      </c>
      <c r="C772" s="4" t="s">
        <v>12211</v>
      </c>
      <c r="D772" s="4" t="s">
        <v>78</v>
      </c>
      <c r="E772" s="4" t="s">
        <v>12443</v>
      </c>
      <c r="F772" s="4" t="s">
        <v>22</v>
      </c>
      <c r="G772" s="12"/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10800.4</v>
      </c>
      <c r="Q772" s="7">
        <v>15634.4</v>
      </c>
      <c r="R772" s="7">
        <v>34365.599999999999</v>
      </c>
      <c r="S772" s="4" t="s">
        <v>35</v>
      </c>
    </row>
    <row r="773" spans="1:19" s="1" customFormat="1" ht="26.25" hidden="1" customHeight="1" x14ac:dyDescent="0.25">
      <c r="A773" s="10">
        <f>+SUBTOTAL(103,$B$5:B773)</f>
        <v>28</v>
      </c>
      <c r="B773" s="4" t="s">
        <v>673</v>
      </c>
      <c r="C773" s="4" t="s">
        <v>6073</v>
      </c>
      <c r="D773" s="4" t="s">
        <v>118</v>
      </c>
      <c r="E773" s="4" t="s">
        <v>129</v>
      </c>
      <c r="F773" s="4" t="s">
        <v>22</v>
      </c>
      <c r="G773" s="12" t="s">
        <v>10538</v>
      </c>
      <c r="H773" s="7">
        <v>50000</v>
      </c>
      <c r="I773" s="7">
        <v>1435</v>
      </c>
      <c r="J773" s="7">
        <v>1566.03</v>
      </c>
      <c r="K773" s="7">
        <v>1520</v>
      </c>
      <c r="L773" s="7">
        <v>1919.78</v>
      </c>
      <c r="M773" s="7">
        <v>25</v>
      </c>
      <c r="N773" s="7">
        <v>0</v>
      </c>
      <c r="O773" s="7"/>
      <c r="P773" s="7">
        <v>26542.639999999999</v>
      </c>
      <c r="Q773" s="7">
        <v>33008.449999999997</v>
      </c>
      <c r="R773" s="7">
        <v>16991.550000000003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28</v>
      </c>
      <c r="B774" s="4" t="s">
        <v>674</v>
      </c>
      <c r="C774" s="4" t="s">
        <v>6075</v>
      </c>
      <c r="D774" s="4" t="s">
        <v>43</v>
      </c>
      <c r="E774" s="4" t="s">
        <v>10375</v>
      </c>
      <c r="F774" s="4" t="s">
        <v>41</v>
      </c>
      <c r="G774" s="12"/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0</v>
      </c>
      <c r="Q774" s="7">
        <v>4834</v>
      </c>
      <c r="R774" s="7">
        <v>45166</v>
      </c>
      <c r="S774" s="4" t="s">
        <v>35</v>
      </c>
    </row>
    <row r="775" spans="1:19" s="1" customFormat="1" ht="26.25" hidden="1" customHeight="1" x14ac:dyDescent="0.25">
      <c r="A775" s="10">
        <f>+SUBTOTAL(103,$B$5:B775)</f>
        <v>28</v>
      </c>
      <c r="B775" s="4" t="s">
        <v>675</v>
      </c>
      <c r="C775" s="4" t="s">
        <v>6082</v>
      </c>
      <c r="D775" s="4" t="s">
        <v>118</v>
      </c>
      <c r="E775" s="4" t="s">
        <v>12563</v>
      </c>
      <c r="F775" s="4" t="s">
        <v>22</v>
      </c>
      <c r="G775" s="12" t="s">
        <v>10538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855.52</v>
      </c>
      <c r="Q775" s="7">
        <v>5689.52</v>
      </c>
      <c r="R775" s="7">
        <v>44310.479999999996</v>
      </c>
      <c r="S775" s="4" t="s">
        <v>23</v>
      </c>
    </row>
    <row r="776" spans="1:19" s="1" customFormat="1" ht="26.25" hidden="1" customHeight="1" x14ac:dyDescent="0.25">
      <c r="A776" s="10">
        <f>+SUBTOTAL(103,$B$5:B776)</f>
        <v>28</v>
      </c>
      <c r="B776" s="4" t="s">
        <v>676</v>
      </c>
      <c r="C776" s="4" t="s">
        <v>6088</v>
      </c>
      <c r="D776" s="4" t="s">
        <v>118</v>
      </c>
      <c r="E776" s="4" t="s">
        <v>12564</v>
      </c>
      <c r="F776" s="4" t="s">
        <v>22</v>
      </c>
      <c r="G776" s="12" t="s">
        <v>10538</v>
      </c>
      <c r="H776" s="7">
        <v>50000</v>
      </c>
      <c r="I776" s="7">
        <v>1435</v>
      </c>
      <c r="J776" s="7">
        <v>1278.07</v>
      </c>
      <c r="K776" s="7">
        <v>1520</v>
      </c>
      <c r="L776" s="7">
        <v>3839.56</v>
      </c>
      <c r="M776" s="7">
        <v>25</v>
      </c>
      <c r="N776" s="7">
        <v>0</v>
      </c>
      <c r="O776" s="7"/>
      <c r="P776" s="7">
        <v>900</v>
      </c>
      <c r="Q776" s="7">
        <v>8997.6299999999992</v>
      </c>
      <c r="R776" s="7">
        <v>41002.370000000003</v>
      </c>
      <c r="S776" s="4" t="s">
        <v>35</v>
      </c>
    </row>
    <row r="777" spans="1:19" s="1" customFormat="1" ht="26.25" hidden="1" customHeight="1" x14ac:dyDescent="0.25">
      <c r="A777" s="10">
        <f>+SUBTOTAL(103,$B$5:B777)</f>
        <v>28</v>
      </c>
      <c r="B777" s="4" t="s">
        <v>10896</v>
      </c>
      <c r="C777" s="4" t="s">
        <v>10897</v>
      </c>
      <c r="D777" s="4" t="s">
        <v>4628</v>
      </c>
      <c r="E777" s="4" t="s">
        <v>12443</v>
      </c>
      <c r="F777" s="4" t="s">
        <v>41</v>
      </c>
      <c r="G777" s="12"/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2750</v>
      </c>
      <c r="Q777" s="7">
        <v>7584</v>
      </c>
      <c r="R777" s="7">
        <v>42416</v>
      </c>
      <c r="S777" s="4" t="s">
        <v>23</v>
      </c>
    </row>
    <row r="778" spans="1:19" s="1" customFormat="1" ht="26.25" hidden="1" customHeight="1" x14ac:dyDescent="0.25">
      <c r="A778" s="10">
        <f>+SUBTOTAL(103,$B$5:B778)</f>
        <v>28</v>
      </c>
      <c r="B778" s="4" t="s">
        <v>677</v>
      </c>
      <c r="C778" s="4" t="s">
        <v>6097</v>
      </c>
      <c r="D778" s="4" t="s">
        <v>678</v>
      </c>
      <c r="E778" s="4" t="s">
        <v>10414</v>
      </c>
      <c r="F778" s="4" t="s">
        <v>22</v>
      </c>
      <c r="G778" s="12" t="s">
        <v>10538</v>
      </c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120</v>
      </c>
      <c r="O778" s="7"/>
      <c r="P778" s="7">
        <v>14295.83</v>
      </c>
      <c r="Q778" s="7">
        <v>19249.830000000002</v>
      </c>
      <c r="R778" s="7">
        <v>30750.17</v>
      </c>
      <c r="S778" s="4" t="s">
        <v>23</v>
      </c>
    </row>
    <row r="779" spans="1:19" s="1" customFormat="1" ht="26.25" hidden="1" customHeight="1" x14ac:dyDescent="0.25">
      <c r="A779" s="10">
        <f>+SUBTOTAL(103,$B$5:B779)</f>
        <v>28</v>
      </c>
      <c r="B779" s="4" t="s">
        <v>679</v>
      </c>
      <c r="C779" s="4" t="s">
        <v>4781</v>
      </c>
      <c r="D779" s="4" t="s">
        <v>65</v>
      </c>
      <c r="E779" s="4" t="s">
        <v>10384</v>
      </c>
      <c r="F779" s="4" t="s">
        <v>22</v>
      </c>
      <c r="G779" s="12"/>
      <c r="H779" s="7">
        <v>50000</v>
      </c>
      <c r="I779" s="7">
        <v>1435</v>
      </c>
      <c r="J779" s="7">
        <v>0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2975</v>
      </c>
      <c r="Q779" s="7">
        <v>5955</v>
      </c>
      <c r="R779" s="7">
        <v>44045</v>
      </c>
      <c r="S779" s="4" t="s">
        <v>35</v>
      </c>
    </row>
    <row r="780" spans="1:19" s="1" customFormat="1" ht="26.25" hidden="1" customHeight="1" x14ac:dyDescent="0.25">
      <c r="A780" s="10">
        <f>+SUBTOTAL(103,$B$5:B780)</f>
        <v>28</v>
      </c>
      <c r="B780" s="4" t="s">
        <v>680</v>
      </c>
      <c r="C780" s="4" t="s">
        <v>6112</v>
      </c>
      <c r="D780" s="4" t="s">
        <v>343</v>
      </c>
      <c r="E780" s="4" t="s">
        <v>10383</v>
      </c>
      <c r="F780" s="4" t="s">
        <v>22</v>
      </c>
      <c r="G780" s="12" t="s">
        <v>10538</v>
      </c>
      <c r="H780" s="7">
        <v>50000</v>
      </c>
      <c r="I780" s="7">
        <v>1435</v>
      </c>
      <c r="J780" s="7">
        <v>1566.03</v>
      </c>
      <c r="K780" s="7">
        <v>1520</v>
      </c>
      <c r="L780" s="7">
        <v>1919.78</v>
      </c>
      <c r="M780" s="7">
        <v>25</v>
      </c>
      <c r="N780" s="7">
        <v>0</v>
      </c>
      <c r="O780" s="7"/>
      <c r="P780" s="7">
        <v>11938.83</v>
      </c>
      <c r="Q780" s="7">
        <v>18404.64</v>
      </c>
      <c r="R780" s="7">
        <v>31595.360000000001</v>
      </c>
      <c r="S780" s="4" t="s">
        <v>35</v>
      </c>
    </row>
    <row r="781" spans="1:19" s="1" customFormat="1" ht="26.25" hidden="1" customHeight="1" x14ac:dyDescent="0.25">
      <c r="A781" s="10">
        <f>+SUBTOTAL(103,$B$5:B781)</f>
        <v>28</v>
      </c>
      <c r="B781" s="4" t="s">
        <v>681</v>
      </c>
      <c r="C781" s="4" t="s">
        <v>6116</v>
      </c>
      <c r="D781" s="4" t="s">
        <v>444</v>
      </c>
      <c r="E781" s="4" t="s">
        <v>12567</v>
      </c>
      <c r="F781" s="4" t="s">
        <v>22</v>
      </c>
      <c r="G781" s="12" t="s">
        <v>10538</v>
      </c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160</v>
      </c>
      <c r="O781" s="7"/>
      <c r="P781" s="7">
        <v>35962.67</v>
      </c>
      <c r="Q781" s="7">
        <v>40956.67</v>
      </c>
      <c r="R781" s="7">
        <v>9043.3300000000017</v>
      </c>
      <c r="S781" s="4" t="s">
        <v>35</v>
      </c>
    </row>
    <row r="782" spans="1:19" s="1" customFormat="1" ht="26.25" hidden="1" customHeight="1" x14ac:dyDescent="0.25">
      <c r="A782" s="10">
        <f>+SUBTOTAL(103,$B$5:B782)</f>
        <v>28</v>
      </c>
      <c r="B782" s="4" t="s">
        <v>682</v>
      </c>
      <c r="C782" s="4" t="s">
        <v>6135</v>
      </c>
      <c r="D782" s="4" t="s">
        <v>118</v>
      </c>
      <c r="E782" s="4" t="s">
        <v>481</v>
      </c>
      <c r="F782" s="4" t="s">
        <v>22</v>
      </c>
      <c r="G782" s="12" t="s">
        <v>10538</v>
      </c>
      <c r="H782" s="7">
        <v>50000</v>
      </c>
      <c r="I782" s="7">
        <v>1435</v>
      </c>
      <c r="J782" s="7">
        <v>1854</v>
      </c>
      <c r="K782" s="7">
        <v>1520</v>
      </c>
      <c r="L782" s="7">
        <v>0</v>
      </c>
      <c r="M782" s="7">
        <v>25</v>
      </c>
      <c r="N782" s="7">
        <v>0</v>
      </c>
      <c r="O782" s="7"/>
      <c r="P782" s="7">
        <v>4425</v>
      </c>
      <c r="Q782" s="7">
        <v>9259</v>
      </c>
      <c r="R782" s="7">
        <v>40741</v>
      </c>
      <c r="S782" s="4" t="s">
        <v>23</v>
      </c>
    </row>
    <row r="783" spans="1:19" s="1" customFormat="1" ht="26.25" hidden="1" customHeight="1" x14ac:dyDescent="0.25">
      <c r="A783" s="10">
        <f>+SUBTOTAL(103,$B$5:B783)</f>
        <v>28</v>
      </c>
      <c r="B783" s="4" t="s">
        <v>182</v>
      </c>
      <c r="C783" s="4" t="s">
        <v>5950</v>
      </c>
      <c r="D783" s="4" t="s">
        <v>4613</v>
      </c>
      <c r="E783" s="4" t="s">
        <v>12443</v>
      </c>
      <c r="F783" s="4" t="s">
        <v>22</v>
      </c>
      <c r="G783" s="12"/>
      <c r="H783" s="7">
        <v>50000</v>
      </c>
      <c r="I783" s="7">
        <v>1435</v>
      </c>
      <c r="J783" s="7">
        <v>1566.03</v>
      </c>
      <c r="K783" s="7">
        <v>1520</v>
      </c>
      <c r="L783" s="7">
        <v>1919.78</v>
      </c>
      <c r="M783" s="7">
        <v>25</v>
      </c>
      <c r="N783" s="7">
        <v>0</v>
      </c>
      <c r="O783" s="7"/>
      <c r="P783" s="7">
        <v>25579.51</v>
      </c>
      <c r="Q783" s="7">
        <v>32045.32</v>
      </c>
      <c r="R783" s="7">
        <v>17954.68</v>
      </c>
      <c r="S783" s="4" t="s">
        <v>23</v>
      </c>
    </row>
    <row r="784" spans="1:19" s="1" customFormat="1" ht="26.25" hidden="1" customHeight="1" x14ac:dyDescent="0.25">
      <c r="A784" s="10">
        <f>+SUBTOTAL(103,$B$5:B784)</f>
        <v>28</v>
      </c>
      <c r="B784" s="4" t="s">
        <v>12686</v>
      </c>
      <c r="C784" s="4" t="s">
        <v>5930</v>
      </c>
      <c r="D784" s="4" t="s">
        <v>1539</v>
      </c>
      <c r="E784" s="4" t="s">
        <v>455</v>
      </c>
      <c r="F784" s="4" t="s">
        <v>41</v>
      </c>
      <c r="G784" s="12"/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0</v>
      </c>
      <c r="Q784" s="7">
        <v>4834</v>
      </c>
      <c r="R784" s="7">
        <v>45166</v>
      </c>
      <c r="S784" s="4" t="s">
        <v>35</v>
      </c>
    </row>
    <row r="785" spans="1:19" s="1" customFormat="1" ht="26.25" hidden="1" customHeight="1" x14ac:dyDescent="0.25">
      <c r="A785" s="10">
        <f>+SUBTOTAL(103,$B$5:B785)</f>
        <v>28</v>
      </c>
      <c r="B785" s="4" t="s">
        <v>683</v>
      </c>
      <c r="C785" s="4" t="s">
        <v>6163</v>
      </c>
      <c r="D785" s="4" t="s">
        <v>118</v>
      </c>
      <c r="E785" s="4" t="s">
        <v>12567</v>
      </c>
      <c r="F785" s="4" t="s">
        <v>22</v>
      </c>
      <c r="G785" s="12" t="s">
        <v>10538</v>
      </c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21050.89</v>
      </c>
      <c r="Q785" s="7">
        <v>25884.89</v>
      </c>
      <c r="R785" s="7">
        <v>24115.11</v>
      </c>
      <c r="S785" s="4" t="s">
        <v>23</v>
      </c>
    </row>
    <row r="786" spans="1:19" s="1" customFormat="1" ht="26.25" hidden="1" customHeight="1" x14ac:dyDescent="0.25">
      <c r="A786" s="10">
        <f>+SUBTOTAL(103,$B$5:B786)</f>
        <v>28</v>
      </c>
      <c r="B786" s="4" t="s">
        <v>684</v>
      </c>
      <c r="C786" s="4" t="s">
        <v>6165</v>
      </c>
      <c r="D786" s="4" t="s">
        <v>320</v>
      </c>
      <c r="E786" s="4" t="s">
        <v>12566</v>
      </c>
      <c r="F786" s="4" t="s">
        <v>22</v>
      </c>
      <c r="G786" s="12" t="s">
        <v>10538</v>
      </c>
      <c r="H786" s="7">
        <v>50000</v>
      </c>
      <c r="I786" s="7">
        <v>1435</v>
      </c>
      <c r="J786" s="7">
        <v>1566.03</v>
      </c>
      <c r="K786" s="7">
        <v>1520</v>
      </c>
      <c r="L786" s="7">
        <v>1919.78</v>
      </c>
      <c r="M786" s="7">
        <v>25</v>
      </c>
      <c r="N786" s="7">
        <v>0</v>
      </c>
      <c r="O786" s="7"/>
      <c r="P786" s="7">
        <v>7136.04</v>
      </c>
      <c r="Q786" s="7">
        <v>13601.85</v>
      </c>
      <c r="R786" s="7">
        <v>36398.15</v>
      </c>
      <c r="S786" s="4" t="s">
        <v>23</v>
      </c>
    </row>
    <row r="787" spans="1:19" s="1" customFormat="1" ht="26.25" hidden="1" customHeight="1" x14ac:dyDescent="0.25">
      <c r="A787" s="10">
        <f>+SUBTOTAL(103,$B$5:B787)</f>
        <v>28</v>
      </c>
      <c r="B787" s="4" t="s">
        <v>685</v>
      </c>
      <c r="C787" s="4" t="s">
        <v>4781</v>
      </c>
      <c r="D787" s="4" t="s">
        <v>394</v>
      </c>
      <c r="E787" s="4" t="s">
        <v>12569</v>
      </c>
      <c r="F787" s="4" t="s">
        <v>41</v>
      </c>
      <c r="G787" s="12"/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500</v>
      </c>
      <c r="Q787" s="7">
        <v>5334</v>
      </c>
      <c r="R787" s="7">
        <v>44666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28</v>
      </c>
      <c r="B788" s="4" t="s">
        <v>686</v>
      </c>
      <c r="C788" s="4" t="s">
        <v>4943</v>
      </c>
      <c r="D788" s="4" t="s">
        <v>118</v>
      </c>
      <c r="E788" s="4" t="s">
        <v>12567</v>
      </c>
      <c r="F788" s="4" t="s">
        <v>22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2780.52</v>
      </c>
      <c r="Q788" s="7">
        <v>7614.52</v>
      </c>
      <c r="R788" s="7">
        <v>42385.479999999996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28</v>
      </c>
      <c r="B789" s="4" t="s">
        <v>686</v>
      </c>
      <c r="C789" s="4" t="s">
        <v>5901</v>
      </c>
      <c r="D789" s="4" t="s">
        <v>118</v>
      </c>
      <c r="E789" s="4" t="s">
        <v>12567</v>
      </c>
      <c r="F789" s="4" t="s">
        <v>22</v>
      </c>
      <c r="G789" s="12" t="s">
        <v>10538</v>
      </c>
      <c r="H789" s="7">
        <v>50000</v>
      </c>
      <c r="I789" s="7">
        <v>1435</v>
      </c>
      <c r="J789" s="7">
        <v>1566.03</v>
      </c>
      <c r="K789" s="7">
        <v>1520</v>
      </c>
      <c r="L789" s="7">
        <v>1919.78</v>
      </c>
      <c r="M789" s="7">
        <v>25</v>
      </c>
      <c r="N789" s="7">
        <v>0</v>
      </c>
      <c r="O789" s="7"/>
      <c r="P789" s="7">
        <v>18172.78</v>
      </c>
      <c r="Q789" s="7">
        <v>24638.59</v>
      </c>
      <c r="R789" s="7">
        <v>25361.41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28</v>
      </c>
      <c r="B790" s="4" t="s">
        <v>687</v>
      </c>
      <c r="C790" s="4" t="s">
        <v>6144</v>
      </c>
      <c r="D790" s="4" t="s">
        <v>84</v>
      </c>
      <c r="E790" s="4" t="s">
        <v>12564</v>
      </c>
      <c r="F790" s="4" t="s">
        <v>22</v>
      </c>
      <c r="G790" s="12" t="s">
        <v>10538</v>
      </c>
      <c r="H790" s="7">
        <v>50000</v>
      </c>
      <c r="I790" s="7">
        <v>1435</v>
      </c>
      <c r="J790" s="7">
        <v>1566.03</v>
      </c>
      <c r="K790" s="7">
        <v>1520</v>
      </c>
      <c r="L790" s="7">
        <v>1919.78</v>
      </c>
      <c r="M790" s="7">
        <v>25</v>
      </c>
      <c r="N790" s="7">
        <v>0</v>
      </c>
      <c r="O790" s="7"/>
      <c r="P790" s="7">
        <v>2425</v>
      </c>
      <c r="Q790" s="7">
        <v>8890.81</v>
      </c>
      <c r="R790" s="7">
        <v>41109.19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28</v>
      </c>
      <c r="B791" s="4" t="s">
        <v>688</v>
      </c>
      <c r="C791" s="4" t="s">
        <v>6182</v>
      </c>
      <c r="D791" s="4" t="s">
        <v>491</v>
      </c>
      <c r="E791" s="4" t="s">
        <v>201</v>
      </c>
      <c r="F791" s="4" t="s">
        <v>22</v>
      </c>
      <c r="G791" s="12"/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0</v>
      </c>
      <c r="O791" s="7"/>
      <c r="P791" s="7">
        <v>2000</v>
      </c>
      <c r="Q791" s="7">
        <v>6834</v>
      </c>
      <c r="R791" s="7">
        <v>43166</v>
      </c>
      <c r="S791" s="4" t="s">
        <v>35</v>
      </c>
    </row>
    <row r="792" spans="1:19" s="1" customFormat="1" ht="26.25" hidden="1" customHeight="1" x14ac:dyDescent="0.25">
      <c r="A792" s="10">
        <f>+SUBTOTAL(103,$B$5:B792)</f>
        <v>28</v>
      </c>
      <c r="B792" s="4" t="s">
        <v>3005</v>
      </c>
      <c r="C792" s="4" t="s">
        <v>11968</v>
      </c>
      <c r="D792" s="4" t="s">
        <v>4613</v>
      </c>
      <c r="E792" s="4" t="s">
        <v>12443</v>
      </c>
      <c r="F792" s="4" t="s">
        <v>22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4834</v>
      </c>
      <c r="R792" s="7">
        <v>45166</v>
      </c>
      <c r="S792" s="4" t="s">
        <v>23</v>
      </c>
    </row>
    <row r="793" spans="1:19" s="1" customFormat="1" ht="26.25" hidden="1" customHeight="1" x14ac:dyDescent="0.25">
      <c r="A793" s="10">
        <f>+SUBTOTAL(103,$B$5:B793)</f>
        <v>28</v>
      </c>
      <c r="B793" s="4" t="s">
        <v>689</v>
      </c>
      <c r="C793" s="4" t="s">
        <v>6189</v>
      </c>
      <c r="D793" s="4" t="s">
        <v>491</v>
      </c>
      <c r="E793" s="4" t="s">
        <v>12570</v>
      </c>
      <c r="F793" s="4" t="s">
        <v>22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4834</v>
      </c>
      <c r="R793" s="7">
        <v>45166</v>
      </c>
      <c r="S793" s="4" t="s">
        <v>23</v>
      </c>
    </row>
    <row r="794" spans="1:19" s="1" customFormat="1" ht="26.25" hidden="1" customHeight="1" x14ac:dyDescent="0.25">
      <c r="A794" s="10">
        <f>+SUBTOTAL(103,$B$5:B794)</f>
        <v>28</v>
      </c>
      <c r="B794" s="4" t="s">
        <v>6197</v>
      </c>
      <c r="C794" s="4" t="s">
        <v>6198</v>
      </c>
      <c r="D794" s="4" t="s">
        <v>118</v>
      </c>
      <c r="E794" s="4" t="s">
        <v>12569</v>
      </c>
      <c r="F794" s="4" t="s">
        <v>22</v>
      </c>
      <c r="G794" s="12" t="s">
        <v>10538</v>
      </c>
      <c r="H794" s="7">
        <v>50000</v>
      </c>
      <c r="I794" s="7">
        <v>1435</v>
      </c>
      <c r="J794" s="7">
        <v>1278.07</v>
      </c>
      <c r="K794" s="7">
        <v>1520</v>
      </c>
      <c r="L794" s="7">
        <v>3839.56</v>
      </c>
      <c r="M794" s="7">
        <v>25</v>
      </c>
      <c r="N794" s="7">
        <v>0</v>
      </c>
      <c r="O794" s="7"/>
      <c r="P794" s="7">
        <v>24418.74</v>
      </c>
      <c r="Q794" s="7">
        <v>32516.37</v>
      </c>
      <c r="R794" s="7">
        <v>17483.63</v>
      </c>
      <c r="S794" s="4" t="s">
        <v>35</v>
      </c>
    </row>
    <row r="795" spans="1:19" s="1" customFormat="1" ht="26.25" hidden="1" customHeight="1" x14ac:dyDescent="0.25">
      <c r="A795" s="10">
        <f>+SUBTOTAL(103,$B$5:B795)</f>
        <v>28</v>
      </c>
      <c r="B795" s="4" t="s">
        <v>344</v>
      </c>
      <c r="C795" s="4" t="s">
        <v>4818</v>
      </c>
      <c r="D795" s="4" t="s">
        <v>118</v>
      </c>
      <c r="E795" s="4" t="s">
        <v>12567</v>
      </c>
      <c r="F795" s="4" t="s">
        <v>22</v>
      </c>
      <c r="G795" s="12" t="s">
        <v>10538</v>
      </c>
      <c r="H795" s="7">
        <v>50000</v>
      </c>
      <c r="I795" s="7">
        <v>1435</v>
      </c>
      <c r="J795" s="7">
        <v>1566.03</v>
      </c>
      <c r="K795" s="7">
        <v>1520</v>
      </c>
      <c r="L795" s="7">
        <v>1919.78</v>
      </c>
      <c r="M795" s="7">
        <v>25</v>
      </c>
      <c r="N795" s="7">
        <v>0</v>
      </c>
      <c r="O795" s="7"/>
      <c r="P795" s="7">
        <v>7292.32</v>
      </c>
      <c r="Q795" s="7">
        <v>13758.13</v>
      </c>
      <c r="R795" s="7">
        <v>36241.870000000003</v>
      </c>
      <c r="S795" s="4" t="s">
        <v>23</v>
      </c>
    </row>
    <row r="796" spans="1:19" s="1" customFormat="1" ht="26.25" hidden="1" customHeight="1" x14ac:dyDescent="0.25">
      <c r="A796" s="10">
        <f>+SUBTOTAL(103,$B$5:B796)</f>
        <v>28</v>
      </c>
      <c r="B796" s="4" t="s">
        <v>344</v>
      </c>
      <c r="C796" s="4" t="s">
        <v>6199</v>
      </c>
      <c r="D796" s="4" t="s">
        <v>118</v>
      </c>
      <c r="E796" s="4" t="s">
        <v>12566</v>
      </c>
      <c r="F796" s="4" t="s">
        <v>22</v>
      </c>
      <c r="G796" s="12"/>
      <c r="H796" s="7">
        <v>50000</v>
      </c>
      <c r="I796" s="7">
        <v>1435</v>
      </c>
      <c r="J796" s="7">
        <v>1566.03</v>
      </c>
      <c r="K796" s="7">
        <v>1520</v>
      </c>
      <c r="L796" s="7">
        <v>1919.78</v>
      </c>
      <c r="M796" s="7">
        <v>25</v>
      </c>
      <c r="N796" s="7">
        <v>0</v>
      </c>
      <c r="O796" s="7"/>
      <c r="P796" s="7">
        <v>16277.17</v>
      </c>
      <c r="Q796" s="7">
        <v>22742.98</v>
      </c>
      <c r="R796" s="7">
        <v>27257.02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28</v>
      </c>
      <c r="B797" s="4" t="s">
        <v>125</v>
      </c>
      <c r="C797" s="4" t="s">
        <v>6071</v>
      </c>
      <c r="D797" s="4" t="s">
        <v>320</v>
      </c>
      <c r="E797" s="4" t="s">
        <v>12570</v>
      </c>
      <c r="F797" s="4" t="s">
        <v>22</v>
      </c>
      <c r="G797" s="12" t="s">
        <v>10538</v>
      </c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100</v>
      </c>
      <c r="O797" s="7"/>
      <c r="P797" s="7">
        <v>23879.19</v>
      </c>
      <c r="Q797" s="7">
        <v>28813.19</v>
      </c>
      <c r="R797" s="7">
        <v>21186.81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28</v>
      </c>
      <c r="B798" s="4" t="s">
        <v>691</v>
      </c>
      <c r="C798" s="4" t="s">
        <v>6231</v>
      </c>
      <c r="D798" s="4" t="s">
        <v>491</v>
      </c>
      <c r="E798" s="4" t="s">
        <v>95</v>
      </c>
      <c r="F798" s="4" t="s">
        <v>22</v>
      </c>
      <c r="G798" s="12" t="s">
        <v>10538</v>
      </c>
      <c r="H798" s="7">
        <v>50000</v>
      </c>
      <c r="I798" s="7">
        <v>1435</v>
      </c>
      <c r="J798" s="7">
        <v>1566.03</v>
      </c>
      <c r="K798" s="7">
        <v>1520</v>
      </c>
      <c r="L798" s="7">
        <v>1919.78</v>
      </c>
      <c r="M798" s="7">
        <v>25</v>
      </c>
      <c r="N798" s="7">
        <v>0</v>
      </c>
      <c r="O798" s="7"/>
      <c r="P798" s="7">
        <v>0</v>
      </c>
      <c r="Q798" s="7">
        <v>6465.81</v>
      </c>
      <c r="R798" s="7">
        <v>43534.19</v>
      </c>
      <c r="S798" s="4" t="s">
        <v>23</v>
      </c>
    </row>
    <row r="799" spans="1:19" s="1" customFormat="1" ht="26.25" hidden="1" customHeight="1" x14ac:dyDescent="0.25">
      <c r="A799" s="10">
        <f>+SUBTOTAL(103,$B$5:B799)</f>
        <v>28</v>
      </c>
      <c r="B799" s="4" t="s">
        <v>692</v>
      </c>
      <c r="C799" s="4" t="s">
        <v>6232</v>
      </c>
      <c r="D799" s="4" t="s">
        <v>118</v>
      </c>
      <c r="E799" s="4" t="s">
        <v>12564</v>
      </c>
      <c r="F799" s="4" t="s">
        <v>22</v>
      </c>
      <c r="G799" s="12" t="s">
        <v>10538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500</v>
      </c>
      <c r="Q799" s="7">
        <v>5334</v>
      </c>
      <c r="R799" s="7">
        <v>44666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28</v>
      </c>
      <c r="B800" s="4" t="s">
        <v>12313</v>
      </c>
      <c r="C800" s="4" t="s">
        <v>12314</v>
      </c>
      <c r="D800" s="4" t="s">
        <v>500</v>
      </c>
      <c r="E800" s="4" t="s">
        <v>12443</v>
      </c>
      <c r="F800" s="4" t="s">
        <v>41</v>
      </c>
      <c r="G800" s="12"/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0</v>
      </c>
      <c r="Q800" s="7">
        <v>4834</v>
      </c>
      <c r="R800" s="7">
        <v>45166</v>
      </c>
      <c r="S800" s="4" t="s">
        <v>23</v>
      </c>
    </row>
    <row r="801" spans="1:19" s="1" customFormat="1" ht="26.25" hidden="1" customHeight="1" x14ac:dyDescent="0.25">
      <c r="A801" s="10">
        <f>+SUBTOTAL(103,$B$5:B801)</f>
        <v>28</v>
      </c>
      <c r="B801" s="4" t="s">
        <v>693</v>
      </c>
      <c r="C801" s="4" t="s">
        <v>6243</v>
      </c>
      <c r="D801" s="4" t="s">
        <v>429</v>
      </c>
      <c r="E801" s="4" t="s">
        <v>12570</v>
      </c>
      <c r="F801" s="4" t="s">
        <v>22</v>
      </c>
      <c r="G801" s="12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34846</v>
      </c>
      <c r="Q801" s="7">
        <v>39680</v>
      </c>
      <c r="R801" s="7">
        <v>10320</v>
      </c>
      <c r="S801" s="4" t="s">
        <v>35</v>
      </c>
    </row>
    <row r="802" spans="1:19" s="1" customFormat="1" ht="26.25" hidden="1" customHeight="1" x14ac:dyDescent="0.25">
      <c r="A802" s="10">
        <f>+SUBTOTAL(103,$B$5:B802)</f>
        <v>28</v>
      </c>
      <c r="B802" s="4" t="s">
        <v>694</v>
      </c>
      <c r="C802" s="4" t="s">
        <v>5175</v>
      </c>
      <c r="D802" s="4" t="s">
        <v>192</v>
      </c>
      <c r="E802" s="4" t="s">
        <v>12567</v>
      </c>
      <c r="F802" s="4" t="s">
        <v>22</v>
      </c>
      <c r="G802" s="12" t="s">
        <v>10538</v>
      </c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23253.65</v>
      </c>
      <c r="Q802" s="7">
        <v>28087.65</v>
      </c>
      <c r="R802" s="7">
        <v>21912.35</v>
      </c>
      <c r="S802" s="4" t="s">
        <v>23</v>
      </c>
    </row>
    <row r="803" spans="1:19" s="1" customFormat="1" ht="26.25" hidden="1" customHeight="1" x14ac:dyDescent="0.25">
      <c r="A803" s="10">
        <f>+SUBTOTAL(103,$B$5:B803)</f>
        <v>28</v>
      </c>
      <c r="B803" s="4" t="s">
        <v>695</v>
      </c>
      <c r="C803" s="4" t="s">
        <v>6248</v>
      </c>
      <c r="D803" s="4" t="s">
        <v>84</v>
      </c>
      <c r="E803" s="4" t="s">
        <v>26</v>
      </c>
      <c r="F803" s="4" t="s">
        <v>22</v>
      </c>
      <c r="G803" s="12"/>
      <c r="H803" s="7">
        <v>50000</v>
      </c>
      <c r="I803" s="7">
        <v>1435</v>
      </c>
      <c r="J803" s="7">
        <v>1566.03</v>
      </c>
      <c r="K803" s="7">
        <v>1520</v>
      </c>
      <c r="L803" s="7">
        <v>1919.78</v>
      </c>
      <c r="M803" s="7">
        <v>25</v>
      </c>
      <c r="N803" s="7">
        <v>0</v>
      </c>
      <c r="O803" s="7"/>
      <c r="P803" s="7">
        <v>26498.68</v>
      </c>
      <c r="Q803" s="7">
        <v>32964.49</v>
      </c>
      <c r="R803" s="7">
        <v>17035.510000000002</v>
      </c>
      <c r="S803" s="4" t="s">
        <v>23</v>
      </c>
    </row>
    <row r="804" spans="1:19" s="1" customFormat="1" ht="26.25" hidden="1" customHeight="1" x14ac:dyDescent="0.25">
      <c r="A804" s="10">
        <f>+SUBTOTAL(103,$B$5:B804)</f>
        <v>28</v>
      </c>
      <c r="B804" s="4" t="s">
        <v>1405</v>
      </c>
      <c r="C804" s="4" t="s">
        <v>10216</v>
      </c>
      <c r="D804" s="4" t="s">
        <v>394</v>
      </c>
      <c r="E804" s="4" t="s">
        <v>12566</v>
      </c>
      <c r="F804" s="4" t="s">
        <v>41</v>
      </c>
      <c r="G804" s="12"/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0</v>
      </c>
      <c r="Q804" s="7">
        <v>4834</v>
      </c>
      <c r="R804" s="7">
        <v>45166</v>
      </c>
      <c r="S804" s="4" t="s">
        <v>35</v>
      </c>
    </row>
    <row r="805" spans="1:19" s="1" customFormat="1" ht="26.25" hidden="1" customHeight="1" x14ac:dyDescent="0.25">
      <c r="A805" s="10">
        <f>+SUBTOTAL(103,$B$5:B805)</f>
        <v>28</v>
      </c>
      <c r="B805" s="4" t="s">
        <v>696</v>
      </c>
      <c r="C805" s="4" t="s">
        <v>6257</v>
      </c>
      <c r="D805" s="4" t="s">
        <v>118</v>
      </c>
      <c r="E805" s="4" t="s">
        <v>12563</v>
      </c>
      <c r="F805" s="4" t="s">
        <v>22</v>
      </c>
      <c r="G805" s="12" t="s">
        <v>10538</v>
      </c>
      <c r="H805" s="7">
        <v>50000</v>
      </c>
      <c r="I805" s="7">
        <v>1435</v>
      </c>
      <c r="J805" s="7">
        <v>1566.03</v>
      </c>
      <c r="K805" s="7">
        <v>1520</v>
      </c>
      <c r="L805" s="7">
        <v>1919.78</v>
      </c>
      <c r="M805" s="7">
        <v>25</v>
      </c>
      <c r="N805" s="7">
        <v>0</v>
      </c>
      <c r="O805" s="7"/>
      <c r="P805" s="7">
        <v>16433.96</v>
      </c>
      <c r="Q805" s="7">
        <v>22899.77</v>
      </c>
      <c r="R805" s="7">
        <v>27100.23</v>
      </c>
      <c r="S805" s="4" t="s">
        <v>35</v>
      </c>
    </row>
    <row r="806" spans="1:19" s="1" customFormat="1" ht="26.25" hidden="1" customHeight="1" x14ac:dyDescent="0.25">
      <c r="A806" s="10">
        <f>+SUBTOTAL(103,$B$5:B806)</f>
        <v>28</v>
      </c>
      <c r="B806" s="4" t="s">
        <v>697</v>
      </c>
      <c r="C806" s="4" t="s">
        <v>6263</v>
      </c>
      <c r="D806" s="4" t="s">
        <v>253</v>
      </c>
      <c r="E806" s="4" t="s">
        <v>85</v>
      </c>
      <c r="F806" s="4" t="s">
        <v>41</v>
      </c>
      <c r="G806" s="12"/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50</v>
      </c>
      <c r="Q806" s="7">
        <v>4884</v>
      </c>
      <c r="R806" s="7">
        <v>45116</v>
      </c>
      <c r="S806" s="4" t="s">
        <v>23</v>
      </c>
    </row>
    <row r="807" spans="1:19" s="1" customFormat="1" ht="26.25" hidden="1" customHeight="1" x14ac:dyDescent="0.25">
      <c r="A807" s="10">
        <f>+SUBTOTAL(103,$B$5:B807)</f>
        <v>28</v>
      </c>
      <c r="B807" s="4" t="s">
        <v>698</v>
      </c>
      <c r="C807" s="4" t="s">
        <v>6270</v>
      </c>
      <c r="D807" s="4" t="s">
        <v>118</v>
      </c>
      <c r="E807" s="4" t="s">
        <v>95</v>
      </c>
      <c r="F807" s="4" t="s">
        <v>22</v>
      </c>
      <c r="G807" s="12" t="s">
        <v>10538</v>
      </c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6525</v>
      </c>
      <c r="Q807" s="7">
        <v>11359</v>
      </c>
      <c r="R807" s="7">
        <v>38641</v>
      </c>
      <c r="S807" s="4" t="s">
        <v>35</v>
      </c>
    </row>
    <row r="808" spans="1:19" s="1" customFormat="1" ht="26.25" hidden="1" customHeight="1" x14ac:dyDescent="0.25">
      <c r="A808" s="10">
        <f>+SUBTOTAL(103,$B$5:B808)</f>
        <v>28</v>
      </c>
      <c r="B808" s="4" t="s">
        <v>699</v>
      </c>
      <c r="C808" s="4" t="s">
        <v>6275</v>
      </c>
      <c r="D808" s="4" t="s">
        <v>678</v>
      </c>
      <c r="E808" s="4" t="s">
        <v>95</v>
      </c>
      <c r="F808" s="4" t="s">
        <v>22</v>
      </c>
      <c r="G808" s="12"/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4834</v>
      </c>
      <c r="R808" s="7">
        <v>45166</v>
      </c>
      <c r="S808" s="4" t="s">
        <v>23</v>
      </c>
    </row>
    <row r="809" spans="1:19" s="1" customFormat="1" ht="26.25" hidden="1" customHeight="1" x14ac:dyDescent="0.25">
      <c r="A809" s="10">
        <f>+SUBTOTAL(103,$B$5:B809)</f>
        <v>28</v>
      </c>
      <c r="B809" s="4" t="s">
        <v>700</v>
      </c>
      <c r="C809" s="4" t="s">
        <v>6283</v>
      </c>
      <c r="D809" s="4" t="s">
        <v>118</v>
      </c>
      <c r="E809" s="4" t="s">
        <v>12565</v>
      </c>
      <c r="F809" s="4" t="s">
        <v>22</v>
      </c>
      <c r="G809" s="12" t="s">
        <v>10538</v>
      </c>
      <c r="H809" s="7">
        <v>50000</v>
      </c>
      <c r="I809" s="7">
        <v>1435</v>
      </c>
      <c r="J809" s="7">
        <v>1566.03</v>
      </c>
      <c r="K809" s="7">
        <v>1520</v>
      </c>
      <c r="L809" s="7">
        <v>1919.78</v>
      </c>
      <c r="M809" s="7">
        <v>25</v>
      </c>
      <c r="N809" s="7">
        <v>0</v>
      </c>
      <c r="O809" s="7"/>
      <c r="P809" s="7">
        <v>13007.82</v>
      </c>
      <c r="Q809" s="7">
        <v>19473.63</v>
      </c>
      <c r="R809" s="7">
        <v>30526.37</v>
      </c>
      <c r="S809" s="4" t="s">
        <v>35</v>
      </c>
    </row>
    <row r="810" spans="1:19" s="1" customFormat="1" ht="26.25" hidden="1" customHeight="1" x14ac:dyDescent="0.25">
      <c r="A810" s="10">
        <f>+SUBTOTAL(103,$B$5:B810)</f>
        <v>28</v>
      </c>
      <c r="B810" s="4" t="s">
        <v>701</v>
      </c>
      <c r="C810" s="4" t="s">
        <v>6284</v>
      </c>
      <c r="D810" s="4" t="s">
        <v>118</v>
      </c>
      <c r="E810" s="4" t="s">
        <v>12565</v>
      </c>
      <c r="F810" s="4" t="s">
        <v>22</v>
      </c>
      <c r="G810" s="12" t="s">
        <v>10538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15287.36</v>
      </c>
      <c r="Q810" s="7">
        <v>20121.36</v>
      </c>
      <c r="R810" s="7">
        <v>29878.639999999999</v>
      </c>
      <c r="S810" s="4" t="s">
        <v>23</v>
      </c>
    </row>
    <row r="811" spans="1:19" s="1" customFormat="1" ht="26.25" hidden="1" customHeight="1" x14ac:dyDescent="0.25">
      <c r="A811" s="10">
        <f>+SUBTOTAL(103,$B$5:B811)</f>
        <v>28</v>
      </c>
      <c r="B811" s="4" t="s">
        <v>702</v>
      </c>
      <c r="C811" s="4" t="s">
        <v>6287</v>
      </c>
      <c r="D811" s="4" t="s">
        <v>118</v>
      </c>
      <c r="E811" s="4" t="s">
        <v>12564</v>
      </c>
      <c r="F811" s="4" t="s">
        <v>22</v>
      </c>
      <c r="G811" s="12" t="s">
        <v>10538</v>
      </c>
      <c r="H811" s="7">
        <v>50000</v>
      </c>
      <c r="I811" s="7">
        <v>1435</v>
      </c>
      <c r="J811" s="7">
        <v>1566.03</v>
      </c>
      <c r="K811" s="7">
        <v>1520</v>
      </c>
      <c r="L811" s="7">
        <v>1919.78</v>
      </c>
      <c r="M811" s="7">
        <v>25</v>
      </c>
      <c r="N811" s="7">
        <v>0</v>
      </c>
      <c r="O811" s="7"/>
      <c r="P811" s="7">
        <v>500</v>
      </c>
      <c r="Q811" s="7">
        <v>6965.81</v>
      </c>
      <c r="R811" s="7">
        <v>43034.19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28</v>
      </c>
      <c r="B812" s="4" t="s">
        <v>702</v>
      </c>
      <c r="C812" s="4" t="s">
        <v>6289</v>
      </c>
      <c r="D812" s="4" t="s">
        <v>118</v>
      </c>
      <c r="E812" s="4" t="s">
        <v>12567</v>
      </c>
      <c r="F812" s="4" t="s">
        <v>22</v>
      </c>
      <c r="G812" s="12" t="s">
        <v>10538</v>
      </c>
      <c r="H812" s="7">
        <v>50000</v>
      </c>
      <c r="I812" s="7">
        <v>1435</v>
      </c>
      <c r="J812" s="7">
        <v>1854</v>
      </c>
      <c r="K812" s="7">
        <v>1520</v>
      </c>
      <c r="L812" s="7">
        <v>0</v>
      </c>
      <c r="M812" s="7">
        <v>25</v>
      </c>
      <c r="N812" s="7">
        <v>0</v>
      </c>
      <c r="O812" s="7"/>
      <c r="P812" s="7">
        <v>16055.25</v>
      </c>
      <c r="Q812" s="7">
        <v>20889.25</v>
      </c>
      <c r="R812" s="7">
        <v>29110.75</v>
      </c>
      <c r="S812" s="4" t="s">
        <v>23</v>
      </c>
    </row>
    <row r="813" spans="1:19" s="1" customFormat="1" ht="26.25" customHeight="1" x14ac:dyDescent="0.25">
      <c r="A813" s="10">
        <f>+SUBTOTAL(103,$B$5:B813)</f>
        <v>29</v>
      </c>
      <c r="B813" s="4" t="s">
        <v>703</v>
      </c>
      <c r="C813" s="4" t="s">
        <v>6295</v>
      </c>
      <c r="D813" s="4" t="s">
        <v>240</v>
      </c>
      <c r="E813" s="4" t="s">
        <v>12568</v>
      </c>
      <c r="F813" s="4" t="s">
        <v>22</v>
      </c>
      <c r="G813" s="12" t="s">
        <v>10538</v>
      </c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13926.68</v>
      </c>
      <c r="Q813" s="7">
        <v>18760.68</v>
      </c>
      <c r="R813" s="7">
        <v>31239.32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29</v>
      </c>
      <c r="B814" s="4" t="s">
        <v>704</v>
      </c>
      <c r="C814" s="4" t="s">
        <v>6296</v>
      </c>
      <c r="D814" s="4" t="s">
        <v>118</v>
      </c>
      <c r="E814" s="4" t="s">
        <v>95</v>
      </c>
      <c r="F814" s="4" t="s">
        <v>22</v>
      </c>
      <c r="G814" s="12" t="s">
        <v>10538</v>
      </c>
      <c r="H814" s="7">
        <v>50000</v>
      </c>
      <c r="I814" s="7">
        <v>1435</v>
      </c>
      <c r="J814" s="7">
        <v>1566.03</v>
      </c>
      <c r="K814" s="7">
        <v>1520</v>
      </c>
      <c r="L814" s="7">
        <v>1919.78</v>
      </c>
      <c r="M814" s="7">
        <v>25</v>
      </c>
      <c r="N814" s="7">
        <v>100</v>
      </c>
      <c r="O814" s="7"/>
      <c r="P814" s="7">
        <v>7475.58</v>
      </c>
      <c r="Q814" s="7">
        <v>14041.39</v>
      </c>
      <c r="R814" s="7">
        <v>35958.61</v>
      </c>
      <c r="S814" s="4" t="s">
        <v>35</v>
      </c>
    </row>
    <row r="815" spans="1:19" s="1" customFormat="1" ht="26.25" hidden="1" customHeight="1" x14ac:dyDescent="0.25">
      <c r="A815" s="10">
        <f>+SUBTOTAL(103,$B$5:B815)</f>
        <v>29</v>
      </c>
      <c r="B815" s="4" t="s">
        <v>705</v>
      </c>
      <c r="C815" s="4" t="s">
        <v>6304</v>
      </c>
      <c r="D815" s="4" t="s">
        <v>444</v>
      </c>
      <c r="E815" s="4" t="s">
        <v>12567</v>
      </c>
      <c r="F815" s="4" t="s">
        <v>22</v>
      </c>
      <c r="G815" s="12" t="s">
        <v>10538</v>
      </c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8182.15</v>
      </c>
      <c r="Q815" s="7">
        <v>13016.15</v>
      </c>
      <c r="R815" s="7">
        <v>36983.85</v>
      </c>
      <c r="S815" s="4" t="s">
        <v>23</v>
      </c>
    </row>
    <row r="816" spans="1:19" s="1" customFormat="1" ht="26.25" hidden="1" customHeight="1" x14ac:dyDescent="0.25">
      <c r="A816" s="10">
        <f>+SUBTOTAL(103,$B$5:B816)</f>
        <v>29</v>
      </c>
      <c r="B816" s="4" t="s">
        <v>706</v>
      </c>
      <c r="C816" s="4" t="s">
        <v>6308</v>
      </c>
      <c r="D816" s="4" t="s">
        <v>118</v>
      </c>
      <c r="E816" s="4" t="s">
        <v>481</v>
      </c>
      <c r="F816" s="4" t="s">
        <v>22</v>
      </c>
      <c r="G816" s="12" t="s">
        <v>10538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500</v>
      </c>
      <c r="Q816" s="7">
        <v>5334</v>
      </c>
      <c r="R816" s="7">
        <v>44666</v>
      </c>
      <c r="S816" s="4" t="s">
        <v>35</v>
      </c>
    </row>
    <row r="817" spans="1:19" s="1" customFormat="1" ht="26.25" hidden="1" customHeight="1" x14ac:dyDescent="0.25">
      <c r="A817" s="10">
        <f>+SUBTOTAL(103,$B$5:B817)</f>
        <v>29</v>
      </c>
      <c r="B817" s="4" t="s">
        <v>708</v>
      </c>
      <c r="C817" s="4" t="s">
        <v>6319</v>
      </c>
      <c r="D817" s="4" t="s">
        <v>320</v>
      </c>
      <c r="E817" s="4" t="s">
        <v>12563</v>
      </c>
      <c r="F817" s="4" t="s">
        <v>22</v>
      </c>
      <c r="G817" s="12" t="s">
        <v>10538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2836.04</v>
      </c>
      <c r="Q817" s="7">
        <v>7670.04</v>
      </c>
      <c r="R817" s="7">
        <v>42329.96</v>
      </c>
      <c r="S817" s="4" t="s">
        <v>23</v>
      </c>
    </row>
    <row r="818" spans="1:19" s="1" customFormat="1" ht="26.25" hidden="1" customHeight="1" x14ac:dyDescent="0.25">
      <c r="A818" s="10">
        <f>+SUBTOTAL(103,$B$5:B818)</f>
        <v>29</v>
      </c>
      <c r="B818" s="4" t="s">
        <v>709</v>
      </c>
      <c r="C818" s="4" t="s">
        <v>5102</v>
      </c>
      <c r="D818" s="4" t="s">
        <v>118</v>
      </c>
      <c r="E818" s="4" t="s">
        <v>12570</v>
      </c>
      <c r="F818" s="4" t="s">
        <v>22</v>
      </c>
      <c r="G818" s="12" t="s">
        <v>10538</v>
      </c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13778.2</v>
      </c>
      <c r="Q818" s="7">
        <v>18612.2</v>
      </c>
      <c r="R818" s="7">
        <v>31387.8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29</v>
      </c>
      <c r="B819" s="4" t="s">
        <v>4488</v>
      </c>
      <c r="C819" s="4" t="s">
        <v>6325</v>
      </c>
      <c r="D819" s="4" t="s">
        <v>2451</v>
      </c>
      <c r="E819" s="4" t="s">
        <v>10383</v>
      </c>
      <c r="F819" s="4" t="s">
        <v>41</v>
      </c>
      <c r="G819" s="12"/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50</v>
      </c>
      <c r="Q819" s="7">
        <v>4884</v>
      </c>
      <c r="R819" s="7">
        <v>45116</v>
      </c>
      <c r="S819" s="4" t="s">
        <v>35</v>
      </c>
    </row>
    <row r="820" spans="1:19" s="1" customFormat="1" ht="26.25" hidden="1" customHeight="1" x14ac:dyDescent="0.25">
      <c r="A820" s="10">
        <f>+SUBTOTAL(103,$B$5:B820)</f>
        <v>29</v>
      </c>
      <c r="B820" s="4" t="s">
        <v>710</v>
      </c>
      <c r="C820" s="4" t="s">
        <v>6326</v>
      </c>
      <c r="D820" s="4" t="s">
        <v>711</v>
      </c>
      <c r="E820" s="4" t="s">
        <v>12569</v>
      </c>
      <c r="F820" s="4" t="s">
        <v>41</v>
      </c>
      <c r="G820" s="12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0</v>
      </c>
      <c r="Q820" s="7">
        <v>4834</v>
      </c>
      <c r="R820" s="7">
        <v>45166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29</v>
      </c>
      <c r="B821" s="4" t="s">
        <v>712</v>
      </c>
      <c r="C821" s="4" t="s">
        <v>6331</v>
      </c>
      <c r="D821" s="4" t="s">
        <v>118</v>
      </c>
      <c r="E821" s="4" t="s">
        <v>12564</v>
      </c>
      <c r="F821" s="4" t="s">
        <v>22</v>
      </c>
      <c r="G821" s="12"/>
      <c r="H821" s="7">
        <v>50000</v>
      </c>
      <c r="I821" s="7">
        <v>1435</v>
      </c>
      <c r="J821" s="7">
        <v>1566.03</v>
      </c>
      <c r="K821" s="7">
        <v>1520</v>
      </c>
      <c r="L821" s="7">
        <v>1919.78</v>
      </c>
      <c r="M821" s="7">
        <v>25</v>
      </c>
      <c r="N821" s="7">
        <v>0</v>
      </c>
      <c r="O821" s="7"/>
      <c r="P821" s="7">
        <v>1611.04</v>
      </c>
      <c r="Q821" s="7">
        <v>8076.85</v>
      </c>
      <c r="R821" s="7">
        <v>41923.15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29</v>
      </c>
      <c r="B822" s="4" t="s">
        <v>713</v>
      </c>
      <c r="C822" s="4" t="s">
        <v>6332</v>
      </c>
      <c r="D822" s="4" t="s">
        <v>118</v>
      </c>
      <c r="E822" s="4" t="s">
        <v>27</v>
      </c>
      <c r="F822" s="4" t="s">
        <v>22</v>
      </c>
      <c r="G822" s="12" t="s">
        <v>10538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17272.580000000002</v>
      </c>
      <c r="Q822" s="7">
        <v>22106.58</v>
      </c>
      <c r="R822" s="7">
        <v>27893.42</v>
      </c>
      <c r="S822" s="4" t="s">
        <v>23</v>
      </c>
    </row>
    <row r="823" spans="1:19" s="1" customFormat="1" ht="26.25" hidden="1" customHeight="1" x14ac:dyDescent="0.25">
      <c r="A823" s="10">
        <f>+SUBTOTAL(103,$B$5:B823)</f>
        <v>29</v>
      </c>
      <c r="B823" s="4" t="s">
        <v>713</v>
      </c>
      <c r="C823" s="4" t="s">
        <v>6334</v>
      </c>
      <c r="D823" s="4" t="s">
        <v>118</v>
      </c>
      <c r="E823" s="4" t="s">
        <v>12569</v>
      </c>
      <c r="F823" s="4" t="s">
        <v>22</v>
      </c>
      <c r="G823" s="12"/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29022.12</v>
      </c>
      <c r="Q823" s="7">
        <v>33856.120000000003</v>
      </c>
      <c r="R823" s="7">
        <v>16143.879999999997</v>
      </c>
      <c r="S823" s="4" t="s">
        <v>23</v>
      </c>
    </row>
    <row r="824" spans="1:19" s="1" customFormat="1" ht="26.25" hidden="1" customHeight="1" x14ac:dyDescent="0.25">
      <c r="A824" s="10">
        <f>+SUBTOTAL(103,$B$5:B824)</f>
        <v>29</v>
      </c>
      <c r="B824" s="4" t="s">
        <v>714</v>
      </c>
      <c r="C824" s="4" t="s">
        <v>4965</v>
      </c>
      <c r="D824" s="4" t="s">
        <v>118</v>
      </c>
      <c r="E824" s="4" t="s">
        <v>12569</v>
      </c>
      <c r="F824" s="4" t="s">
        <v>22</v>
      </c>
      <c r="G824" s="12" t="s">
        <v>10538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15546.67</v>
      </c>
      <c r="Q824" s="7">
        <v>20380.669999999998</v>
      </c>
      <c r="R824" s="7">
        <v>29619.33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29</v>
      </c>
      <c r="B825" s="4" t="s">
        <v>714</v>
      </c>
      <c r="C825" s="4" t="s">
        <v>6339</v>
      </c>
      <c r="D825" s="4" t="s">
        <v>118</v>
      </c>
      <c r="E825" s="4" t="s">
        <v>12567</v>
      </c>
      <c r="F825" s="4" t="s">
        <v>22</v>
      </c>
      <c r="G825" s="12" t="s">
        <v>10538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8835.09</v>
      </c>
      <c r="Q825" s="7">
        <v>13669.09</v>
      </c>
      <c r="R825" s="7">
        <v>36330.910000000003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29</v>
      </c>
      <c r="B826" s="4" t="s">
        <v>715</v>
      </c>
      <c r="C826" s="4" t="s">
        <v>6344</v>
      </c>
      <c r="D826" s="4" t="s">
        <v>240</v>
      </c>
      <c r="E826" s="4" t="s">
        <v>12570</v>
      </c>
      <c r="F826" s="4" t="s">
        <v>22</v>
      </c>
      <c r="G826" s="12" t="s">
        <v>10538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19181.47</v>
      </c>
      <c r="Q826" s="7">
        <v>24015.47</v>
      </c>
      <c r="R826" s="7">
        <v>25984.53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29</v>
      </c>
      <c r="B827" s="4" t="s">
        <v>716</v>
      </c>
      <c r="C827" s="4" t="s">
        <v>6349</v>
      </c>
      <c r="D827" s="4" t="s">
        <v>118</v>
      </c>
      <c r="E827" s="4" t="s">
        <v>95</v>
      </c>
      <c r="F827" s="4" t="s">
        <v>22</v>
      </c>
      <c r="G827" s="12" t="s">
        <v>10538</v>
      </c>
      <c r="H827" s="7">
        <v>50000</v>
      </c>
      <c r="I827" s="7">
        <v>1435</v>
      </c>
      <c r="J827" s="7">
        <v>1566.03</v>
      </c>
      <c r="K827" s="7">
        <v>1520</v>
      </c>
      <c r="L827" s="7">
        <v>1919.78</v>
      </c>
      <c r="M827" s="7">
        <v>25</v>
      </c>
      <c r="N827" s="7">
        <v>0</v>
      </c>
      <c r="O827" s="7"/>
      <c r="P827" s="7">
        <v>14133.67</v>
      </c>
      <c r="Q827" s="7">
        <v>20599.48</v>
      </c>
      <c r="R827" s="7">
        <v>29400.52</v>
      </c>
      <c r="S827" s="4" t="s">
        <v>35</v>
      </c>
    </row>
    <row r="828" spans="1:19" s="1" customFormat="1" ht="26.25" hidden="1" customHeight="1" x14ac:dyDescent="0.25">
      <c r="A828" s="10">
        <f>+SUBTOTAL(103,$B$5:B828)</f>
        <v>29</v>
      </c>
      <c r="B828" s="4" t="s">
        <v>717</v>
      </c>
      <c r="C828" s="4" t="s">
        <v>6352</v>
      </c>
      <c r="D828" s="4" t="s">
        <v>118</v>
      </c>
      <c r="E828" s="4" t="s">
        <v>12563</v>
      </c>
      <c r="F828" s="4" t="s">
        <v>22</v>
      </c>
      <c r="G828" s="12" t="s">
        <v>10538</v>
      </c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25409.3</v>
      </c>
      <c r="Q828" s="7">
        <v>30243.3</v>
      </c>
      <c r="R828" s="7">
        <v>19756.7</v>
      </c>
      <c r="S828" s="4" t="s">
        <v>23</v>
      </c>
    </row>
    <row r="829" spans="1:19" s="1" customFormat="1" ht="26.25" hidden="1" customHeight="1" x14ac:dyDescent="0.25">
      <c r="A829" s="10">
        <f>+SUBTOTAL(103,$B$5:B829)</f>
        <v>29</v>
      </c>
      <c r="B829" s="4" t="s">
        <v>718</v>
      </c>
      <c r="C829" s="4" t="s">
        <v>6355</v>
      </c>
      <c r="D829" s="4" t="s">
        <v>236</v>
      </c>
      <c r="E829" s="4" t="s">
        <v>12570</v>
      </c>
      <c r="F829" s="4" t="s">
        <v>22</v>
      </c>
      <c r="G829" s="12" t="s">
        <v>10538</v>
      </c>
      <c r="H829" s="7">
        <v>50000</v>
      </c>
      <c r="I829" s="7">
        <v>1435</v>
      </c>
      <c r="J829" s="7">
        <v>1566.03</v>
      </c>
      <c r="K829" s="7">
        <v>1520</v>
      </c>
      <c r="L829" s="7">
        <v>1919.78</v>
      </c>
      <c r="M829" s="7">
        <v>25</v>
      </c>
      <c r="N829" s="7">
        <v>0</v>
      </c>
      <c r="O829" s="7"/>
      <c r="P829" s="7">
        <v>30394.11</v>
      </c>
      <c r="Q829" s="7">
        <v>36859.919999999998</v>
      </c>
      <c r="R829" s="7">
        <v>13140.080000000002</v>
      </c>
      <c r="S829" s="4" t="s">
        <v>23</v>
      </c>
    </row>
    <row r="830" spans="1:19" s="1" customFormat="1" ht="26.25" hidden="1" customHeight="1" x14ac:dyDescent="0.25">
      <c r="A830" s="10">
        <f>+SUBTOTAL(103,$B$5:B830)</f>
        <v>29</v>
      </c>
      <c r="B830" s="4" t="s">
        <v>719</v>
      </c>
      <c r="C830" s="4" t="s">
        <v>6356</v>
      </c>
      <c r="D830" s="4" t="s">
        <v>118</v>
      </c>
      <c r="E830" s="4" t="s">
        <v>12567</v>
      </c>
      <c r="F830" s="4" t="s">
        <v>22</v>
      </c>
      <c r="G830" s="12" t="s">
        <v>10538</v>
      </c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4625</v>
      </c>
      <c r="Q830" s="7">
        <v>9459</v>
      </c>
      <c r="R830" s="7">
        <v>40541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29</v>
      </c>
      <c r="B831" s="4" t="s">
        <v>720</v>
      </c>
      <c r="C831" s="4" t="s">
        <v>6359</v>
      </c>
      <c r="D831" s="4" t="s">
        <v>721</v>
      </c>
      <c r="E831" s="4" t="s">
        <v>95</v>
      </c>
      <c r="F831" s="4" t="s">
        <v>22</v>
      </c>
      <c r="G831" s="12" t="s">
        <v>10538</v>
      </c>
      <c r="H831" s="7">
        <v>50000</v>
      </c>
      <c r="I831" s="7">
        <v>1435</v>
      </c>
      <c r="J831" s="7">
        <v>1566.03</v>
      </c>
      <c r="K831" s="7">
        <v>1520</v>
      </c>
      <c r="L831" s="7">
        <v>1919.78</v>
      </c>
      <c r="M831" s="7">
        <v>25</v>
      </c>
      <c r="N831" s="7">
        <v>110</v>
      </c>
      <c r="O831" s="7"/>
      <c r="P831" s="7">
        <v>22915.3</v>
      </c>
      <c r="Q831" s="7">
        <v>29491.11</v>
      </c>
      <c r="R831" s="7">
        <v>20508.89</v>
      </c>
      <c r="S831" s="4" t="s">
        <v>35</v>
      </c>
    </row>
    <row r="832" spans="1:19" s="1" customFormat="1" ht="26.25" hidden="1" customHeight="1" x14ac:dyDescent="0.25">
      <c r="A832" s="10">
        <f>+SUBTOTAL(103,$B$5:B832)</f>
        <v>29</v>
      </c>
      <c r="B832" s="4" t="s">
        <v>720</v>
      </c>
      <c r="C832" s="4" t="s">
        <v>6361</v>
      </c>
      <c r="D832" s="4" t="s">
        <v>118</v>
      </c>
      <c r="E832" s="4" t="s">
        <v>12563</v>
      </c>
      <c r="F832" s="4" t="s">
        <v>22</v>
      </c>
      <c r="G832" s="12" t="s">
        <v>10538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5043.0200000000004</v>
      </c>
      <c r="Q832" s="7">
        <v>9877.02</v>
      </c>
      <c r="R832" s="7">
        <v>40122.979999999996</v>
      </c>
      <c r="S832" s="4" t="s">
        <v>35</v>
      </c>
    </row>
    <row r="833" spans="1:19" s="1" customFormat="1" ht="26.25" hidden="1" customHeight="1" x14ac:dyDescent="0.25">
      <c r="A833" s="10">
        <f>+SUBTOTAL(103,$B$5:B833)</f>
        <v>29</v>
      </c>
      <c r="B833" s="4" t="s">
        <v>720</v>
      </c>
      <c r="C833" s="4" t="s">
        <v>6362</v>
      </c>
      <c r="D833" s="4" t="s">
        <v>118</v>
      </c>
      <c r="E833" s="4" t="s">
        <v>12570</v>
      </c>
      <c r="F833" s="4" t="s">
        <v>22</v>
      </c>
      <c r="G833" s="12" t="s">
        <v>10538</v>
      </c>
      <c r="H833" s="7">
        <v>50000</v>
      </c>
      <c r="I833" s="7">
        <v>1435</v>
      </c>
      <c r="J833" s="7">
        <v>1566.03</v>
      </c>
      <c r="K833" s="7">
        <v>1520</v>
      </c>
      <c r="L833" s="7">
        <v>1919.78</v>
      </c>
      <c r="M833" s="7">
        <v>25</v>
      </c>
      <c r="N833" s="7">
        <v>200</v>
      </c>
      <c r="O833" s="7"/>
      <c r="P833" s="7">
        <v>23242.48</v>
      </c>
      <c r="Q833" s="7">
        <v>29908.29</v>
      </c>
      <c r="R833" s="7">
        <v>20091.71</v>
      </c>
      <c r="S833" s="4" t="s">
        <v>35</v>
      </c>
    </row>
    <row r="834" spans="1:19" s="1" customFormat="1" ht="26.25" hidden="1" customHeight="1" x14ac:dyDescent="0.25">
      <c r="A834" s="10">
        <f>+SUBTOTAL(103,$B$5:B834)</f>
        <v>29</v>
      </c>
      <c r="B834" s="4" t="s">
        <v>722</v>
      </c>
      <c r="C834" s="4" t="s">
        <v>6366</v>
      </c>
      <c r="D834" s="4" t="s">
        <v>310</v>
      </c>
      <c r="E834" s="4" t="s">
        <v>12570</v>
      </c>
      <c r="F834" s="4" t="s">
        <v>22</v>
      </c>
      <c r="G834" s="12" t="s">
        <v>10538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140</v>
      </c>
      <c r="O834" s="7"/>
      <c r="P834" s="7">
        <v>5625</v>
      </c>
      <c r="Q834" s="7">
        <v>10599</v>
      </c>
      <c r="R834" s="7">
        <v>39401</v>
      </c>
      <c r="S834" s="4" t="s">
        <v>23</v>
      </c>
    </row>
    <row r="835" spans="1:19" s="1" customFormat="1" ht="26.25" hidden="1" customHeight="1" x14ac:dyDescent="0.25">
      <c r="A835" s="10">
        <f>+SUBTOTAL(103,$B$5:B835)</f>
        <v>29</v>
      </c>
      <c r="B835" s="4" t="s">
        <v>723</v>
      </c>
      <c r="C835" s="4" t="s">
        <v>6367</v>
      </c>
      <c r="D835" s="4" t="s">
        <v>43</v>
      </c>
      <c r="E835" s="4" t="s">
        <v>12567</v>
      </c>
      <c r="F835" s="4" t="s">
        <v>41</v>
      </c>
      <c r="G835" s="12"/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8747.57</v>
      </c>
      <c r="Q835" s="7">
        <v>13581.57</v>
      </c>
      <c r="R835" s="7">
        <v>36418.43</v>
      </c>
      <c r="S835" s="4" t="s">
        <v>35</v>
      </c>
    </row>
    <row r="836" spans="1:19" s="1" customFormat="1" ht="26.25" hidden="1" customHeight="1" x14ac:dyDescent="0.25">
      <c r="A836" s="10">
        <f>+SUBTOTAL(103,$B$5:B836)</f>
        <v>29</v>
      </c>
      <c r="B836" s="4" t="s">
        <v>724</v>
      </c>
      <c r="C836" s="4" t="s">
        <v>6376</v>
      </c>
      <c r="D836" s="4" t="s">
        <v>118</v>
      </c>
      <c r="E836" s="4" t="s">
        <v>12563</v>
      </c>
      <c r="F836" s="4" t="s">
        <v>22</v>
      </c>
      <c r="G836" s="12" t="s">
        <v>10538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500</v>
      </c>
      <c r="Q836" s="7">
        <v>5334</v>
      </c>
      <c r="R836" s="7">
        <v>44666</v>
      </c>
      <c r="S836" s="4" t="s">
        <v>23</v>
      </c>
    </row>
    <row r="837" spans="1:19" s="1" customFormat="1" ht="26.25" hidden="1" customHeight="1" x14ac:dyDescent="0.25">
      <c r="A837" s="10">
        <f>+SUBTOTAL(103,$B$5:B837)</f>
        <v>29</v>
      </c>
      <c r="B837" s="4" t="s">
        <v>724</v>
      </c>
      <c r="C837" s="4" t="s">
        <v>6377</v>
      </c>
      <c r="D837" s="4" t="s">
        <v>118</v>
      </c>
      <c r="E837" s="4" t="s">
        <v>12566</v>
      </c>
      <c r="F837" s="4" t="s">
        <v>22</v>
      </c>
      <c r="G837" s="12" t="s">
        <v>10538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11480.84</v>
      </c>
      <c r="Q837" s="7">
        <v>16314.84</v>
      </c>
      <c r="R837" s="7">
        <v>33685.160000000003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29</v>
      </c>
      <c r="B838" s="4" t="s">
        <v>725</v>
      </c>
      <c r="C838" s="4" t="s">
        <v>6379</v>
      </c>
      <c r="D838" s="4" t="s">
        <v>200</v>
      </c>
      <c r="E838" s="4" t="s">
        <v>68</v>
      </c>
      <c r="F838" s="4" t="s">
        <v>22</v>
      </c>
      <c r="G838" s="12" t="s">
        <v>10538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650</v>
      </c>
      <c r="Q838" s="7">
        <v>5484</v>
      </c>
      <c r="R838" s="7">
        <v>44516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29</v>
      </c>
      <c r="B839" s="4" t="s">
        <v>727</v>
      </c>
      <c r="C839" s="4" t="s">
        <v>6383</v>
      </c>
      <c r="D839" s="4" t="s">
        <v>728</v>
      </c>
      <c r="E839" s="4" t="s">
        <v>375</v>
      </c>
      <c r="F839" s="4" t="s">
        <v>22</v>
      </c>
      <c r="G839" s="12"/>
      <c r="H839" s="7">
        <v>50000</v>
      </c>
      <c r="I839" s="7">
        <v>1435</v>
      </c>
      <c r="J839" s="7">
        <v>1566.03</v>
      </c>
      <c r="K839" s="7">
        <v>1520</v>
      </c>
      <c r="L839" s="7">
        <v>1919.78</v>
      </c>
      <c r="M839" s="7">
        <v>25</v>
      </c>
      <c r="N839" s="7">
        <v>0</v>
      </c>
      <c r="O839" s="7"/>
      <c r="P839" s="7">
        <v>550</v>
      </c>
      <c r="Q839" s="7">
        <v>7015.81</v>
      </c>
      <c r="R839" s="7">
        <v>42984.19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29</v>
      </c>
      <c r="B840" s="4" t="s">
        <v>729</v>
      </c>
      <c r="C840" s="4" t="s">
        <v>6391</v>
      </c>
      <c r="D840" s="4" t="s">
        <v>118</v>
      </c>
      <c r="E840" s="4" t="s">
        <v>12569</v>
      </c>
      <c r="F840" s="4" t="s">
        <v>22</v>
      </c>
      <c r="G840" s="12" t="s">
        <v>10538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45046</v>
      </c>
      <c r="Q840" s="7">
        <v>49880</v>
      </c>
      <c r="R840" s="7">
        <v>120</v>
      </c>
      <c r="S840" s="4" t="s">
        <v>23</v>
      </c>
    </row>
    <row r="841" spans="1:19" s="1" customFormat="1" ht="26.25" hidden="1" customHeight="1" x14ac:dyDescent="0.25">
      <c r="A841" s="10">
        <f>+SUBTOTAL(103,$B$5:B841)</f>
        <v>29</v>
      </c>
      <c r="B841" s="4" t="s">
        <v>349</v>
      </c>
      <c r="C841" s="4" t="s">
        <v>6400</v>
      </c>
      <c r="D841" s="4" t="s">
        <v>394</v>
      </c>
      <c r="E841" s="4" t="s">
        <v>12566</v>
      </c>
      <c r="F841" s="4" t="s">
        <v>41</v>
      </c>
      <c r="G841" s="12"/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8522.74</v>
      </c>
      <c r="Q841" s="7">
        <v>13356.74</v>
      </c>
      <c r="R841" s="7">
        <v>36643.26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29</v>
      </c>
      <c r="B842" s="4" t="s">
        <v>349</v>
      </c>
      <c r="C842" s="4" t="s">
        <v>6402</v>
      </c>
      <c r="D842" s="4" t="s">
        <v>118</v>
      </c>
      <c r="E842" s="4" t="s">
        <v>12564</v>
      </c>
      <c r="F842" s="4" t="s">
        <v>22</v>
      </c>
      <c r="G842" s="12" t="s">
        <v>10538</v>
      </c>
      <c r="H842" s="7">
        <v>50000</v>
      </c>
      <c r="I842" s="7">
        <v>1435</v>
      </c>
      <c r="J842" s="7">
        <v>1566.03</v>
      </c>
      <c r="K842" s="7">
        <v>1520</v>
      </c>
      <c r="L842" s="7">
        <v>1919.78</v>
      </c>
      <c r="M842" s="7">
        <v>25</v>
      </c>
      <c r="N842" s="7">
        <v>0</v>
      </c>
      <c r="O842" s="7"/>
      <c r="P842" s="7">
        <v>10128.120000000001</v>
      </c>
      <c r="Q842" s="7">
        <v>16593.93</v>
      </c>
      <c r="R842" s="7">
        <v>33406.07</v>
      </c>
      <c r="S842" s="4" t="s">
        <v>23</v>
      </c>
    </row>
    <row r="843" spans="1:19" s="1" customFormat="1" ht="26.25" hidden="1" customHeight="1" x14ac:dyDescent="0.25">
      <c r="A843" s="10">
        <f>+SUBTOTAL(103,$B$5:B843)</f>
        <v>29</v>
      </c>
      <c r="B843" s="4" t="s">
        <v>730</v>
      </c>
      <c r="C843" s="4" t="s">
        <v>6409</v>
      </c>
      <c r="D843" s="4" t="s">
        <v>118</v>
      </c>
      <c r="E843" s="4" t="s">
        <v>12569</v>
      </c>
      <c r="F843" s="4" t="s">
        <v>22</v>
      </c>
      <c r="G843" s="12" t="s">
        <v>10538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18897.48</v>
      </c>
      <c r="Q843" s="7">
        <v>23731.48</v>
      </c>
      <c r="R843" s="7">
        <v>26268.52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29</v>
      </c>
      <c r="B844" s="4" t="s">
        <v>731</v>
      </c>
      <c r="C844" s="4" t="s">
        <v>6415</v>
      </c>
      <c r="D844" s="4" t="s">
        <v>320</v>
      </c>
      <c r="E844" s="4" t="s">
        <v>12566</v>
      </c>
      <c r="F844" s="4" t="s">
        <v>22</v>
      </c>
      <c r="G844" s="12" t="s">
        <v>10538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4425</v>
      </c>
      <c r="Q844" s="7">
        <v>9259</v>
      </c>
      <c r="R844" s="7">
        <v>40741</v>
      </c>
      <c r="S844" s="4" t="s">
        <v>23</v>
      </c>
    </row>
    <row r="845" spans="1:19" s="1" customFormat="1" ht="26.25" hidden="1" customHeight="1" x14ac:dyDescent="0.25">
      <c r="A845" s="10">
        <f>+SUBTOTAL(103,$B$5:B845)</f>
        <v>29</v>
      </c>
      <c r="B845" s="4" t="s">
        <v>732</v>
      </c>
      <c r="C845" s="4" t="s">
        <v>6425</v>
      </c>
      <c r="D845" s="4" t="s">
        <v>192</v>
      </c>
      <c r="E845" s="4" t="s">
        <v>27</v>
      </c>
      <c r="F845" s="4" t="s">
        <v>22</v>
      </c>
      <c r="G845" s="12" t="s">
        <v>10538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25212.93</v>
      </c>
      <c r="Q845" s="7">
        <v>30046.93</v>
      </c>
      <c r="R845" s="7">
        <v>19953.07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29</v>
      </c>
      <c r="B846" s="4" t="s">
        <v>12439</v>
      </c>
      <c r="C846" s="4" t="s">
        <v>12440</v>
      </c>
      <c r="D846" s="4" t="s">
        <v>4628</v>
      </c>
      <c r="E846" s="4" t="s">
        <v>12443</v>
      </c>
      <c r="F846" s="4" t="s">
        <v>22</v>
      </c>
      <c r="G846" s="12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14506.72</v>
      </c>
      <c r="Q846" s="7">
        <v>19340.72</v>
      </c>
      <c r="R846" s="7">
        <v>30659.279999999999</v>
      </c>
      <c r="S846" s="4" t="s">
        <v>23</v>
      </c>
    </row>
    <row r="847" spans="1:19" s="1" customFormat="1" ht="26.25" hidden="1" customHeight="1" x14ac:dyDescent="0.25">
      <c r="A847" s="10">
        <f>+SUBTOTAL(103,$B$5:B847)</f>
        <v>29</v>
      </c>
      <c r="B847" s="4" t="s">
        <v>733</v>
      </c>
      <c r="C847" s="4" t="s">
        <v>10423</v>
      </c>
      <c r="D847" s="4" t="s">
        <v>118</v>
      </c>
      <c r="E847" s="4" t="s">
        <v>32</v>
      </c>
      <c r="F847" s="4" t="s">
        <v>22</v>
      </c>
      <c r="G847" s="12" t="s">
        <v>10538</v>
      </c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>
        <v>0</v>
      </c>
      <c r="P847" s="7">
        <v>6966.14</v>
      </c>
      <c r="Q847" s="7">
        <v>11800.140000000001</v>
      </c>
      <c r="R847" s="7">
        <v>19699.86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29</v>
      </c>
      <c r="B848" s="4" t="s">
        <v>733</v>
      </c>
      <c r="C848" s="4" t="s">
        <v>5392</v>
      </c>
      <c r="D848" s="4" t="s">
        <v>343</v>
      </c>
      <c r="E848" s="4" t="s">
        <v>12443</v>
      </c>
      <c r="F848" s="4" t="s">
        <v>22</v>
      </c>
      <c r="G848" s="12"/>
      <c r="H848" s="7">
        <v>50000</v>
      </c>
      <c r="I848" s="7">
        <v>1435</v>
      </c>
      <c r="J848" s="7">
        <v>1566.03</v>
      </c>
      <c r="K848" s="7">
        <v>1520</v>
      </c>
      <c r="L848" s="7">
        <v>1919.78</v>
      </c>
      <c r="M848" s="7">
        <v>25</v>
      </c>
      <c r="N848" s="7">
        <v>0</v>
      </c>
      <c r="O848" s="7"/>
      <c r="P848" s="7">
        <v>43514.19</v>
      </c>
      <c r="Q848" s="7">
        <v>49980</v>
      </c>
      <c r="R848" s="7">
        <v>20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29</v>
      </c>
      <c r="B849" s="4" t="s">
        <v>733</v>
      </c>
      <c r="C849" s="4" t="s">
        <v>6432</v>
      </c>
      <c r="D849" s="4" t="s">
        <v>320</v>
      </c>
      <c r="E849" s="4" t="s">
        <v>12567</v>
      </c>
      <c r="F849" s="4" t="s">
        <v>22</v>
      </c>
      <c r="G849" s="12" t="s">
        <v>10538</v>
      </c>
      <c r="H849" s="7">
        <v>50000</v>
      </c>
      <c r="I849" s="7">
        <v>1435</v>
      </c>
      <c r="J849" s="7">
        <v>1566.03</v>
      </c>
      <c r="K849" s="7">
        <v>1520</v>
      </c>
      <c r="L849" s="7">
        <v>1919.78</v>
      </c>
      <c r="M849" s="7">
        <v>25</v>
      </c>
      <c r="N849" s="7">
        <v>0</v>
      </c>
      <c r="O849" s="7"/>
      <c r="P849" s="7">
        <v>43100.63</v>
      </c>
      <c r="Q849" s="7">
        <v>49566.44</v>
      </c>
      <c r="R849" s="7">
        <v>433.55999999999767</v>
      </c>
      <c r="S849" s="4" t="s">
        <v>23</v>
      </c>
    </row>
    <row r="850" spans="1:19" s="1" customFormat="1" ht="26.25" hidden="1" customHeight="1" x14ac:dyDescent="0.25">
      <c r="A850" s="10">
        <f>+SUBTOTAL(103,$B$5:B850)</f>
        <v>29</v>
      </c>
      <c r="B850" s="4" t="s">
        <v>733</v>
      </c>
      <c r="C850" s="4" t="s">
        <v>6436</v>
      </c>
      <c r="D850" s="4" t="s">
        <v>320</v>
      </c>
      <c r="E850" s="4" t="s">
        <v>12564</v>
      </c>
      <c r="F850" s="4" t="s">
        <v>22</v>
      </c>
      <c r="G850" s="12" t="s">
        <v>10538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18680.240000000002</v>
      </c>
      <c r="Q850" s="7">
        <v>23514.240000000002</v>
      </c>
      <c r="R850" s="7">
        <v>26485.759999999998</v>
      </c>
      <c r="S850" s="4" t="s">
        <v>23</v>
      </c>
    </row>
    <row r="851" spans="1:19" s="1" customFormat="1" ht="26.25" hidden="1" customHeight="1" x14ac:dyDescent="0.25">
      <c r="A851" s="10">
        <f>+SUBTOTAL(103,$B$5:B851)</f>
        <v>29</v>
      </c>
      <c r="B851" s="4" t="s">
        <v>734</v>
      </c>
      <c r="C851" s="4" t="s">
        <v>6437</v>
      </c>
      <c r="D851" s="4" t="s">
        <v>118</v>
      </c>
      <c r="E851" s="4" t="s">
        <v>27</v>
      </c>
      <c r="F851" s="4" t="s">
        <v>22</v>
      </c>
      <c r="G851" s="12" t="s">
        <v>10538</v>
      </c>
      <c r="H851" s="7">
        <v>50000</v>
      </c>
      <c r="I851" s="7">
        <v>1435</v>
      </c>
      <c r="J851" s="7">
        <v>1566.03</v>
      </c>
      <c r="K851" s="7">
        <v>1520</v>
      </c>
      <c r="L851" s="7">
        <v>1919.78</v>
      </c>
      <c r="M851" s="7">
        <v>25</v>
      </c>
      <c r="N851" s="7">
        <v>0</v>
      </c>
      <c r="O851" s="7"/>
      <c r="P851" s="7">
        <v>34318.31</v>
      </c>
      <c r="Q851" s="7">
        <v>40784.120000000003</v>
      </c>
      <c r="R851" s="7">
        <v>9215.8799999999974</v>
      </c>
      <c r="S851" s="4" t="s">
        <v>23</v>
      </c>
    </row>
    <row r="852" spans="1:19" s="1" customFormat="1" ht="26.25" hidden="1" customHeight="1" x14ac:dyDescent="0.25">
      <c r="A852" s="10">
        <f>+SUBTOTAL(103,$B$5:B852)</f>
        <v>29</v>
      </c>
      <c r="B852" s="4" t="s">
        <v>735</v>
      </c>
      <c r="C852" s="4" t="s">
        <v>6440</v>
      </c>
      <c r="D852" s="4" t="s">
        <v>736</v>
      </c>
      <c r="E852" s="4" t="s">
        <v>12565</v>
      </c>
      <c r="F852" s="4" t="s">
        <v>41</v>
      </c>
      <c r="G852" s="12"/>
      <c r="H852" s="7">
        <v>50000</v>
      </c>
      <c r="I852" s="7">
        <v>1435</v>
      </c>
      <c r="J852" s="7">
        <v>1278.07</v>
      </c>
      <c r="K852" s="7">
        <v>1520</v>
      </c>
      <c r="L852" s="7">
        <v>3839.56</v>
      </c>
      <c r="M852" s="7">
        <v>25</v>
      </c>
      <c r="N852" s="7">
        <v>0</v>
      </c>
      <c r="O852" s="7"/>
      <c r="P852" s="7">
        <v>1720</v>
      </c>
      <c r="Q852" s="7">
        <v>9817.6299999999992</v>
      </c>
      <c r="R852" s="7">
        <v>40182.370000000003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29</v>
      </c>
      <c r="B853" s="4" t="s">
        <v>737</v>
      </c>
      <c r="C853" s="4" t="s">
        <v>6443</v>
      </c>
      <c r="D853" s="4" t="s">
        <v>436</v>
      </c>
      <c r="E853" s="4" t="s">
        <v>12565</v>
      </c>
      <c r="F853" s="4" t="s">
        <v>41</v>
      </c>
      <c r="G853" s="12"/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1325</v>
      </c>
      <c r="Q853" s="7">
        <v>6159</v>
      </c>
      <c r="R853" s="7">
        <v>43841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29</v>
      </c>
      <c r="B854" s="4" t="s">
        <v>738</v>
      </c>
      <c r="C854" s="4" t="s">
        <v>6447</v>
      </c>
      <c r="D854" s="4" t="s">
        <v>678</v>
      </c>
      <c r="E854" s="4" t="s">
        <v>10375</v>
      </c>
      <c r="F854" s="4" t="s">
        <v>22</v>
      </c>
      <c r="G854" s="12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28386.34</v>
      </c>
      <c r="Q854" s="7">
        <v>33220.339999999997</v>
      </c>
      <c r="R854" s="7">
        <v>16779.660000000003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29</v>
      </c>
      <c r="B855" s="4" t="s">
        <v>11517</v>
      </c>
      <c r="C855" s="4" t="s">
        <v>7891</v>
      </c>
      <c r="D855" s="4" t="s">
        <v>444</v>
      </c>
      <c r="E855" s="4" t="s">
        <v>12443</v>
      </c>
      <c r="F855" s="4" t="s">
        <v>22</v>
      </c>
      <c r="G855" s="12"/>
      <c r="H855" s="7">
        <v>50000</v>
      </c>
      <c r="I855" s="7">
        <v>1435</v>
      </c>
      <c r="J855" s="7">
        <v>1566.03</v>
      </c>
      <c r="K855" s="7">
        <v>1520</v>
      </c>
      <c r="L855" s="7">
        <v>1919.78</v>
      </c>
      <c r="M855" s="7">
        <v>25</v>
      </c>
      <c r="N855" s="7">
        <v>0</v>
      </c>
      <c r="O855" s="7"/>
      <c r="P855" s="7">
        <v>4275.92</v>
      </c>
      <c r="Q855" s="7">
        <v>10741.73</v>
      </c>
      <c r="R855" s="7">
        <v>39258.270000000004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29</v>
      </c>
      <c r="B856" s="4" t="s">
        <v>739</v>
      </c>
      <c r="C856" s="4" t="s">
        <v>6450</v>
      </c>
      <c r="D856" s="4" t="s">
        <v>118</v>
      </c>
      <c r="E856" s="4" t="s">
        <v>12567</v>
      </c>
      <c r="F856" s="4" t="s">
        <v>22</v>
      </c>
      <c r="G856" s="12" t="s">
        <v>10538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4625</v>
      </c>
      <c r="Q856" s="7">
        <v>9459</v>
      </c>
      <c r="R856" s="7">
        <v>40541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29</v>
      </c>
      <c r="B857" s="4" t="s">
        <v>740</v>
      </c>
      <c r="C857" s="4" t="s">
        <v>6451</v>
      </c>
      <c r="D857" s="4" t="s">
        <v>343</v>
      </c>
      <c r="E857" s="4" t="s">
        <v>32</v>
      </c>
      <c r="F857" s="4" t="s">
        <v>41</v>
      </c>
      <c r="G857" s="12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0</v>
      </c>
      <c r="Q857" s="7">
        <v>4834</v>
      </c>
      <c r="R857" s="7">
        <v>45166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29</v>
      </c>
      <c r="B858" s="4" t="s">
        <v>741</v>
      </c>
      <c r="C858" s="4" t="s">
        <v>6453</v>
      </c>
      <c r="D858" s="4" t="s">
        <v>118</v>
      </c>
      <c r="E858" s="4" t="s">
        <v>95</v>
      </c>
      <c r="F858" s="4" t="s">
        <v>22</v>
      </c>
      <c r="G858" s="12" t="s">
        <v>10538</v>
      </c>
      <c r="H858" s="7">
        <v>50000</v>
      </c>
      <c r="I858" s="7">
        <v>1435</v>
      </c>
      <c r="J858" s="7">
        <v>1854</v>
      </c>
      <c r="K858" s="7">
        <v>1520</v>
      </c>
      <c r="L858" s="7">
        <v>0</v>
      </c>
      <c r="M858" s="7">
        <v>25</v>
      </c>
      <c r="N858" s="7">
        <v>0</v>
      </c>
      <c r="O858" s="7"/>
      <c r="P858" s="7">
        <v>4525</v>
      </c>
      <c r="Q858" s="7">
        <v>9359</v>
      </c>
      <c r="R858" s="7">
        <v>40641</v>
      </c>
      <c r="S858" s="4" t="s">
        <v>23</v>
      </c>
    </row>
    <row r="859" spans="1:19" s="1" customFormat="1" ht="26.25" hidden="1" customHeight="1" x14ac:dyDescent="0.25">
      <c r="A859" s="10">
        <f>+SUBTOTAL(103,$B$5:B859)</f>
        <v>29</v>
      </c>
      <c r="B859" s="4" t="s">
        <v>742</v>
      </c>
      <c r="C859" s="4" t="s">
        <v>6456</v>
      </c>
      <c r="D859" s="4" t="s">
        <v>118</v>
      </c>
      <c r="E859" s="4" t="s">
        <v>12569</v>
      </c>
      <c r="F859" s="4" t="s">
        <v>22</v>
      </c>
      <c r="G859" s="12" t="s">
        <v>10538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16654.560000000001</v>
      </c>
      <c r="Q859" s="7">
        <v>21488.560000000001</v>
      </c>
      <c r="R859" s="7">
        <v>28511.439999999999</v>
      </c>
      <c r="S859" s="4" t="s">
        <v>35</v>
      </c>
    </row>
    <row r="860" spans="1:19" s="1" customFormat="1" ht="26.25" hidden="1" customHeight="1" x14ac:dyDescent="0.25">
      <c r="A860" s="10">
        <f>+SUBTOTAL(103,$B$5:B860)</f>
        <v>29</v>
      </c>
      <c r="B860" s="4" t="s">
        <v>4489</v>
      </c>
      <c r="C860" s="4" t="s">
        <v>6464</v>
      </c>
      <c r="D860" s="4" t="s">
        <v>491</v>
      </c>
      <c r="E860" s="4" t="s">
        <v>12570</v>
      </c>
      <c r="F860" s="4" t="s">
        <v>22</v>
      </c>
      <c r="G860" s="12" t="s">
        <v>10538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300</v>
      </c>
      <c r="O860" s="7"/>
      <c r="P860" s="7">
        <v>3510.36</v>
      </c>
      <c r="Q860" s="7">
        <v>8644.36</v>
      </c>
      <c r="R860" s="7">
        <v>41355.64</v>
      </c>
      <c r="S860" s="4" t="s">
        <v>35</v>
      </c>
    </row>
    <row r="861" spans="1:19" s="1" customFormat="1" ht="26.25" hidden="1" customHeight="1" x14ac:dyDescent="0.25">
      <c r="A861" s="10">
        <f>+SUBTOTAL(103,$B$5:B861)</f>
        <v>29</v>
      </c>
      <c r="B861" s="4" t="s">
        <v>744</v>
      </c>
      <c r="C861" s="4" t="s">
        <v>6327</v>
      </c>
      <c r="D861" s="4" t="s">
        <v>118</v>
      </c>
      <c r="E861" s="4" t="s">
        <v>12565</v>
      </c>
      <c r="F861" s="4" t="s">
        <v>22</v>
      </c>
      <c r="G861" s="12" t="s">
        <v>10538</v>
      </c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900</v>
      </c>
      <c r="Q861" s="7">
        <v>5734</v>
      </c>
      <c r="R861" s="7">
        <v>44266</v>
      </c>
      <c r="S861" s="4" t="s">
        <v>35</v>
      </c>
    </row>
    <row r="862" spans="1:19" s="1" customFormat="1" ht="26.25" hidden="1" customHeight="1" x14ac:dyDescent="0.25">
      <c r="A862" s="10">
        <f>+SUBTOTAL(103,$B$5:B862)</f>
        <v>29</v>
      </c>
      <c r="B862" s="4" t="s">
        <v>2554</v>
      </c>
      <c r="C862" s="4" t="s">
        <v>6472</v>
      </c>
      <c r="D862" s="4" t="s">
        <v>253</v>
      </c>
      <c r="E862" s="4" t="s">
        <v>12563</v>
      </c>
      <c r="F862" s="4" t="s">
        <v>41</v>
      </c>
      <c r="G862" s="12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1422.08</v>
      </c>
      <c r="Q862" s="7">
        <v>6256.08</v>
      </c>
      <c r="R862" s="7">
        <v>43743.92</v>
      </c>
      <c r="S862" s="4" t="s">
        <v>35</v>
      </c>
    </row>
    <row r="863" spans="1:19" s="1" customFormat="1" ht="26.25" hidden="1" customHeight="1" x14ac:dyDescent="0.25">
      <c r="A863" s="10">
        <f>+SUBTOTAL(103,$B$5:B863)</f>
        <v>29</v>
      </c>
      <c r="B863" s="4" t="s">
        <v>77</v>
      </c>
      <c r="C863" s="4" t="s">
        <v>6284</v>
      </c>
      <c r="D863" s="4" t="s">
        <v>168</v>
      </c>
      <c r="E863" s="4" t="s">
        <v>27</v>
      </c>
      <c r="F863" s="4" t="s">
        <v>22</v>
      </c>
      <c r="G863" s="12" t="s">
        <v>10538</v>
      </c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0</v>
      </c>
      <c r="Q863" s="7">
        <v>4834</v>
      </c>
      <c r="R863" s="7">
        <v>45166</v>
      </c>
      <c r="S863" s="4" t="s">
        <v>23</v>
      </c>
    </row>
    <row r="864" spans="1:19" s="1" customFormat="1" ht="26.25" hidden="1" customHeight="1" x14ac:dyDescent="0.25">
      <c r="A864" s="10">
        <f>+SUBTOTAL(103,$B$5:B864)</f>
        <v>29</v>
      </c>
      <c r="B864" s="4" t="s">
        <v>746</v>
      </c>
      <c r="C864" s="4" t="s">
        <v>6487</v>
      </c>
      <c r="D864" s="4" t="s">
        <v>118</v>
      </c>
      <c r="E864" s="4" t="s">
        <v>144</v>
      </c>
      <c r="F864" s="4" t="s">
        <v>22</v>
      </c>
      <c r="G864" s="12" t="s">
        <v>10538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140</v>
      </c>
      <c r="O864" s="7"/>
      <c r="P864" s="7">
        <v>7910.65</v>
      </c>
      <c r="Q864" s="7">
        <v>12884.65</v>
      </c>
      <c r="R864" s="7">
        <v>37115.35</v>
      </c>
      <c r="S864" s="4" t="s">
        <v>35</v>
      </c>
    </row>
    <row r="865" spans="1:19" s="1" customFormat="1" ht="26.25" customHeight="1" x14ac:dyDescent="0.25">
      <c r="A865" s="10">
        <f>+SUBTOTAL(103,$B$5:B865)</f>
        <v>30</v>
      </c>
      <c r="B865" s="4" t="s">
        <v>746</v>
      </c>
      <c r="C865" s="4" t="s">
        <v>6489</v>
      </c>
      <c r="D865" s="4" t="s">
        <v>491</v>
      </c>
      <c r="E865" s="4" t="s">
        <v>12568</v>
      </c>
      <c r="F865" s="4" t="s">
        <v>22</v>
      </c>
      <c r="G865" s="12" t="s">
        <v>10538</v>
      </c>
      <c r="H865" s="7">
        <v>50000</v>
      </c>
      <c r="I865" s="7">
        <v>1435</v>
      </c>
      <c r="J865" s="7">
        <v>1566.03</v>
      </c>
      <c r="K865" s="7">
        <v>1520</v>
      </c>
      <c r="L865" s="7">
        <v>1919.78</v>
      </c>
      <c r="M865" s="7">
        <v>25</v>
      </c>
      <c r="N865" s="7">
        <v>0</v>
      </c>
      <c r="O865" s="7"/>
      <c r="P865" s="7">
        <v>11279.09</v>
      </c>
      <c r="Q865" s="7">
        <v>17744.900000000001</v>
      </c>
      <c r="R865" s="7">
        <v>32255.1</v>
      </c>
      <c r="S865" s="4" t="s">
        <v>35</v>
      </c>
    </row>
    <row r="866" spans="1:19" s="1" customFormat="1" ht="26.25" hidden="1" customHeight="1" x14ac:dyDescent="0.25">
      <c r="A866" s="10">
        <f>+SUBTOTAL(103,$B$5:B866)</f>
        <v>30</v>
      </c>
      <c r="B866" s="4" t="s">
        <v>353</v>
      </c>
      <c r="C866" s="4" t="s">
        <v>6495</v>
      </c>
      <c r="D866" s="4" t="s">
        <v>118</v>
      </c>
      <c r="E866" s="4" t="s">
        <v>12563</v>
      </c>
      <c r="F866" s="4" t="s">
        <v>22</v>
      </c>
      <c r="G866" s="12" t="s">
        <v>10538</v>
      </c>
      <c r="H866" s="7">
        <v>50000</v>
      </c>
      <c r="I866" s="7">
        <v>1435</v>
      </c>
      <c r="J866" s="7">
        <v>1566.03</v>
      </c>
      <c r="K866" s="7">
        <v>1520</v>
      </c>
      <c r="L866" s="7">
        <v>1919.78</v>
      </c>
      <c r="M866" s="7">
        <v>25</v>
      </c>
      <c r="N866" s="7">
        <v>0</v>
      </c>
      <c r="O866" s="7"/>
      <c r="P866" s="7">
        <v>43414.19</v>
      </c>
      <c r="Q866" s="7">
        <v>49880</v>
      </c>
      <c r="R866" s="7">
        <v>120</v>
      </c>
      <c r="S866" s="4" t="s">
        <v>23</v>
      </c>
    </row>
    <row r="867" spans="1:19" s="1" customFormat="1" ht="26.25" hidden="1" customHeight="1" x14ac:dyDescent="0.25">
      <c r="A867" s="10">
        <f>+SUBTOTAL(103,$B$5:B867)</f>
        <v>30</v>
      </c>
      <c r="B867" s="4" t="s">
        <v>353</v>
      </c>
      <c r="C867" s="4" t="s">
        <v>6506</v>
      </c>
      <c r="D867" s="4" t="s">
        <v>320</v>
      </c>
      <c r="E867" s="4" t="s">
        <v>12563</v>
      </c>
      <c r="F867" s="4" t="s">
        <v>22</v>
      </c>
      <c r="G867" s="12" t="s">
        <v>10538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10843.08</v>
      </c>
      <c r="Q867" s="7">
        <v>15677.08</v>
      </c>
      <c r="R867" s="7">
        <v>34322.92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30</v>
      </c>
      <c r="B868" s="4" t="s">
        <v>353</v>
      </c>
      <c r="C868" s="4" t="s">
        <v>6507</v>
      </c>
      <c r="D868" s="4" t="s">
        <v>257</v>
      </c>
      <c r="E868" s="4" t="s">
        <v>60</v>
      </c>
      <c r="F868" s="4" t="s">
        <v>22</v>
      </c>
      <c r="G868" s="12"/>
      <c r="H868" s="7">
        <v>50000</v>
      </c>
      <c r="I868" s="7">
        <v>1435</v>
      </c>
      <c r="J868" s="7">
        <v>1278.07</v>
      </c>
      <c r="K868" s="7">
        <v>1520</v>
      </c>
      <c r="L868" s="7">
        <v>3839.56</v>
      </c>
      <c r="M868" s="7">
        <v>25</v>
      </c>
      <c r="N868" s="7">
        <v>0</v>
      </c>
      <c r="O868" s="7"/>
      <c r="P868" s="7">
        <v>500</v>
      </c>
      <c r="Q868" s="7">
        <v>8597.6299999999992</v>
      </c>
      <c r="R868" s="7">
        <v>41402.370000000003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30</v>
      </c>
      <c r="B869" s="4" t="s">
        <v>353</v>
      </c>
      <c r="C869" s="4" t="s">
        <v>6508</v>
      </c>
      <c r="D869" s="4" t="s">
        <v>118</v>
      </c>
      <c r="E869" s="4" t="s">
        <v>68</v>
      </c>
      <c r="F869" s="4" t="s">
        <v>22</v>
      </c>
      <c r="G869" s="12" t="s">
        <v>10538</v>
      </c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1807.1</v>
      </c>
      <c r="Q869" s="7">
        <v>6641.1</v>
      </c>
      <c r="R869" s="7">
        <v>43358.9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30</v>
      </c>
      <c r="B870" s="4" t="s">
        <v>353</v>
      </c>
      <c r="C870" s="4" t="s">
        <v>6517</v>
      </c>
      <c r="D870" s="4" t="s">
        <v>320</v>
      </c>
      <c r="E870" s="4" t="s">
        <v>12569</v>
      </c>
      <c r="F870" s="4" t="s">
        <v>41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2600</v>
      </c>
      <c r="Q870" s="7">
        <v>7434</v>
      </c>
      <c r="R870" s="7">
        <v>42566</v>
      </c>
      <c r="S870" s="4" t="s">
        <v>23</v>
      </c>
    </row>
    <row r="871" spans="1:19" s="1" customFormat="1" ht="26.25" customHeight="1" x14ac:dyDescent="0.25">
      <c r="A871" s="10">
        <f>+SUBTOTAL(103,$B$5:B871)</f>
        <v>31</v>
      </c>
      <c r="B871" s="4" t="s">
        <v>353</v>
      </c>
      <c r="C871" s="4" t="s">
        <v>4965</v>
      </c>
      <c r="D871" s="4" t="s">
        <v>118</v>
      </c>
      <c r="E871" s="4" t="s">
        <v>12568</v>
      </c>
      <c r="F871" s="4" t="s">
        <v>22</v>
      </c>
      <c r="G871" s="12" t="s">
        <v>10538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13132</v>
      </c>
      <c r="Q871" s="7">
        <v>17966</v>
      </c>
      <c r="R871" s="7">
        <v>32034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31</v>
      </c>
      <c r="B872" s="4" t="s">
        <v>747</v>
      </c>
      <c r="C872" s="4" t="s">
        <v>6524</v>
      </c>
      <c r="D872" s="4" t="s">
        <v>118</v>
      </c>
      <c r="E872" s="4" t="s">
        <v>12565</v>
      </c>
      <c r="F872" s="4" t="s">
        <v>22</v>
      </c>
      <c r="G872" s="12" t="s">
        <v>10538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900</v>
      </c>
      <c r="Q872" s="7">
        <v>5734</v>
      </c>
      <c r="R872" s="7">
        <v>44266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31</v>
      </c>
      <c r="B873" s="4" t="s">
        <v>748</v>
      </c>
      <c r="C873" s="4" t="s">
        <v>6531</v>
      </c>
      <c r="D873" s="4" t="s">
        <v>240</v>
      </c>
      <c r="E873" s="4" t="s">
        <v>12565</v>
      </c>
      <c r="F873" s="4" t="s">
        <v>22</v>
      </c>
      <c r="G873" s="12" t="s">
        <v>10538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32778.660000000003</v>
      </c>
      <c r="Q873" s="7">
        <v>37612.660000000003</v>
      </c>
      <c r="R873" s="7">
        <v>12387.339999999997</v>
      </c>
      <c r="S873" s="4" t="s">
        <v>23</v>
      </c>
    </row>
    <row r="874" spans="1:19" s="1" customFormat="1" ht="26.25" hidden="1" customHeight="1" x14ac:dyDescent="0.25">
      <c r="A874" s="10">
        <f>+SUBTOTAL(103,$B$5:B874)</f>
        <v>31</v>
      </c>
      <c r="B874" s="4" t="s">
        <v>748</v>
      </c>
      <c r="C874" s="4" t="s">
        <v>6532</v>
      </c>
      <c r="D874" s="4" t="s">
        <v>118</v>
      </c>
      <c r="E874" s="4" t="s">
        <v>12570</v>
      </c>
      <c r="F874" s="4" t="s">
        <v>22</v>
      </c>
      <c r="G874" s="12" t="s">
        <v>10538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0</v>
      </c>
      <c r="Q874" s="7">
        <v>4834</v>
      </c>
      <c r="R874" s="7">
        <v>45166</v>
      </c>
      <c r="S874" s="4" t="s">
        <v>23</v>
      </c>
    </row>
    <row r="875" spans="1:19" s="1" customFormat="1" ht="26.25" hidden="1" customHeight="1" x14ac:dyDescent="0.25">
      <c r="A875" s="10">
        <f>+SUBTOTAL(103,$B$5:B875)</f>
        <v>31</v>
      </c>
      <c r="B875" s="4" t="s">
        <v>749</v>
      </c>
      <c r="C875" s="4" t="s">
        <v>6534</v>
      </c>
      <c r="D875" s="4" t="s">
        <v>118</v>
      </c>
      <c r="E875" s="4" t="s">
        <v>481</v>
      </c>
      <c r="F875" s="4" t="s">
        <v>22</v>
      </c>
      <c r="G875" s="12"/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22375.19</v>
      </c>
      <c r="Q875" s="7">
        <v>27209.19</v>
      </c>
      <c r="R875" s="7">
        <v>22790.81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31</v>
      </c>
      <c r="B876" s="4" t="s">
        <v>749</v>
      </c>
      <c r="C876" s="4" t="s">
        <v>4446</v>
      </c>
      <c r="D876" s="4" t="s">
        <v>118</v>
      </c>
      <c r="E876" s="4" t="s">
        <v>12563</v>
      </c>
      <c r="F876" s="4" t="s">
        <v>22</v>
      </c>
      <c r="G876" s="12" t="s">
        <v>10538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9017.32</v>
      </c>
      <c r="Q876" s="7">
        <v>13851.32</v>
      </c>
      <c r="R876" s="7">
        <v>36148.68</v>
      </c>
      <c r="S876" s="4" t="s">
        <v>23</v>
      </c>
    </row>
    <row r="877" spans="1:19" s="1" customFormat="1" ht="26.25" hidden="1" customHeight="1" x14ac:dyDescent="0.25">
      <c r="A877" s="10">
        <f>+SUBTOTAL(103,$B$5:B877)</f>
        <v>31</v>
      </c>
      <c r="B877" s="4" t="s">
        <v>750</v>
      </c>
      <c r="C877" s="4" t="s">
        <v>6538</v>
      </c>
      <c r="D877" s="4" t="s">
        <v>394</v>
      </c>
      <c r="E877" s="4" t="s">
        <v>12563</v>
      </c>
      <c r="F877" s="4" t="s">
        <v>41</v>
      </c>
      <c r="G877" s="12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5175</v>
      </c>
      <c r="Q877" s="7">
        <v>10009</v>
      </c>
      <c r="R877" s="7">
        <v>39991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31</v>
      </c>
      <c r="B878" s="4" t="s">
        <v>751</v>
      </c>
      <c r="C878" s="4" t="s">
        <v>6540</v>
      </c>
      <c r="D878" s="4" t="s">
        <v>118</v>
      </c>
      <c r="E878" s="4" t="s">
        <v>12563</v>
      </c>
      <c r="F878" s="4" t="s">
        <v>22</v>
      </c>
      <c r="G878" s="12" t="s">
        <v>10538</v>
      </c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30810.87</v>
      </c>
      <c r="Q878" s="7">
        <v>35644.870000000003</v>
      </c>
      <c r="R878" s="7">
        <v>14355.129999999997</v>
      </c>
      <c r="S878" s="4" t="s">
        <v>23</v>
      </c>
    </row>
    <row r="879" spans="1:19" s="1" customFormat="1" ht="26.25" hidden="1" customHeight="1" x14ac:dyDescent="0.25">
      <c r="A879" s="10">
        <f>+SUBTOTAL(103,$B$5:B879)</f>
        <v>31</v>
      </c>
      <c r="B879" s="4" t="s">
        <v>752</v>
      </c>
      <c r="C879" s="4" t="s">
        <v>6541</v>
      </c>
      <c r="D879" s="4" t="s">
        <v>320</v>
      </c>
      <c r="E879" s="4" t="s">
        <v>12565</v>
      </c>
      <c r="F879" s="4" t="s">
        <v>41</v>
      </c>
      <c r="G879" s="12"/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500</v>
      </c>
      <c r="Q879" s="7">
        <v>5334</v>
      </c>
      <c r="R879" s="7">
        <v>44666</v>
      </c>
      <c r="S879" s="4" t="s">
        <v>23</v>
      </c>
    </row>
    <row r="880" spans="1:19" s="1" customFormat="1" ht="26.25" customHeight="1" x14ac:dyDescent="0.25">
      <c r="A880" s="10">
        <f>+SUBTOTAL(103,$B$5:B880)</f>
        <v>32</v>
      </c>
      <c r="B880" s="4" t="s">
        <v>753</v>
      </c>
      <c r="C880" s="4" t="s">
        <v>6545</v>
      </c>
      <c r="D880" s="4" t="s">
        <v>597</v>
      </c>
      <c r="E880" s="4" t="s">
        <v>12568</v>
      </c>
      <c r="F880" s="4" t="s">
        <v>22</v>
      </c>
      <c r="G880" s="12" t="s">
        <v>10538</v>
      </c>
      <c r="H880" s="7">
        <v>50000</v>
      </c>
      <c r="I880" s="7">
        <v>1435</v>
      </c>
      <c r="J880" s="7">
        <v>1566.03</v>
      </c>
      <c r="K880" s="7">
        <v>1520</v>
      </c>
      <c r="L880" s="7">
        <v>1919.78</v>
      </c>
      <c r="M880" s="7">
        <v>25</v>
      </c>
      <c r="N880" s="7">
        <v>0</v>
      </c>
      <c r="O880" s="7"/>
      <c r="P880" s="7">
        <v>3914.2</v>
      </c>
      <c r="Q880" s="7">
        <v>10380.01</v>
      </c>
      <c r="R880" s="7">
        <v>39619.99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32</v>
      </c>
      <c r="B881" s="4" t="s">
        <v>754</v>
      </c>
      <c r="C881" s="4" t="s">
        <v>6546</v>
      </c>
      <c r="D881" s="4" t="s">
        <v>236</v>
      </c>
      <c r="E881" s="4" t="s">
        <v>12565</v>
      </c>
      <c r="F881" s="4" t="s">
        <v>98</v>
      </c>
      <c r="G881" s="12" t="s">
        <v>10538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2525</v>
      </c>
      <c r="Q881" s="7">
        <v>7359</v>
      </c>
      <c r="R881" s="7">
        <v>42641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32</v>
      </c>
      <c r="B882" s="4" t="s">
        <v>11926</v>
      </c>
      <c r="C882" s="4" t="s">
        <v>5443</v>
      </c>
      <c r="D882" s="4" t="s">
        <v>4628</v>
      </c>
      <c r="E882" s="4" t="s">
        <v>12443</v>
      </c>
      <c r="F882" s="4" t="s">
        <v>22</v>
      </c>
      <c r="G882" s="12"/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27017.71</v>
      </c>
      <c r="Q882" s="7">
        <v>31851.71</v>
      </c>
      <c r="R882" s="7">
        <v>18148.29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32</v>
      </c>
      <c r="B883" s="4" t="s">
        <v>755</v>
      </c>
      <c r="C883" s="4" t="s">
        <v>6550</v>
      </c>
      <c r="D883" s="4" t="s">
        <v>200</v>
      </c>
      <c r="E883" s="4" t="s">
        <v>68</v>
      </c>
      <c r="F883" s="4" t="s">
        <v>22</v>
      </c>
      <c r="G883" s="12" t="s">
        <v>10538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240</v>
      </c>
      <c r="O883" s="7"/>
      <c r="P883" s="7">
        <v>20542.849999999999</v>
      </c>
      <c r="Q883" s="7">
        <v>25616.85</v>
      </c>
      <c r="R883" s="7">
        <v>24383.15</v>
      </c>
      <c r="S883" s="4" t="s">
        <v>23</v>
      </c>
    </row>
    <row r="884" spans="1:19" s="1" customFormat="1" ht="26.25" hidden="1" customHeight="1" x14ac:dyDescent="0.25">
      <c r="A884" s="10">
        <f>+SUBTOTAL(103,$B$5:B884)</f>
        <v>32</v>
      </c>
      <c r="B884" s="4" t="s">
        <v>354</v>
      </c>
      <c r="C884" s="4" t="s">
        <v>6551</v>
      </c>
      <c r="D884" s="4" t="s">
        <v>216</v>
      </c>
      <c r="E884" s="4" t="s">
        <v>12565</v>
      </c>
      <c r="F884" s="4" t="s">
        <v>22</v>
      </c>
      <c r="G884" s="12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500</v>
      </c>
      <c r="Q884" s="7">
        <v>5334</v>
      </c>
      <c r="R884" s="7">
        <v>44666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32</v>
      </c>
      <c r="B885" s="4" t="s">
        <v>354</v>
      </c>
      <c r="C885" s="4" t="s">
        <v>6560</v>
      </c>
      <c r="D885" s="4" t="s">
        <v>43</v>
      </c>
      <c r="E885" s="4" t="s">
        <v>12566</v>
      </c>
      <c r="F885" s="4" t="s">
        <v>41</v>
      </c>
      <c r="G885" s="12"/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1922.08</v>
      </c>
      <c r="Q885" s="7">
        <v>6756.08</v>
      </c>
      <c r="R885" s="7">
        <v>43243.92</v>
      </c>
      <c r="S885" s="4" t="s">
        <v>23</v>
      </c>
    </row>
    <row r="886" spans="1:19" s="1" customFormat="1" ht="26.25" customHeight="1" x14ac:dyDescent="0.25">
      <c r="A886" s="10">
        <f>+SUBTOTAL(103,$B$5:B886)</f>
        <v>33</v>
      </c>
      <c r="B886" s="4" t="s">
        <v>756</v>
      </c>
      <c r="C886" s="4" t="s">
        <v>4867</v>
      </c>
      <c r="D886" s="4" t="s">
        <v>118</v>
      </c>
      <c r="E886" s="4" t="s">
        <v>12568</v>
      </c>
      <c r="F886" s="4" t="s">
        <v>22</v>
      </c>
      <c r="G886" s="12" t="s">
        <v>10538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400</v>
      </c>
      <c r="Q886" s="7">
        <v>5234</v>
      </c>
      <c r="R886" s="7">
        <v>44766</v>
      </c>
      <c r="S886" s="4" t="s">
        <v>23</v>
      </c>
    </row>
    <row r="887" spans="1:19" s="1" customFormat="1" ht="26.25" hidden="1" customHeight="1" x14ac:dyDescent="0.25">
      <c r="A887" s="10">
        <f>+SUBTOTAL(103,$B$5:B887)</f>
        <v>33</v>
      </c>
      <c r="B887" s="4" t="s">
        <v>757</v>
      </c>
      <c r="C887" s="4" t="s">
        <v>4765</v>
      </c>
      <c r="D887" s="4" t="s">
        <v>240</v>
      </c>
      <c r="E887" s="4" t="s">
        <v>12566</v>
      </c>
      <c r="F887" s="4" t="s">
        <v>22</v>
      </c>
      <c r="G887" s="12"/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500</v>
      </c>
      <c r="Q887" s="7">
        <v>5334</v>
      </c>
      <c r="R887" s="7">
        <v>44666</v>
      </c>
      <c r="S887" s="4" t="s">
        <v>23</v>
      </c>
    </row>
    <row r="888" spans="1:19" s="1" customFormat="1" ht="26.25" hidden="1" customHeight="1" x14ac:dyDescent="0.25">
      <c r="A888" s="10">
        <f>+SUBTOTAL(103,$B$5:B888)</f>
        <v>33</v>
      </c>
      <c r="B888" s="4" t="s">
        <v>758</v>
      </c>
      <c r="C888" s="4" t="s">
        <v>6579</v>
      </c>
      <c r="D888" s="4" t="s">
        <v>118</v>
      </c>
      <c r="E888" s="4" t="s">
        <v>12569</v>
      </c>
      <c r="F888" s="4" t="s">
        <v>22</v>
      </c>
      <c r="G888" s="12" t="s">
        <v>10538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6344.85</v>
      </c>
      <c r="Q888" s="7">
        <v>11178.85</v>
      </c>
      <c r="R888" s="7">
        <v>38821.15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33</v>
      </c>
      <c r="B889" s="4" t="s">
        <v>759</v>
      </c>
      <c r="C889" s="4" t="s">
        <v>6581</v>
      </c>
      <c r="D889" s="4" t="s">
        <v>78</v>
      </c>
      <c r="E889" s="4" t="s">
        <v>391</v>
      </c>
      <c r="F889" s="4" t="s">
        <v>22</v>
      </c>
      <c r="G889" s="12" t="s">
        <v>10538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13124.82</v>
      </c>
      <c r="Q889" s="7">
        <v>17958.82</v>
      </c>
      <c r="R889" s="7">
        <v>32041.18</v>
      </c>
      <c r="S889" s="4" t="s">
        <v>23</v>
      </c>
    </row>
    <row r="890" spans="1:19" s="1" customFormat="1" ht="26.25" hidden="1" customHeight="1" x14ac:dyDescent="0.25">
      <c r="A890" s="10">
        <f>+SUBTOTAL(103,$B$5:B890)</f>
        <v>33</v>
      </c>
      <c r="B890" s="4" t="s">
        <v>760</v>
      </c>
      <c r="C890" s="4" t="s">
        <v>6583</v>
      </c>
      <c r="D890" s="4" t="s">
        <v>491</v>
      </c>
      <c r="E890" s="4" t="s">
        <v>12566</v>
      </c>
      <c r="F890" s="4" t="s">
        <v>22</v>
      </c>
      <c r="G890" s="12" t="s">
        <v>10538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23088.15</v>
      </c>
      <c r="Q890" s="7">
        <v>27922.15</v>
      </c>
      <c r="R890" s="7">
        <v>22077.85</v>
      </c>
      <c r="S890" s="4" t="s">
        <v>23</v>
      </c>
    </row>
    <row r="891" spans="1:19" s="1" customFormat="1" ht="26.25" hidden="1" customHeight="1" x14ac:dyDescent="0.25">
      <c r="A891" s="10">
        <f>+SUBTOTAL(103,$B$5:B891)</f>
        <v>33</v>
      </c>
      <c r="B891" s="4" t="s">
        <v>761</v>
      </c>
      <c r="C891" s="4" t="s">
        <v>6586</v>
      </c>
      <c r="D891" s="4" t="s">
        <v>118</v>
      </c>
      <c r="E891" s="4" t="s">
        <v>95</v>
      </c>
      <c r="F891" s="4" t="s">
        <v>22</v>
      </c>
      <c r="G891" s="12" t="s">
        <v>10538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1000</v>
      </c>
      <c r="Q891" s="7">
        <v>5834</v>
      </c>
      <c r="R891" s="7">
        <v>44166</v>
      </c>
      <c r="S891" s="4" t="s">
        <v>23</v>
      </c>
    </row>
    <row r="892" spans="1:19" s="1" customFormat="1" ht="26.25" hidden="1" customHeight="1" x14ac:dyDescent="0.25">
      <c r="A892" s="10">
        <f>+SUBTOTAL(103,$B$5:B892)</f>
        <v>33</v>
      </c>
      <c r="B892" s="4" t="s">
        <v>1679</v>
      </c>
      <c r="C892" s="4" t="s">
        <v>9712</v>
      </c>
      <c r="D892" s="4" t="s">
        <v>4613</v>
      </c>
      <c r="E892" s="4" t="s">
        <v>12443</v>
      </c>
      <c r="F892" s="4" t="s">
        <v>22</v>
      </c>
      <c r="G892" s="12"/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16581.28</v>
      </c>
      <c r="Q892" s="7">
        <v>21415.279999999999</v>
      </c>
      <c r="R892" s="7">
        <v>28584.720000000001</v>
      </c>
      <c r="S892" s="4" t="s">
        <v>23</v>
      </c>
    </row>
    <row r="893" spans="1:19" s="1" customFormat="1" ht="26.25" hidden="1" customHeight="1" x14ac:dyDescent="0.25">
      <c r="A893" s="10">
        <f>+SUBTOTAL(103,$B$5:B893)</f>
        <v>33</v>
      </c>
      <c r="B893" s="4" t="s">
        <v>762</v>
      </c>
      <c r="C893" s="4" t="s">
        <v>6592</v>
      </c>
      <c r="D893" s="4" t="s">
        <v>320</v>
      </c>
      <c r="E893" s="4" t="s">
        <v>12567</v>
      </c>
      <c r="F893" s="4" t="s">
        <v>22</v>
      </c>
      <c r="G893" s="12" t="s">
        <v>10538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32916.33</v>
      </c>
      <c r="Q893" s="7">
        <v>37750.33</v>
      </c>
      <c r="R893" s="7">
        <v>12249.669999999998</v>
      </c>
      <c r="S893" s="4" t="s">
        <v>23</v>
      </c>
    </row>
    <row r="894" spans="1:19" s="1" customFormat="1" ht="26.25" hidden="1" customHeight="1" x14ac:dyDescent="0.25">
      <c r="A894" s="10">
        <f>+SUBTOTAL(103,$B$5:B894)</f>
        <v>33</v>
      </c>
      <c r="B894" s="4" t="s">
        <v>763</v>
      </c>
      <c r="C894" s="4" t="s">
        <v>6597</v>
      </c>
      <c r="D894" s="4" t="s">
        <v>253</v>
      </c>
      <c r="E894" s="4" t="s">
        <v>12566</v>
      </c>
      <c r="F894" s="4" t="s">
        <v>41</v>
      </c>
      <c r="G894" s="12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0</v>
      </c>
      <c r="Q894" s="7">
        <v>4834</v>
      </c>
      <c r="R894" s="7">
        <v>45166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33</v>
      </c>
      <c r="B895" s="4" t="s">
        <v>764</v>
      </c>
      <c r="C895" s="4" t="s">
        <v>6607</v>
      </c>
      <c r="D895" s="4" t="s">
        <v>118</v>
      </c>
      <c r="E895" s="4" t="s">
        <v>12565</v>
      </c>
      <c r="F895" s="4" t="s">
        <v>22</v>
      </c>
      <c r="G895" s="12" t="s">
        <v>10538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2100</v>
      </c>
      <c r="Q895" s="7">
        <v>6934</v>
      </c>
      <c r="R895" s="7">
        <v>43066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33</v>
      </c>
      <c r="B896" s="4" t="s">
        <v>11006</v>
      </c>
      <c r="C896" s="4" t="s">
        <v>4893</v>
      </c>
      <c r="D896" s="4" t="s">
        <v>2036</v>
      </c>
      <c r="E896" s="4" t="s">
        <v>12443</v>
      </c>
      <c r="F896" s="4" t="s">
        <v>41</v>
      </c>
      <c r="G896" s="12"/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0</v>
      </c>
      <c r="Q896" s="7">
        <v>4834</v>
      </c>
      <c r="R896" s="7">
        <v>45166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33</v>
      </c>
      <c r="B897" s="4" t="s">
        <v>765</v>
      </c>
      <c r="C897" s="4" t="s">
        <v>6619</v>
      </c>
      <c r="D897" s="4" t="s">
        <v>118</v>
      </c>
      <c r="E897" s="4" t="s">
        <v>12567</v>
      </c>
      <c r="F897" s="4" t="s">
        <v>22</v>
      </c>
      <c r="G897" s="12" t="s">
        <v>10538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23089.87</v>
      </c>
      <c r="Q897" s="7">
        <v>27923.87</v>
      </c>
      <c r="R897" s="7">
        <v>22076.13</v>
      </c>
      <c r="S897" s="4" t="s">
        <v>23</v>
      </c>
    </row>
    <row r="898" spans="1:19" s="1" customFormat="1" ht="26.25" hidden="1" customHeight="1" x14ac:dyDescent="0.25">
      <c r="A898" s="10">
        <f>+SUBTOTAL(103,$B$5:B898)</f>
        <v>33</v>
      </c>
      <c r="B898" s="4" t="s">
        <v>766</v>
      </c>
      <c r="C898" s="4" t="s">
        <v>6621</v>
      </c>
      <c r="D898" s="4" t="s">
        <v>118</v>
      </c>
      <c r="E898" s="4" t="s">
        <v>12570</v>
      </c>
      <c r="F898" s="4" t="s">
        <v>98</v>
      </c>
      <c r="G898" s="12" t="s">
        <v>10538</v>
      </c>
      <c r="H898" s="7">
        <v>50000</v>
      </c>
      <c r="I898" s="7">
        <v>1435</v>
      </c>
      <c r="J898" s="7">
        <v>990.1</v>
      </c>
      <c r="K898" s="7">
        <v>1520</v>
      </c>
      <c r="L898" s="7">
        <v>5759.34</v>
      </c>
      <c r="M898" s="7">
        <v>25</v>
      </c>
      <c r="N898" s="7">
        <v>0</v>
      </c>
      <c r="O898" s="7"/>
      <c r="P898" s="7">
        <v>2825</v>
      </c>
      <c r="Q898" s="7">
        <v>12554.44</v>
      </c>
      <c r="R898" s="7">
        <v>37445.56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33</v>
      </c>
      <c r="B899" s="4" t="s">
        <v>767</v>
      </c>
      <c r="C899" s="4" t="s">
        <v>6627</v>
      </c>
      <c r="D899" s="4" t="s">
        <v>118</v>
      </c>
      <c r="E899" s="4" t="s">
        <v>12569</v>
      </c>
      <c r="F899" s="4" t="s">
        <v>22</v>
      </c>
      <c r="G899" s="12" t="s">
        <v>10538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3100</v>
      </c>
      <c r="Q899" s="7">
        <v>7934</v>
      </c>
      <c r="R899" s="7">
        <v>42066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33</v>
      </c>
      <c r="B900" s="4" t="s">
        <v>768</v>
      </c>
      <c r="C900" s="4" t="s">
        <v>6629</v>
      </c>
      <c r="D900" s="4" t="s">
        <v>711</v>
      </c>
      <c r="E900" s="4" t="s">
        <v>12567</v>
      </c>
      <c r="F900" s="4" t="s">
        <v>41</v>
      </c>
      <c r="G900" s="12"/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0</v>
      </c>
      <c r="Q900" s="7">
        <v>4834</v>
      </c>
      <c r="R900" s="7">
        <v>45166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33</v>
      </c>
      <c r="B901" s="4" t="s">
        <v>769</v>
      </c>
      <c r="C901" s="4" t="s">
        <v>5531</v>
      </c>
      <c r="D901" s="4" t="s">
        <v>320</v>
      </c>
      <c r="E901" s="4" t="s">
        <v>12566</v>
      </c>
      <c r="F901" s="4" t="s">
        <v>22</v>
      </c>
      <c r="G901" s="12" t="s">
        <v>10538</v>
      </c>
      <c r="H901" s="7">
        <v>50000</v>
      </c>
      <c r="I901" s="7">
        <v>1435</v>
      </c>
      <c r="J901" s="7">
        <v>1566.03</v>
      </c>
      <c r="K901" s="7">
        <v>1520</v>
      </c>
      <c r="L901" s="7">
        <v>1919.78</v>
      </c>
      <c r="M901" s="7">
        <v>25</v>
      </c>
      <c r="N901" s="7">
        <v>0</v>
      </c>
      <c r="O901" s="7"/>
      <c r="P901" s="7">
        <v>6780.52</v>
      </c>
      <c r="Q901" s="7">
        <v>13246.33</v>
      </c>
      <c r="R901" s="7">
        <v>36753.67</v>
      </c>
      <c r="S901" s="4" t="s">
        <v>23</v>
      </c>
    </row>
    <row r="902" spans="1:19" s="1" customFormat="1" ht="26.25" hidden="1" customHeight="1" x14ac:dyDescent="0.25">
      <c r="A902" s="10">
        <f>+SUBTOTAL(103,$B$5:B902)</f>
        <v>33</v>
      </c>
      <c r="B902" s="4" t="s">
        <v>770</v>
      </c>
      <c r="C902" s="4" t="s">
        <v>6638</v>
      </c>
      <c r="D902" s="4" t="s">
        <v>320</v>
      </c>
      <c r="E902" s="4" t="s">
        <v>12563</v>
      </c>
      <c r="F902" s="4" t="s">
        <v>22</v>
      </c>
      <c r="G902" s="12" t="s">
        <v>10538</v>
      </c>
      <c r="H902" s="7">
        <v>50000</v>
      </c>
      <c r="I902" s="7">
        <v>1435</v>
      </c>
      <c r="J902" s="7">
        <v>1566.03</v>
      </c>
      <c r="K902" s="7">
        <v>1520</v>
      </c>
      <c r="L902" s="7">
        <v>1919.78</v>
      </c>
      <c r="M902" s="7">
        <v>25</v>
      </c>
      <c r="N902" s="7">
        <v>0</v>
      </c>
      <c r="O902" s="7"/>
      <c r="P902" s="7">
        <v>20170.23</v>
      </c>
      <c r="Q902" s="7">
        <v>26636.04</v>
      </c>
      <c r="R902" s="7">
        <v>23363.96</v>
      </c>
      <c r="S902" s="4" t="s">
        <v>23</v>
      </c>
    </row>
    <row r="903" spans="1:19" s="1" customFormat="1" ht="26.25" hidden="1" customHeight="1" x14ac:dyDescent="0.25">
      <c r="A903" s="10">
        <f>+SUBTOTAL(103,$B$5:B903)</f>
        <v>33</v>
      </c>
      <c r="B903" s="4" t="s">
        <v>204</v>
      </c>
      <c r="C903" s="4" t="s">
        <v>6644</v>
      </c>
      <c r="D903" s="4" t="s">
        <v>118</v>
      </c>
      <c r="E903" s="4" t="s">
        <v>12566</v>
      </c>
      <c r="F903" s="4" t="s">
        <v>22</v>
      </c>
      <c r="G903" s="12" t="s">
        <v>10538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3014.2</v>
      </c>
      <c r="Q903" s="7">
        <v>7848.2</v>
      </c>
      <c r="R903" s="7">
        <v>42151.8</v>
      </c>
      <c r="S903" s="4" t="s">
        <v>23</v>
      </c>
    </row>
    <row r="904" spans="1:19" s="1" customFormat="1" ht="26.25" hidden="1" customHeight="1" x14ac:dyDescent="0.25">
      <c r="A904" s="10">
        <f>+SUBTOTAL(103,$B$5:B904)</f>
        <v>33</v>
      </c>
      <c r="B904" s="4" t="s">
        <v>771</v>
      </c>
      <c r="C904" s="4" t="s">
        <v>6666</v>
      </c>
      <c r="D904" s="4" t="s">
        <v>192</v>
      </c>
      <c r="E904" s="4" t="s">
        <v>27</v>
      </c>
      <c r="F904" s="4" t="s">
        <v>22</v>
      </c>
      <c r="G904" s="12" t="s">
        <v>10538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37653.620000000003</v>
      </c>
      <c r="Q904" s="7">
        <v>42487.62</v>
      </c>
      <c r="R904" s="7">
        <v>7512.3799999999974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33</v>
      </c>
      <c r="B905" s="4" t="s">
        <v>772</v>
      </c>
      <c r="C905" s="4" t="s">
        <v>6668</v>
      </c>
      <c r="D905" s="4" t="s">
        <v>118</v>
      </c>
      <c r="E905" s="4" t="s">
        <v>12569</v>
      </c>
      <c r="F905" s="4" t="s">
        <v>22</v>
      </c>
      <c r="G905" s="12" t="s">
        <v>10538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17878.86</v>
      </c>
      <c r="Q905" s="7">
        <v>22712.86</v>
      </c>
      <c r="R905" s="7">
        <v>27287.14</v>
      </c>
      <c r="S905" s="4" t="s">
        <v>35</v>
      </c>
    </row>
    <row r="906" spans="1:19" s="1" customFormat="1" ht="26.25" hidden="1" customHeight="1" x14ac:dyDescent="0.25">
      <c r="A906" s="10">
        <f>+SUBTOTAL(103,$B$5:B906)</f>
        <v>33</v>
      </c>
      <c r="B906" s="4" t="s">
        <v>773</v>
      </c>
      <c r="C906" s="4" t="s">
        <v>5442</v>
      </c>
      <c r="D906" s="4" t="s">
        <v>118</v>
      </c>
      <c r="E906" s="4" t="s">
        <v>12569</v>
      </c>
      <c r="F906" s="4" t="s">
        <v>22</v>
      </c>
      <c r="G906" s="12" t="s">
        <v>10538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20340.310000000001</v>
      </c>
      <c r="Q906" s="7">
        <v>25174.31</v>
      </c>
      <c r="R906" s="7">
        <v>24825.69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33</v>
      </c>
      <c r="B907" s="4" t="s">
        <v>11216</v>
      </c>
      <c r="C907" s="4" t="s">
        <v>11586</v>
      </c>
      <c r="D907" s="4" t="s">
        <v>4628</v>
      </c>
      <c r="E907" s="4" t="s">
        <v>12443</v>
      </c>
      <c r="F907" s="4" t="s">
        <v>41</v>
      </c>
      <c r="G907" s="12"/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6316.14</v>
      </c>
      <c r="Q907" s="7">
        <v>11150.14</v>
      </c>
      <c r="R907" s="7">
        <v>38849.86</v>
      </c>
      <c r="S907" s="4" t="s">
        <v>23</v>
      </c>
    </row>
    <row r="908" spans="1:19" s="1" customFormat="1" ht="26.25" hidden="1" customHeight="1" x14ac:dyDescent="0.25">
      <c r="A908" s="10">
        <f>+SUBTOTAL(103,$B$5:B908)</f>
        <v>33</v>
      </c>
      <c r="B908" s="4" t="s">
        <v>11209</v>
      </c>
      <c r="C908" s="4" t="s">
        <v>11210</v>
      </c>
      <c r="D908" s="4" t="s">
        <v>4628</v>
      </c>
      <c r="E908" s="4" t="s">
        <v>12443</v>
      </c>
      <c r="F908" s="4" t="s">
        <v>22</v>
      </c>
      <c r="G908" s="12"/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2425</v>
      </c>
      <c r="Q908" s="7">
        <v>7259</v>
      </c>
      <c r="R908" s="7">
        <v>42741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33</v>
      </c>
      <c r="B909" s="4" t="s">
        <v>774</v>
      </c>
      <c r="C909" s="4" t="s">
        <v>6236</v>
      </c>
      <c r="D909" s="4" t="s">
        <v>775</v>
      </c>
      <c r="E909" s="4" t="s">
        <v>12569</v>
      </c>
      <c r="F909" s="4" t="s">
        <v>41</v>
      </c>
      <c r="G909" s="12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4834</v>
      </c>
      <c r="R909" s="7">
        <v>45166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33</v>
      </c>
      <c r="B910" s="4" t="s">
        <v>4491</v>
      </c>
      <c r="C910" s="4" t="s">
        <v>6391</v>
      </c>
      <c r="D910" s="4" t="s">
        <v>500</v>
      </c>
      <c r="E910" s="4" t="s">
        <v>26</v>
      </c>
      <c r="F910" s="4" t="s">
        <v>41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50</v>
      </c>
      <c r="Q910" s="7">
        <v>4884</v>
      </c>
      <c r="R910" s="7">
        <v>45116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33</v>
      </c>
      <c r="B911" s="4" t="s">
        <v>776</v>
      </c>
      <c r="C911" s="4" t="s">
        <v>6685</v>
      </c>
      <c r="D911" s="4" t="s">
        <v>491</v>
      </c>
      <c r="E911" s="4" t="s">
        <v>95</v>
      </c>
      <c r="F911" s="4" t="s">
        <v>22</v>
      </c>
      <c r="G911" s="12" t="s">
        <v>10538</v>
      </c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6087.5</v>
      </c>
      <c r="Q911" s="7">
        <v>10921.5</v>
      </c>
      <c r="R911" s="7">
        <v>39078.5</v>
      </c>
      <c r="S911" s="4" t="s">
        <v>35</v>
      </c>
    </row>
    <row r="912" spans="1:19" s="1" customFormat="1" ht="26.25" hidden="1" customHeight="1" x14ac:dyDescent="0.25">
      <c r="A912" s="10">
        <f>+SUBTOTAL(103,$B$5:B912)</f>
        <v>33</v>
      </c>
      <c r="B912" s="4" t="s">
        <v>777</v>
      </c>
      <c r="C912" s="4" t="s">
        <v>6687</v>
      </c>
      <c r="D912" s="4" t="s">
        <v>320</v>
      </c>
      <c r="E912" s="4" t="s">
        <v>12566</v>
      </c>
      <c r="F912" s="4" t="s">
        <v>98</v>
      </c>
      <c r="G912" s="12" t="s">
        <v>10538</v>
      </c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5192.04</v>
      </c>
      <c r="Q912" s="7">
        <v>10026.040000000001</v>
      </c>
      <c r="R912" s="7">
        <v>39973.96</v>
      </c>
      <c r="S912" s="4" t="s">
        <v>23</v>
      </c>
    </row>
    <row r="913" spans="1:19" s="1" customFormat="1" ht="26.25" customHeight="1" x14ac:dyDescent="0.25">
      <c r="A913" s="10">
        <f>+SUBTOTAL(103,$B$5:B913)</f>
        <v>34</v>
      </c>
      <c r="B913" s="4" t="s">
        <v>6690</v>
      </c>
      <c r="C913" s="4" t="s">
        <v>6691</v>
      </c>
      <c r="D913" s="4" t="s">
        <v>118</v>
      </c>
      <c r="E913" s="4" t="s">
        <v>12568</v>
      </c>
      <c r="F913" s="4" t="s">
        <v>22</v>
      </c>
      <c r="G913" s="12" t="s">
        <v>10538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23351.91</v>
      </c>
      <c r="Q913" s="7">
        <v>28185.91</v>
      </c>
      <c r="R913" s="7">
        <v>21814.09</v>
      </c>
      <c r="S913" s="4" t="s">
        <v>23</v>
      </c>
    </row>
    <row r="914" spans="1:19" s="1" customFormat="1" ht="26.25" hidden="1" customHeight="1" x14ac:dyDescent="0.25">
      <c r="A914" s="10">
        <f>+SUBTOTAL(103,$B$5:B914)</f>
        <v>34</v>
      </c>
      <c r="B914" s="4" t="s">
        <v>297</v>
      </c>
      <c r="C914" s="4" t="s">
        <v>6543</v>
      </c>
      <c r="D914" s="4" t="s">
        <v>118</v>
      </c>
      <c r="E914" s="4" t="s">
        <v>12566</v>
      </c>
      <c r="F914" s="4" t="s">
        <v>22</v>
      </c>
      <c r="G914" s="12" t="s">
        <v>10538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120</v>
      </c>
      <c r="O914" s="7"/>
      <c r="P914" s="7">
        <v>15285.48</v>
      </c>
      <c r="Q914" s="7">
        <v>20239.48</v>
      </c>
      <c r="R914" s="7">
        <v>29760.52</v>
      </c>
      <c r="S914" s="4" t="s">
        <v>23</v>
      </c>
    </row>
    <row r="915" spans="1:19" s="1" customFormat="1" ht="26.25" customHeight="1" x14ac:dyDescent="0.25">
      <c r="A915" s="10">
        <f>+SUBTOTAL(103,$B$5:B915)</f>
        <v>35</v>
      </c>
      <c r="B915" s="4" t="s">
        <v>778</v>
      </c>
      <c r="C915" s="4" t="s">
        <v>6699</v>
      </c>
      <c r="D915" s="4" t="s">
        <v>320</v>
      </c>
      <c r="E915" s="4" t="s">
        <v>12568</v>
      </c>
      <c r="F915" s="4" t="s">
        <v>22</v>
      </c>
      <c r="G915" s="12" t="s">
        <v>10538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21716.26</v>
      </c>
      <c r="Q915" s="7">
        <v>26550.26</v>
      </c>
      <c r="R915" s="7">
        <v>23449.74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35</v>
      </c>
      <c r="B916" s="4" t="s">
        <v>779</v>
      </c>
      <c r="C916" s="4" t="s">
        <v>6700</v>
      </c>
      <c r="D916" s="4" t="s">
        <v>118</v>
      </c>
      <c r="E916" s="4" t="s">
        <v>12565</v>
      </c>
      <c r="F916" s="4" t="s">
        <v>22</v>
      </c>
      <c r="G916" s="12" t="s">
        <v>10538</v>
      </c>
      <c r="H916" s="7">
        <v>50000</v>
      </c>
      <c r="I916" s="7">
        <v>1435</v>
      </c>
      <c r="J916" s="7">
        <v>1566.03</v>
      </c>
      <c r="K916" s="7">
        <v>1520</v>
      </c>
      <c r="L916" s="7">
        <v>1919.78</v>
      </c>
      <c r="M916" s="7">
        <v>25</v>
      </c>
      <c r="N916" s="7">
        <v>0</v>
      </c>
      <c r="O916" s="7"/>
      <c r="P916" s="7">
        <v>37946.620000000003</v>
      </c>
      <c r="Q916" s="7">
        <v>44412.43</v>
      </c>
      <c r="R916" s="7">
        <v>5587.57</v>
      </c>
      <c r="S916" s="4" t="s">
        <v>35</v>
      </c>
    </row>
    <row r="917" spans="1:19" s="1" customFormat="1" ht="26.25" hidden="1" customHeight="1" x14ac:dyDescent="0.25">
      <c r="A917" s="10">
        <f>+SUBTOTAL(103,$B$5:B917)</f>
        <v>35</v>
      </c>
      <c r="B917" s="4" t="s">
        <v>12172</v>
      </c>
      <c r="C917" s="4" t="s">
        <v>5575</v>
      </c>
      <c r="D917" s="4" t="s">
        <v>78</v>
      </c>
      <c r="E917" s="4" t="s">
        <v>12443</v>
      </c>
      <c r="F917" s="4" t="s">
        <v>22</v>
      </c>
      <c r="G917" s="12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2700</v>
      </c>
      <c r="Q917" s="7">
        <v>7534</v>
      </c>
      <c r="R917" s="7">
        <v>42466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35</v>
      </c>
      <c r="B918" s="4" t="s">
        <v>780</v>
      </c>
      <c r="C918" s="4" t="s">
        <v>6708</v>
      </c>
      <c r="D918" s="4" t="s">
        <v>236</v>
      </c>
      <c r="E918" s="4" t="s">
        <v>4606</v>
      </c>
      <c r="F918" s="4" t="s">
        <v>22</v>
      </c>
      <c r="G918" s="12" t="s">
        <v>10538</v>
      </c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/>
      <c r="P918" s="7">
        <v>7250</v>
      </c>
      <c r="Q918" s="7">
        <v>12084</v>
      </c>
      <c r="R918" s="7">
        <v>37916</v>
      </c>
      <c r="S918" s="4" t="s">
        <v>35</v>
      </c>
    </row>
    <row r="919" spans="1:19" s="1" customFormat="1" ht="26.25" hidden="1" customHeight="1" x14ac:dyDescent="0.25">
      <c r="A919" s="10">
        <f>+SUBTOTAL(103,$B$5:B919)</f>
        <v>35</v>
      </c>
      <c r="B919" s="4" t="s">
        <v>781</v>
      </c>
      <c r="C919" s="4" t="s">
        <v>10427</v>
      </c>
      <c r="D919" s="4" t="s">
        <v>782</v>
      </c>
      <c r="E919" s="4" t="s">
        <v>27</v>
      </c>
      <c r="F919" s="4" t="s">
        <v>22</v>
      </c>
      <c r="G919" s="12" t="s">
        <v>10538</v>
      </c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>
        <v>0</v>
      </c>
      <c r="P919" s="7">
        <v>50</v>
      </c>
      <c r="Q919" s="7">
        <v>4884</v>
      </c>
      <c r="R919" s="7">
        <v>19116</v>
      </c>
      <c r="S919" s="4" t="s">
        <v>35</v>
      </c>
    </row>
    <row r="920" spans="1:19" s="1" customFormat="1" ht="26.25" hidden="1" customHeight="1" x14ac:dyDescent="0.25">
      <c r="A920" s="10">
        <f>+SUBTOTAL(103,$B$5:B920)</f>
        <v>35</v>
      </c>
      <c r="B920" s="4" t="s">
        <v>785</v>
      </c>
      <c r="C920" s="4" t="s">
        <v>6722</v>
      </c>
      <c r="D920" s="4" t="s">
        <v>53</v>
      </c>
      <c r="E920" s="4" t="s">
        <v>10383</v>
      </c>
      <c r="F920" s="4" t="s">
        <v>41</v>
      </c>
      <c r="G920" s="12"/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1257.0999999999999</v>
      </c>
      <c r="Q920" s="7">
        <v>6091.1</v>
      </c>
      <c r="R920" s="7">
        <v>43908.9</v>
      </c>
      <c r="S920" s="4" t="s">
        <v>35</v>
      </c>
    </row>
    <row r="921" spans="1:19" s="1" customFormat="1" ht="26.25" hidden="1" customHeight="1" x14ac:dyDescent="0.25">
      <c r="A921" s="10">
        <f>+SUBTOTAL(103,$B$5:B921)</f>
        <v>35</v>
      </c>
      <c r="B921" s="4" t="s">
        <v>786</v>
      </c>
      <c r="C921" s="4" t="s">
        <v>6730</v>
      </c>
      <c r="D921" s="4" t="s">
        <v>394</v>
      </c>
      <c r="E921" s="4" t="s">
        <v>95</v>
      </c>
      <c r="F921" s="4" t="s">
        <v>41</v>
      </c>
      <c r="G921" s="12"/>
      <c r="H921" s="7">
        <v>50000</v>
      </c>
      <c r="I921" s="7">
        <v>1435</v>
      </c>
      <c r="J921" s="7">
        <v>1854</v>
      </c>
      <c r="K921" s="7">
        <v>1520</v>
      </c>
      <c r="L921" s="7">
        <v>0</v>
      </c>
      <c r="M921" s="7">
        <v>25</v>
      </c>
      <c r="N921" s="7">
        <v>0</v>
      </c>
      <c r="O921" s="7"/>
      <c r="P921" s="7">
        <v>45146</v>
      </c>
      <c r="Q921" s="7">
        <v>49980</v>
      </c>
      <c r="R921" s="7">
        <v>20</v>
      </c>
      <c r="S921" s="4" t="s">
        <v>23</v>
      </c>
    </row>
    <row r="922" spans="1:19" s="1" customFormat="1" ht="26.25" hidden="1" customHeight="1" x14ac:dyDescent="0.25">
      <c r="A922" s="10">
        <f>+SUBTOTAL(103,$B$5:B922)</f>
        <v>35</v>
      </c>
      <c r="B922" s="4" t="s">
        <v>787</v>
      </c>
      <c r="C922" s="4" t="s">
        <v>5635</v>
      </c>
      <c r="D922" s="4" t="s">
        <v>118</v>
      </c>
      <c r="E922" s="4" t="s">
        <v>481</v>
      </c>
      <c r="F922" s="4" t="s">
        <v>22</v>
      </c>
      <c r="G922" s="12" t="s">
        <v>10538</v>
      </c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2600</v>
      </c>
      <c r="Q922" s="7">
        <v>7434</v>
      </c>
      <c r="R922" s="7">
        <v>42566</v>
      </c>
      <c r="S922" s="4" t="s">
        <v>35</v>
      </c>
    </row>
    <row r="923" spans="1:19" s="1" customFormat="1" ht="26.25" hidden="1" customHeight="1" x14ac:dyDescent="0.25">
      <c r="A923" s="10">
        <f>+SUBTOTAL(103,$B$5:B923)</f>
        <v>35</v>
      </c>
      <c r="B923" s="4" t="s">
        <v>788</v>
      </c>
      <c r="C923" s="4" t="s">
        <v>6740</v>
      </c>
      <c r="D923" s="4" t="s">
        <v>500</v>
      </c>
      <c r="E923" s="4" t="s">
        <v>4565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50</v>
      </c>
      <c r="Q923" s="7">
        <v>4884</v>
      </c>
      <c r="R923" s="7">
        <v>45116</v>
      </c>
      <c r="S923" s="4" t="s">
        <v>35</v>
      </c>
    </row>
    <row r="924" spans="1:19" s="1" customFormat="1" ht="26.25" hidden="1" customHeight="1" x14ac:dyDescent="0.25">
      <c r="A924" s="10">
        <f>+SUBTOTAL(103,$B$5:B924)</f>
        <v>35</v>
      </c>
      <c r="B924" s="4" t="s">
        <v>789</v>
      </c>
      <c r="C924" s="4" t="s">
        <v>6748</v>
      </c>
      <c r="D924" s="4" t="s">
        <v>118</v>
      </c>
      <c r="E924" s="4" t="s">
        <v>12563</v>
      </c>
      <c r="F924" s="4" t="s">
        <v>22</v>
      </c>
      <c r="G924" s="12" t="s">
        <v>10538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14598.98</v>
      </c>
      <c r="Q924" s="7">
        <v>19432.98</v>
      </c>
      <c r="R924" s="7">
        <v>30567.02</v>
      </c>
      <c r="S924" s="4" t="s">
        <v>35</v>
      </c>
    </row>
    <row r="925" spans="1:19" s="1" customFormat="1" ht="26.25" hidden="1" customHeight="1" x14ac:dyDescent="0.25">
      <c r="A925" s="10">
        <f>+SUBTOTAL(103,$B$5:B925)</f>
        <v>35</v>
      </c>
      <c r="B925" s="4" t="s">
        <v>790</v>
      </c>
      <c r="C925" s="4" t="s">
        <v>6761</v>
      </c>
      <c r="D925" s="4" t="s">
        <v>444</v>
      </c>
      <c r="E925" s="4" t="s">
        <v>254</v>
      </c>
      <c r="F925" s="4" t="s">
        <v>22</v>
      </c>
      <c r="G925" s="12" t="s">
        <v>10538</v>
      </c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500</v>
      </c>
      <c r="Q925" s="7">
        <v>5334</v>
      </c>
      <c r="R925" s="7">
        <v>44666</v>
      </c>
      <c r="S925" s="4" t="s">
        <v>23</v>
      </c>
    </row>
    <row r="926" spans="1:19" s="1" customFormat="1" ht="26.25" hidden="1" customHeight="1" x14ac:dyDescent="0.25">
      <c r="A926" s="10">
        <f>+SUBTOTAL(103,$B$5:B926)</f>
        <v>35</v>
      </c>
      <c r="B926" s="4" t="s">
        <v>791</v>
      </c>
      <c r="C926" s="4" t="s">
        <v>4757</v>
      </c>
      <c r="D926" s="4" t="s">
        <v>118</v>
      </c>
      <c r="E926" s="4" t="s">
        <v>12569</v>
      </c>
      <c r="F926" s="4" t="s">
        <v>22</v>
      </c>
      <c r="G926" s="12" t="s">
        <v>10538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32998.339999999997</v>
      </c>
      <c r="Q926" s="7">
        <v>37832.339999999997</v>
      </c>
      <c r="R926" s="7">
        <v>12167.660000000003</v>
      </c>
      <c r="S926" s="4" t="s">
        <v>23</v>
      </c>
    </row>
    <row r="927" spans="1:19" s="1" customFormat="1" ht="26.25" hidden="1" customHeight="1" x14ac:dyDescent="0.25">
      <c r="A927" s="10">
        <f>+SUBTOTAL(103,$B$5:B927)</f>
        <v>35</v>
      </c>
      <c r="B927" s="4" t="s">
        <v>792</v>
      </c>
      <c r="C927" s="4" t="s">
        <v>998</v>
      </c>
      <c r="D927" s="4" t="s">
        <v>118</v>
      </c>
      <c r="E927" s="4" t="s">
        <v>12567</v>
      </c>
      <c r="F927" s="4" t="s">
        <v>22</v>
      </c>
      <c r="G927" s="12" t="s">
        <v>10538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27724.080000000002</v>
      </c>
      <c r="Q927" s="7">
        <v>32558.080000000002</v>
      </c>
      <c r="R927" s="7">
        <v>17441.919999999998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35</v>
      </c>
      <c r="B928" s="4" t="s">
        <v>792</v>
      </c>
      <c r="C928" s="4" t="s">
        <v>5562</v>
      </c>
      <c r="D928" s="4" t="s">
        <v>118</v>
      </c>
      <c r="E928" s="4" t="s">
        <v>12563</v>
      </c>
      <c r="F928" s="4" t="s">
        <v>22</v>
      </c>
      <c r="G928" s="12" t="s">
        <v>10538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31229.49</v>
      </c>
      <c r="Q928" s="7">
        <v>36063.49</v>
      </c>
      <c r="R928" s="7">
        <v>13936.510000000002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35</v>
      </c>
      <c r="B929" s="4" t="s">
        <v>793</v>
      </c>
      <c r="C929" s="4" t="s">
        <v>6770</v>
      </c>
      <c r="D929" s="4" t="s">
        <v>118</v>
      </c>
      <c r="E929" s="4" t="s">
        <v>12569</v>
      </c>
      <c r="F929" s="4" t="s">
        <v>22</v>
      </c>
      <c r="G929" s="12" t="s">
        <v>10538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12020</v>
      </c>
      <c r="Q929" s="7">
        <v>16854</v>
      </c>
      <c r="R929" s="7">
        <v>33146</v>
      </c>
      <c r="S929" s="4" t="s">
        <v>23</v>
      </c>
    </row>
    <row r="930" spans="1:19" s="1" customFormat="1" ht="26.25" hidden="1" customHeight="1" x14ac:dyDescent="0.25">
      <c r="A930" s="10">
        <f>+SUBTOTAL(103,$B$5:B930)</f>
        <v>35</v>
      </c>
      <c r="B930" s="4" t="s">
        <v>2057</v>
      </c>
      <c r="C930" s="4" t="s">
        <v>6775</v>
      </c>
      <c r="D930" s="4" t="s">
        <v>65</v>
      </c>
      <c r="E930" s="4" t="s">
        <v>4537</v>
      </c>
      <c r="F930" s="4" t="s">
        <v>22</v>
      </c>
      <c r="G930" s="12" t="s">
        <v>10538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/>
      <c r="P930" s="7">
        <v>19650.72</v>
      </c>
      <c r="Q930" s="7">
        <v>24484.720000000001</v>
      </c>
      <c r="R930" s="7">
        <v>25515.279999999999</v>
      </c>
      <c r="S930" s="4" t="s">
        <v>35</v>
      </c>
    </row>
    <row r="931" spans="1:19" s="1" customFormat="1" ht="26.25" hidden="1" customHeight="1" x14ac:dyDescent="0.25">
      <c r="A931" s="10">
        <f>+SUBTOTAL(103,$B$5:B931)</f>
        <v>35</v>
      </c>
      <c r="B931" s="4" t="s">
        <v>795</v>
      </c>
      <c r="C931" s="4" t="s">
        <v>6784</v>
      </c>
      <c r="D931" s="4" t="s">
        <v>192</v>
      </c>
      <c r="E931" s="4" t="s">
        <v>12565</v>
      </c>
      <c r="F931" s="4" t="s">
        <v>22</v>
      </c>
      <c r="G931" s="12"/>
      <c r="H931" s="7">
        <v>50000</v>
      </c>
      <c r="I931" s="7">
        <v>1435</v>
      </c>
      <c r="J931" s="7">
        <v>1566.03</v>
      </c>
      <c r="K931" s="7">
        <v>1520</v>
      </c>
      <c r="L931" s="7">
        <v>1919.78</v>
      </c>
      <c r="M931" s="7">
        <v>25</v>
      </c>
      <c r="N931" s="7">
        <v>0</v>
      </c>
      <c r="O931" s="7"/>
      <c r="P931" s="7">
        <v>2300</v>
      </c>
      <c r="Q931" s="7">
        <v>8765.81</v>
      </c>
      <c r="R931" s="7">
        <v>41234.19</v>
      </c>
      <c r="S931" s="4" t="s">
        <v>35</v>
      </c>
    </row>
    <row r="932" spans="1:19" s="1" customFormat="1" ht="26.25" hidden="1" customHeight="1" x14ac:dyDescent="0.25">
      <c r="A932" s="10">
        <f>+SUBTOTAL(103,$B$5:B932)</f>
        <v>35</v>
      </c>
      <c r="B932" s="4" t="s">
        <v>1427</v>
      </c>
      <c r="C932" s="4" t="s">
        <v>11836</v>
      </c>
      <c r="D932" s="4" t="s">
        <v>444</v>
      </c>
      <c r="E932" s="4" t="s">
        <v>12443</v>
      </c>
      <c r="F932" s="4" t="s">
        <v>22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2925</v>
      </c>
      <c r="Q932" s="7">
        <v>7759</v>
      </c>
      <c r="R932" s="7">
        <v>42241</v>
      </c>
      <c r="S932" s="4" t="s">
        <v>23</v>
      </c>
    </row>
    <row r="933" spans="1:19" s="1" customFormat="1" ht="26.25" hidden="1" customHeight="1" x14ac:dyDescent="0.25">
      <c r="A933" s="10">
        <f>+SUBTOTAL(103,$B$5:B933)</f>
        <v>35</v>
      </c>
      <c r="B933" s="4" t="s">
        <v>796</v>
      </c>
      <c r="C933" s="4" t="s">
        <v>6790</v>
      </c>
      <c r="D933" s="4" t="s">
        <v>118</v>
      </c>
      <c r="E933" s="4" t="s">
        <v>12564</v>
      </c>
      <c r="F933" s="4" t="s">
        <v>22</v>
      </c>
      <c r="G933" s="12" t="s">
        <v>10538</v>
      </c>
      <c r="H933" s="7">
        <v>50000</v>
      </c>
      <c r="I933" s="7">
        <v>1435</v>
      </c>
      <c r="J933" s="7">
        <v>1278.07</v>
      </c>
      <c r="K933" s="7">
        <v>1520</v>
      </c>
      <c r="L933" s="7">
        <v>3839.56</v>
      </c>
      <c r="M933" s="7">
        <v>25</v>
      </c>
      <c r="N933" s="7">
        <v>0</v>
      </c>
      <c r="O933" s="7"/>
      <c r="P933" s="7">
        <v>17976.240000000002</v>
      </c>
      <c r="Q933" s="7">
        <v>26073.87</v>
      </c>
      <c r="R933" s="7">
        <v>23926.13</v>
      </c>
      <c r="S933" s="4" t="s">
        <v>23</v>
      </c>
    </row>
    <row r="934" spans="1:19" s="1" customFormat="1" ht="26.25" hidden="1" customHeight="1" x14ac:dyDescent="0.25">
      <c r="A934" s="10">
        <f>+SUBTOTAL(103,$B$5:B934)</f>
        <v>35</v>
      </c>
      <c r="B934" s="4" t="s">
        <v>797</v>
      </c>
      <c r="C934" s="4" t="s">
        <v>6047</v>
      </c>
      <c r="D934" s="4" t="s">
        <v>118</v>
      </c>
      <c r="E934" s="4" t="s">
        <v>12569</v>
      </c>
      <c r="F934" s="4" t="s">
        <v>22</v>
      </c>
      <c r="G934" s="12" t="s">
        <v>10538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27738.22</v>
      </c>
      <c r="Q934" s="7">
        <v>32572.22</v>
      </c>
      <c r="R934" s="7">
        <v>17427.78</v>
      </c>
      <c r="S934" s="4" t="s">
        <v>23</v>
      </c>
    </row>
    <row r="935" spans="1:19" s="1" customFormat="1" ht="26.25" hidden="1" customHeight="1" x14ac:dyDescent="0.25">
      <c r="A935" s="10">
        <f>+SUBTOTAL(103,$B$5:B935)</f>
        <v>35</v>
      </c>
      <c r="B935" s="4" t="s">
        <v>798</v>
      </c>
      <c r="C935" s="4" t="s">
        <v>6794</v>
      </c>
      <c r="D935" s="4" t="s">
        <v>394</v>
      </c>
      <c r="E935" s="4" t="s">
        <v>12564</v>
      </c>
      <c r="F935" s="4" t="s">
        <v>41</v>
      </c>
      <c r="G935" s="12"/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0</v>
      </c>
      <c r="Q935" s="7">
        <v>4834</v>
      </c>
      <c r="R935" s="7">
        <v>45166</v>
      </c>
      <c r="S935" s="4" t="s">
        <v>23</v>
      </c>
    </row>
    <row r="936" spans="1:19" s="1" customFormat="1" ht="26.25" hidden="1" customHeight="1" x14ac:dyDescent="0.25">
      <c r="A936" s="10">
        <f>+SUBTOTAL(103,$B$5:B936)</f>
        <v>35</v>
      </c>
      <c r="B936" s="4" t="s">
        <v>799</v>
      </c>
      <c r="C936" s="4" t="s">
        <v>6795</v>
      </c>
      <c r="D936" s="4" t="s">
        <v>118</v>
      </c>
      <c r="E936" s="4" t="s">
        <v>12566</v>
      </c>
      <c r="F936" s="4" t="s">
        <v>22</v>
      </c>
      <c r="G936" s="12" t="s">
        <v>10538</v>
      </c>
      <c r="H936" s="7">
        <v>50000</v>
      </c>
      <c r="I936" s="7">
        <v>1435</v>
      </c>
      <c r="J936" s="7">
        <v>1566.03</v>
      </c>
      <c r="K936" s="7">
        <v>1520</v>
      </c>
      <c r="L936" s="7">
        <v>1919.78</v>
      </c>
      <c r="M936" s="7">
        <v>25</v>
      </c>
      <c r="N936" s="7">
        <v>0</v>
      </c>
      <c r="O936" s="7"/>
      <c r="P936" s="7">
        <v>11221</v>
      </c>
      <c r="Q936" s="7">
        <v>17686.810000000001</v>
      </c>
      <c r="R936" s="7">
        <v>32313.19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35</v>
      </c>
      <c r="B937" s="4" t="s">
        <v>800</v>
      </c>
      <c r="C937" s="4" t="s">
        <v>6358</v>
      </c>
      <c r="D937" s="4" t="s">
        <v>310</v>
      </c>
      <c r="E937" s="4" t="s">
        <v>12567</v>
      </c>
      <c r="F937" s="4" t="s">
        <v>22</v>
      </c>
      <c r="G937" s="12" t="s">
        <v>10538</v>
      </c>
      <c r="H937" s="7">
        <v>50000</v>
      </c>
      <c r="I937" s="7">
        <v>1435</v>
      </c>
      <c r="J937" s="7">
        <v>1566.03</v>
      </c>
      <c r="K937" s="7">
        <v>1520</v>
      </c>
      <c r="L937" s="7">
        <v>1919.78</v>
      </c>
      <c r="M937" s="7">
        <v>25</v>
      </c>
      <c r="N937" s="7">
        <v>0</v>
      </c>
      <c r="O937" s="7"/>
      <c r="P937" s="7">
        <v>2700</v>
      </c>
      <c r="Q937" s="7">
        <v>9165.81</v>
      </c>
      <c r="R937" s="7">
        <v>40834.19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35</v>
      </c>
      <c r="B938" s="4" t="s">
        <v>801</v>
      </c>
      <c r="C938" s="4" t="s">
        <v>5562</v>
      </c>
      <c r="D938" s="4" t="s">
        <v>597</v>
      </c>
      <c r="E938" s="4" t="s">
        <v>95</v>
      </c>
      <c r="F938" s="4" t="s">
        <v>22</v>
      </c>
      <c r="G938" s="12"/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/>
      <c r="P938" s="7">
        <v>400</v>
      </c>
      <c r="Q938" s="7">
        <v>5234</v>
      </c>
      <c r="R938" s="7">
        <v>44766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35</v>
      </c>
      <c r="B939" s="4" t="s">
        <v>802</v>
      </c>
      <c r="C939" s="4" t="s">
        <v>7907</v>
      </c>
      <c r="D939" s="4" t="s">
        <v>500</v>
      </c>
      <c r="E939" s="4" t="s">
        <v>12443</v>
      </c>
      <c r="F939" s="4" t="s">
        <v>22</v>
      </c>
      <c r="G939" s="12"/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23090.38</v>
      </c>
      <c r="Q939" s="7">
        <v>27924.38</v>
      </c>
      <c r="R939" s="7">
        <v>22075.62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35</v>
      </c>
      <c r="B940" s="4" t="s">
        <v>802</v>
      </c>
      <c r="C940" s="4" t="s">
        <v>6802</v>
      </c>
      <c r="D940" s="4" t="s">
        <v>84</v>
      </c>
      <c r="E940" s="4" t="s">
        <v>2517</v>
      </c>
      <c r="F940" s="4" t="s">
        <v>41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50</v>
      </c>
      <c r="Q940" s="7">
        <v>4884</v>
      </c>
      <c r="R940" s="7">
        <v>45116</v>
      </c>
      <c r="S940" s="4" t="s">
        <v>23</v>
      </c>
    </row>
    <row r="941" spans="1:19" s="1" customFormat="1" ht="26.25" customHeight="1" x14ac:dyDescent="0.25">
      <c r="A941" s="10">
        <f>+SUBTOTAL(103,$B$5:B941)</f>
        <v>36</v>
      </c>
      <c r="B941" s="4" t="s">
        <v>803</v>
      </c>
      <c r="C941" s="4" t="s">
        <v>6805</v>
      </c>
      <c r="D941" s="4" t="s">
        <v>320</v>
      </c>
      <c r="E941" s="4" t="s">
        <v>12568</v>
      </c>
      <c r="F941" s="4" t="s">
        <v>22</v>
      </c>
      <c r="G941" s="12" t="s">
        <v>10538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11487.5</v>
      </c>
      <c r="Q941" s="7">
        <v>16321.5</v>
      </c>
      <c r="R941" s="7">
        <v>33678.5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36</v>
      </c>
      <c r="B942" s="4" t="s">
        <v>804</v>
      </c>
      <c r="C942" s="4" t="s">
        <v>6815</v>
      </c>
      <c r="D942" s="4" t="s">
        <v>118</v>
      </c>
      <c r="E942" s="4" t="s">
        <v>12569</v>
      </c>
      <c r="F942" s="4" t="s">
        <v>22</v>
      </c>
      <c r="G942" s="12" t="s">
        <v>10538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30137.439999999999</v>
      </c>
      <c r="Q942" s="7">
        <v>34971.440000000002</v>
      </c>
      <c r="R942" s="7">
        <v>15028.559999999998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36</v>
      </c>
      <c r="B943" s="4" t="s">
        <v>805</v>
      </c>
      <c r="C943" s="4" t="s">
        <v>6749</v>
      </c>
      <c r="D943" s="4" t="s">
        <v>320</v>
      </c>
      <c r="E943" s="4" t="s">
        <v>12569</v>
      </c>
      <c r="F943" s="4" t="s">
        <v>22</v>
      </c>
      <c r="G943" s="12" t="s">
        <v>10538</v>
      </c>
      <c r="H943" s="7">
        <v>50000</v>
      </c>
      <c r="I943" s="7">
        <v>1435</v>
      </c>
      <c r="J943" s="7">
        <v>1278.07</v>
      </c>
      <c r="K943" s="7">
        <v>1520</v>
      </c>
      <c r="L943" s="7">
        <v>3839.56</v>
      </c>
      <c r="M943" s="7">
        <v>25</v>
      </c>
      <c r="N943" s="7">
        <v>0</v>
      </c>
      <c r="O943" s="7"/>
      <c r="P943" s="7">
        <v>2425</v>
      </c>
      <c r="Q943" s="7">
        <v>10522.63</v>
      </c>
      <c r="R943" s="7">
        <v>39477.370000000003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36</v>
      </c>
      <c r="B944" s="4" t="s">
        <v>806</v>
      </c>
      <c r="C944" s="4" t="s">
        <v>6105</v>
      </c>
      <c r="D944" s="4" t="s">
        <v>118</v>
      </c>
      <c r="E944" s="4" t="s">
        <v>10377</v>
      </c>
      <c r="F944" s="4" t="s">
        <v>22</v>
      </c>
      <c r="G944" s="12"/>
      <c r="H944" s="7">
        <v>50000</v>
      </c>
      <c r="I944" s="7">
        <v>1435</v>
      </c>
      <c r="J944" s="7">
        <v>1566.03</v>
      </c>
      <c r="K944" s="7">
        <v>1520</v>
      </c>
      <c r="L944" s="7">
        <v>1919.78</v>
      </c>
      <c r="M944" s="7">
        <v>25</v>
      </c>
      <c r="N944" s="7">
        <v>0</v>
      </c>
      <c r="O944" s="7"/>
      <c r="P944" s="7">
        <v>29525.35</v>
      </c>
      <c r="Q944" s="7">
        <v>35991.160000000003</v>
      </c>
      <c r="R944" s="7">
        <v>14008.839999999997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36</v>
      </c>
      <c r="B945" s="4" t="s">
        <v>4511</v>
      </c>
      <c r="C945" s="4" t="s">
        <v>6828</v>
      </c>
      <c r="D945" s="4" t="s">
        <v>669</v>
      </c>
      <c r="E945" s="4" t="s">
        <v>12565</v>
      </c>
      <c r="F945" s="4" t="s">
        <v>41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0</v>
      </c>
      <c r="Q945" s="7">
        <v>4834</v>
      </c>
      <c r="R945" s="7">
        <v>45166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36</v>
      </c>
      <c r="B946" s="4" t="s">
        <v>807</v>
      </c>
      <c r="C946" s="4" t="s">
        <v>1549</v>
      </c>
      <c r="D946" s="4" t="s">
        <v>118</v>
      </c>
      <c r="E946" s="4" t="s">
        <v>4671</v>
      </c>
      <c r="F946" s="4" t="s">
        <v>22</v>
      </c>
      <c r="G946" s="12" t="s">
        <v>10538</v>
      </c>
      <c r="H946" s="7">
        <v>50000</v>
      </c>
      <c r="I946" s="7">
        <v>1435</v>
      </c>
      <c r="J946" s="7">
        <v>1278.07</v>
      </c>
      <c r="K946" s="7">
        <v>1520</v>
      </c>
      <c r="L946" s="7">
        <v>3839.56</v>
      </c>
      <c r="M946" s="7">
        <v>25</v>
      </c>
      <c r="N946" s="7">
        <v>0</v>
      </c>
      <c r="O946" s="7"/>
      <c r="P946" s="7">
        <v>15250.36</v>
      </c>
      <c r="Q946" s="7">
        <v>23347.99</v>
      </c>
      <c r="R946" s="7">
        <v>26652.01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36</v>
      </c>
      <c r="B947" s="4" t="s">
        <v>808</v>
      </c>
      <c r="C947" s="4" t="s">
        <v>5241</v>
      </c>
      <c r="D947" s="4" t="s">
        <v>320</v>
      </c>
      <c r="E947" s="4" t="s">
        <v>12567</v>
      </c>
      <c r="F947" s="4" t="s">
        <v>22</v>
      </c>
      <c r="G947" s="12" t="s">
        <v>10538</v>
      </c>
      <c r="H947" s="7">
        <v>50000</v>
      </c>
      <c r="I947" s="7">
        <v>1435</v>
      </c>
      <c r="J947" s="7">
        <v>1566.03</v>
      </c>
      <c r="K947" s="7">
        <v>1520</v>
      </c>
      <c r="L947" s="7">
        <v>1919.78</v>
      </c>
      <c r="M947" s="7">
        <v>25</v>
      </c>
      <c r="N947" s="7">
        <v>0</v>
      </c>
      <c r="O947" s="7"/>
      <c r="P947" s="7">
        <v>43414.19</v>
      </c>
      <c r="Q947" s="7">
        <v>49880</v>
      </c>
      <c r="R947" s="7">
        <v>120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36</v>
      </c>
      <c r="B948" s="4" t="s">
        <v>809</v>
      </c>
      <c r="C948" s="4" t="s">
        <v>6840</v>
      </c>
      <c r="D948" s="4" t="s">
        <v>118</v>
      </c>
      <c r="E948" s="4" t="s">
        <v>95</v>
      </c>
      <c r="F948" s="4" t="s">
        <v>22</v>
      </c>
      <c r="G948" s="12" t="s">
        <v>10538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500</v>
      </c>
      <c r="Q948" s="7">
        <v>5334</v>
      </c>
      <c r="R948" s="7">
        <v>44666</v>
      </c>
      <c r="S948" s="4" t="s">
        <v>23</v>
      </c>
    </row>
    <row r="949" spans="1:19" s="1" customFormat="1" ht="26.25" hidden="1" customHeight="1" x14ac:dyDescent="0.25">
      <c r="A949" s="10">
        <f>+SUBTOTAL(103,$B$5:B949)</f>
        <v>36</v>
      </c>
      <c r="B949" s="4" t="s">
        <v>810</v>
      </c>
      <c r="C949" s="4" t="s">
        <v>6510</v>
      </c>
      <c r="D949" s="4" t="s">
        <v>84</v>
      </c>
      <c r="E949" s="4" t="s">
        <v>12566</v>
      </c>
      <c r="F949" s="4" t="s">
        <v>22</v>
      </c>
      <c r="G949" s="12" t="s">
        <v>10538</v>
      </c>
      <c r="H949" s="7">
        <v>50000</v>
      </c>
      <c r="I949" s="7">
        <v>1435</v>
      </c>
      <c r="J949" s="7">
        <v>1566.03</v>
      </c>
      <c r="K949" s="7">
        <v>1520</v>
      </c>
      <c r="L949" s="7">
        <v>1919.78</v>
      </c>
      <c r="M949" s="7">
        <v>25</v>
      </c>
      <c r="N949" s="7">
        <v>140</v>
      </c>
      <c r="O949" s="7"/>
      <c r="P949" s="7">
        <v>500</v>
      </c>
      <c r="Q949" s="7">
        <v>7105.81</v>
      </c>
      <c r="R949" s="7">
        <v>42894.19</v>
      </c>
      <c r="S949" s="4" t="s">
        <v>23</v>
      </c>
    </row>
    <row r="950" spans="1:19" s="1" customFormat="1" ht="26.25" hidden="1" customHeight="1" x14ac:dyDescent="0.25">
      <c r="A950" s="10">
        <f>+SUBTOTAL(103,$B$5:B950)</f>
        <v>36</v>
      </c>
      <c r="B950" s="4" t="s">
        <v>811</v>
      </c>
      <c r="C950" s="4" t="s">
        <v>6843</v>
      </c>
      <c r="D950" s="4" t="s">
        <v>118</v>
      </c>
      <c r="E950" s="4" t="s">
        <v>12567</v>
      </c>
      <c r="F950" s="4" t="s">
        <v>22</v>
      </c>
      <c r="G950" s="12" t="s">
        <v>10538</v>
      </c>
      <c r="H950" s="7">
        <v>50000</v>
      </c>
      <c r="I950" s="7">
        <v>1435</v>
      </c>
      <c r="J950" s="7">
        <v>1566.03</v>
      </c>
      <c r="K950" s="7">
        <v>1520</v>
      </c>
      <c r="L950" s="7">
        <v>1919.78</v>
      </c>
      <c r="M950" s="7">
        <v>25</v>
      </c>
      <c r="N950" s="7">
        <v>0</v>
      </c>
      <c r="O950" s="7"/>
      <c r="P950" s="7">
        <v>2100</v>
      </c>
      <c r="Q950" s="7">
        <v>8565.81</v>
      </c>
      <c r="R950" s="7">
        <v>41434.19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36</v>
      </c>
      <c r="B951" s="4" t="s">
        <v>812</v>
      </c>
      <c r="C951" s="4" t="s">
        <v>6846</v>
      </c>
      <c r="D951" s="4" t="s">
        <v>118</v>
      </c>
      <c r="E951" s="4" t="s">
        <v>254</v>
      </c>
      <c r="F951" s="4" t="s">
        <v>22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19543.509999999998</v>
      </c>
      <c r="Q951" s="7">
        <v>24377.51</v>
      </c>
      <c r="R951" s="7">
        <v>25622.49</v>
      </c>
      <c r="S951" s="4" t="s">
        <v>23</v>
      </c>
    </row>
    <row r="952" spans="1:19" s="1" customFormat="1" ht="26.25" hidden="1" customHeight="1" x14ac:dyDescent="0.25">
      <c r="A952" s="10">
        <f>+SUBTOTAL(103,$B$5:B952)</f>
        <v>36</v>
      </c>
      <c r="B952" s="4" t="s">
        <v>813</v>
      </c>
      <c r="C952" s="4" t="s">
        <v>4851</v>
      </c>
      <c r="D952" s="4" t="s">
        <v>118</v>
      </c>
      <c r="E952" s="4" t="s">
        <v>12563</v>
      </c>
      <c r="F952" s="4" t="s">
        <v>22</v>
      </c>
      <c r="G952" s="12" t="s">
        <v>10538</v>
      </c>
      <c r="H952" s="7">
        <v>50000</v>
      </c>
      <c r="I952" s="7">
        <v>1435</v>
      </c>
      <c r="J952" s="7">
        <v>990.1</v>
      </c>
      <c r="K952" s="7">
        <v>1520</v>
      </c>
      <c r="L952" s="7">
        <v>5759.34</v>
      </c>
      <c r="M952" s="7">
        <v>25</v>
      </c>
      <c r="N952" s="7">
        <v>0</v>
      </c>
      <c r="O952" s="7"/>
      <c r="P952" s="7">
        <v>500</v>
      </c>
      <c r="Q952" s="7">
        <v>10229.44</v>
      </c>
      <c r="R952" s="7">
        <v>39770.559999999998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36</v>
      </c>
      <c r="B953" s="4" t="s">
        <v>12693</v>
      </c>
      <c r="C953" s="4" t="s">
        <v>12694</v>
      </c>
      <c r="D953" s="4" t="s">
        <v>216</v>
      </c>
      <c r="E953" s="4" t="s">
        <v>128</v>
      </c>
      <c r="F953" s="4" t="s">
        <v>41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0</v>
      </c>
      <c r="Q953" s="7">
        <v>4834</v>
      </c>
      <c r="R953" s="7">
        <v>45166</v>
      </c>
      <c r="S953" s="4" t="s">
        <v>35</v>
      </c>
    </row>
    <row r="954" spans="1:19" s="1" customFormat="1" ht="26.25" hidden="1" customHeight="1" x14ac:dyDescent="0.25">
      <c r="A954" s="10">
        <f>+SUBTOTAL(103,$B$5:B954)</f>
        <v>36</v>
      </c>
      <c r="B954" s="4" t="s">
        <v>814</v>
      </c>
      <c r="C954" s="4" t="s">
        <v>6848</v>
      </c>
      <c r="D954" s="4" t="s">
        <v>257</v>
      </c>
      <c r="E954" s="4" t="s">
        <v>12569</v>
      </c>
      <c r="F954" s="4" t="s">
        <v>22</v>
      </c>
      <c r="G954" s="12" t="s">
        <v>10538</v>
      </c>
      <c r="H954" s="7">
        <v>50000</v>
      </c>
      <c r="I954" s="7">
        <v>1435</v>
      </c>
      <c r="J954" s="7">
        <v>1566.03</v>
      </c>
      <c r="K954" s="7">
        <v>1520</v>
      </c>
      <c r="L954" s="7">
        <v>1919.78</v>
      </c>
      <c r="M954" s="7">
        <v>25</v>
      </c>
      <c r="N954" s="7">
        <v>0</v>
      </c>
      <c r="O954" s="7"/>
      <c r="P954" s="7">
        <v>3000</v>
      </c>
      <c r="Q954" s="7">
        <v>9465.81</v>
      </c>
      <c r="R954" s="7">
        <v>40534.19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36</v>
      </c>
      <c r="B955" s="4" t="s">
        <v>815</v>
      </c>
      <c r="C955" s="4" t="s">
        <v>6476</v>
      </c>
      <c r="D955" s="4" t="s">
        <v>118</v>
      </c>
      <c r="E955" s="4" t="s">
        <v>12569</v>
      </c>
      <c r="F955" s="4" t="s">
        <v>22</v>
      </c>
      <c r="G955" s="12" t="s">
        <v>10538</v>
      </c>
      <c r="H955" s="7">
        <v>50000</v>
      </c>
      <c r="I955" s="7">
        <v>1435</v>
      </c>
      <c r="J955" s="7">
        <v>1278.07</v>
      </c>
      <c r="K955" s="7">
        <v>1520</v>
      </c>
      <c r="L955" s="7">
        <v>3839.56</v>
      </c>
      <c r="M955" s="7">
        <v>25</v>
      </c>
      <c r="N955" s="7">
        <v>0</v>
      </c>
      <c r="O955" s="7"/>
      <c r="P955" s="7">
        <v>5014.2</v>
      </c>
      <c r="Q955" s="7">
        <v>13111.83</v>
      </c>
      <c r="R955" s="7">
        <v>36888.17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36</v>
      </c>
      <c r="B956" s="4" t="s">
        <v>816</v>
      </c>
      <c r="C956" s="4" t="s">
        <v>6851</v>
      </c>
      <c r="D956" s="4" t="s">
        <v>118</v>
      </c>
      <c r="E956" s="4" t="s">
        <v>12567</v>
      </c>
      <c r="F956" s="4" t="s">
        <v>22</v>
      </c>
      <c r="G956" s="12" t="s">
        <v>10538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500</v>
      </c>
      <c r="Q956" s="7">
        <v>5334</v>
      </c>
      <c r="R956" s="7">
        <v>44666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36</v>
      </c>
      <c r="B957" s="4" t="s">
        <v>817</v>
      </c>
      <c r="C957" s="4" t="s">
        <v>5668</v>
      </c>
      <c r="D957" s="4" t="s">
        <v>320</v>
      </c>
      <c r="E957" s="4" t="s">
        <v>12564</v>
      </c>
      <c r="F957" s="4" t="s">
        <v>22</v>
      </c>
      <c r="G957" s="12" t="s">
        <v>10538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30374.799999999999</v>
      </c>
      <c r="Q957" s="7">
        <v>35208.800000000003</v>
      </c>
      <c r="R957" s="7">
        <v>14791.199999999997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36</v>
      </c>
      <c r="B958" s="4" t="s">
        <v>818</v>
      </c>
      <c r="C958" s="4" t="s">
        <v>6855</v>
      </c>
      <c r="D958" s="4" t="s">
        <v>118</v>
      </c>
      <c r="E958" s="4" t="s">
        <v>95</v>
      </c>
      <c r="F958" s="4" t="s">
        <v>22</v>
      </c>
      <c r="G958" s="12" t="s">
        <v>10538</v>
      </c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9155.5</v>
      </c>
      <c r="Q958" s="7">
        <v>13989.5</v>
      </c>
      <c r="R958" s="7">
        <v>36010.5</v>
      </c>
      <c r="S958" s="4" t="s">
        <v>35</v>
      </c>
    </row>
    <row r="959" spans="1:19" s="1" customFormat="1" ht="26.25" hidden="1" customHeight="1" x14ac:dyDescent="0.25">
      <c r="A959" s="10">
        <f>+SUBTOTAL(103,$B$5:B959)</f>
        <v>36</v>
      </c>
      <c r="B959" s="4" t="s">
        <v>10108</v>
      </c>
      <c r="C959" s="4" t="s">
        <v>4765</v>
      </c>
      <c r="D959" s="4" t="s">
        <v>597</v>
      </c>
      <c r="E959" s="4" t="s">
        <v>12564</v>
      </c>
      <c r="F959" s="4" t="s">
        <v>41</v>
      </c>
      <c r="G959" s="12"/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0</v>
      </c>
      <c r="Q959" s="7">
        <v>4834</v>
      </c>
      <c r="R959" s="7">
        <v>45166</v>
      </c>
      <c r="S959" s="4" t="s">
        <v>23</v>
      </c>
    </row>
    <row r="960" spans="1:19" s="1" customFormat="1" ht="26.25" hidden="1" customHeight="1" x14ac:dyDescent="0.25">
      <c r="A960" s="10">
        <f>+SUBTOTAL(103,$B$5:B960)</f>
        <v>36</v>
      </c>
      <c r="B960" s="4" t="s">
        <v>819</v>
      </c>
      <c r="C960" s="4" t="s">
        <v>6864</v>
      </c>
      <c r="D960" s="4" t="s">
        <v>168</v>
      </c>
      <c r="E960" s="4" t="s">
        <v>70</v>
      </c>
      <c r="F960" s="4" t="s">
        <v>22</v>
      </c>
      <c r="G960" s="12" t="s">
        <v>10538</v>
      </c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27256.080000000002</v>
      </c>
      <c r="Q960" s="7">
        <v>32090.080000000002</v>
      </c>
      <c r="R960" s="7">
        <v>17909.919999999998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36</v>
      </c>
      <c r="B961" s="4" t="s">
        <v>820</v>
      </c>
      <c r="C961" s="4" t="s">
        <v>6865</v>
      </c>
      <c r="D961" s="4" t="s">
        <v>118</v>
      </c>
      <c r="E961" s="4" t="s">
        <v>95</v>
      </c>
      <c r="F961" s="4" t="s">
        <v>22</v>
      </c>
      <c r="G961" s="12" t="s">
        <v>10538</v>
      </c>
      <c r="H961" s="7">
        <v>50000</v>
      </c>
      <c r="I961" s="7">
        <v>1435</v>
      </c>
      <c r="J961" s="7">
        <v>1566.03</v>
      </c>
      <c r="K961" s="7">
        <v>1520</v>
      </c>
      <c r="L961" s="7">
        <v>1919.78</v>
      </c>
      <c r="M961" s="7">
        <v>25</v>
      </c>
      <c r="N961" s="7">
        <v>0</v>
      </c>
      <c r="O961" s="7"/>
      <c r="P961" s="7">
        <v>9233.59</v>
      </c>
      <c r="Q961" s="7">
        <v>15699.4</v>
      </c>
      <c r="R961" s="7">
        <v>34300.6</v>
      </c>
      <c r="S961" s="4" t="s">
        <v>35</v>
      </c>
    </row>
    <row r="962" spans="1:19" s="1" customFormat="1" ht="26.25" hidden="1" customHeight="1" x14ac:dyDescent="0.25">
      <c r="A962" s="10">
        <f>+SUBTOTAL(103,$B$5:B962)</f>
        <v>36</v>
      </c>
      <c r="B962" s="4" t="s">
        <v>822</v>
      </c>
      <c r="C962" s="4" t="s">
        <v>4907</v>
      </c>
      <c r="D962" s="4" t="s">
        <v>118</v>
      </c>
      <c r="E962" s="4" t="s">
        <v>4610</v>
      </c>
      <c r="F962" s="4" t="s">
        <v>22</v>
      </c>
      <c r="G962" s="12" t="s">
        <v>10538</v>
      </c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100</v>
      </c>
      <c r="O962" s="7"/>
      <c r="P962" s="7">
        <v>34413.39</v>
      </c>
      <c r="Q962" s="7">
        <v>39347.39</v>
      </c>
      <c r="R962" s="7">
        <v>10652.61</v>
      </c>
      <c r="S962" s="4" t="s">
        <v>35</v>
      </c>
    </row>
    <row r="963" spans="1:19" s="1" customFormat="1" ht="26.25" hidden="1" customHeight="1" x14ac:dyDescent="0.25">
      <c r="A963" s="10">
        <f>+SUBTOTAL(103,$B$5:B963)</f>
        <v>36</v>
      </c>
      <c r="B963" s="4" t="s">
        <v>823</v>
      </c>
      <c r="C963" s="4" t="s">
        <v>6868</v>
      </c>
      <c r="D963" s="4" t="s">
        <v>118</v>
      </c>
      <c r="E963" s="4" t="s">
        <v>10376</v>
      </c>
      <c r="F963" s="4" t="s">
        <v>22</v>
      </c>
      <c r="G963" s="12" t="s">
        <v>10538</v>
      </c>
      <c r="H963" s="7">
        <v>50000</v>
      </c>
      <c r="I963" s="7">
        <v>1435</v>
      </c>
      <c r="J963" s="7">
        <v>1566.03</v>
      </c>
      <c r="K963" s="7">
        <v>1520</v>
      </c>
      <c r="L963" s="7">
        <v>1919.78</v>
      </c>
      <c r="M963" s="7">
        <v>25</v>
      </c>
      <c r="N963" s="7">
        <v>120</v>
      </c>
      <c r="O963" s="7"/>
      <c r="P963" s="7">
        <v>30807.81</v>
      </c>
      <c r="Q963" s="7">
        <v>37393.620000000003</v>
      </c>
      <c r="R963" s="7">
        <v>12606.379999999997</v>
      </c>
      <c r="S963" s="4" t="s">
        <v>35</v>
      </c>
    </row>
    <row r="964" spans="1:19" s="1" customFormat="1" ht="26.25" hidden="1" customHeight="1" x14ac:dyDescent="0.25">
      <c r="A964" s="10">
        <f>+SUBTOTAL(103,$B$5:B964)</f>
        <v>36</v>
      </c>
      <c r="B964" s="4" t="s">
        <v>6870</v>
      </c>
      <c r="C964" s="4" t="s">
        <v>6871</v>
      </c>
      <c r="D964" s="4" t="s">
        <v>118</v>
      </c>
      <c r="E964" s="4" t="s">
        <v>12569</v>
      </c>
      <c r="F964" s="4" t="s">
        <v>22</v>
      </c>
      <c r="G964" s="12" t="s">
        <v>10538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24835.33</v>
      </c>
      <c r="Q964" s="7">
        <v>29669.33</v>
      </c>
      <c r="R964" s="7">
        <v>20330.669999999998</v>
      </c>
      <c r="S964" s="4" t="s">
        <v>23</v>
      </c>
    </row>
    <row r="965" spans="1:19" s="1" customFormat="1" ht="26.25" hidden="1" customHeight="1" x14ac:dyDescent="0.25">
      <c r="A965" s="10">
        <f>+SUBTOTAL(103,$B$5:B965)</f>
        <v>36</v>
      </c>
      <c r="B965" s="4" t="s">
        <v>3481</v>
      </c>
      <c r="C965" s="4" t="s">
        <v>4830</v>
      </c>
      <c r="D965" s="4" t="s">
        <v>285</v>
      </c>
      <c r="E965" s="4" t="s">
        <v>85</v>
      </c>
      <c r="F965" s="4" t="s">
        <v>22</v>
      </c>
      <c r="G965" s="12" t="s">
        <v>10538</v>
      </c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50</v>
      </c>
      <c r="Q965" s="7">
        <v>4884</v>
      </c>
      <c r="R965" s="7">
        <v>45116</v>
      </c>
      <c r="S965" s="4" t="s">
        <v>35</v>
      </c>
    </row>
    <row r="966" spans="1:19" s="1" customFormat="1" ht="26.25" hidden="1" customHeight="1" x14ac:dyDescent="0.25">
      <c r="A966" s="10">
        <f>+SUBTOTAL(103,$B$5:B966)</f>
        <v>36</v>
      </c>
      <c r="B966" s="4" t="s">
        <v>2389</v>
      </c>
      <c r="C966" s="4" t="s">
        <v>6880</v>
      </c>
      <c r="D966" s="4" t="s">
        <v>237</v>
      </c>
      <c r="E966" s="4" t="s">
        <v>12565</v>
      </c>
      <c r="F966" s="4" t="s">
        <v>41</v>
      </c>
      <c r="G966" s="12"/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3886.64</v>
      </c>
      <c r="Q966" s="7">
        <v>8720.64</v>
      </c>
      <c r="R966" s="7">
        <v>41279.360000000001</v>
      </c>
      <c r="S966" s="4" t="s">
        <v>35</v>
      </c>
    </row>
    <row r="967" spans="1:19" s="1" customFormat="1" ht="26.25" hidden="1" customHeight="1" x14ac:dyDescent="0.25">
      <c r="A967" s="10">
        <f>+SUBTOTAL(103,$B$5:B967)</f>
        <v>36</v>
      </c>
      <c r="B967" s="4" t="s">
        <v>824</v>
      </c>
      <c r="C967" s="4" t="s">
        <v>6882</v>
      </c>
      <c r="D967" s="4" t="s">
        <v>118</v>
      </c>
      <c r="E967" s="4" t="s">
        <v>201</v>
      </c>
      <c r="F967" s="4" t="s">
        <v>22</v>
      </c>
      <c r="G967" s="12" t="s">
        <v>10538</v>
      </c>
      <c r="H967" s="7">
        <v>50000</v>
      </c>
      <c r="I967" s="7">
        <v>1435</v>
      </c>
      <c r="J967" s="7">
        <v>1566.03</v>
      </c>
      <c r="K967" s="7">
        <v>1520</v>
      </c>
      <c r="L967" s="7">
        <v>1919.78</v>
      </c>
      <c r="M967" s="7">
        <v>25</v>
      </c>
      <c r="N967" s="7">
        <v>0</v>
      </c>
      <c r="O967" s="7"/>
      <c r="P967" s="7">
        <v>28656.95</v>
      </c>
      <c r="Q967" s="7">
        <v>35122.76</v>
      </c>
      <c r="R967" s="7">
        <v>14877.239999999998</v>
      </c>
      <c r="S967" s="4" t="s">
        <v>35</v>
      </c>
    </row>
    <row r="968" spans="1:19" s="1" customFormat="1" ht="26.25" hidden="1" customHeight="1" x14ac:dyDescent="0.25">
      <c r="A968" s="10">
        <f>+SUBTOTAL(103,$B$5:B968)</f>
        <v>36</v>
      </c>
      <c r="B968" s="4" t="s">
        <v>825</v>
      </c>
      <c r="C968" s="4" t="s">
        <v>6883</v>
      </c>
      <c r="D968" s="4" t="s">
        <v>324</v>
      </c>
      <c r="E968" s="4" t="s">
        <v>27</v>
      </c>
      <c r="F968" s="4" t="s">
        <v>22</v>
      </c>
      <c r="G968" s="12" t="s">
        <v>10538</v>
      </c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45146</v>
      </c>
      <c r="Q968" s="7">
        <v>49980</v>
      </c>
      <c r="R968" s="7">
        <v>20</v>
      </c>
      <c r="S968" s="4" t="s">
        <v>35</v>
      </c>
    </row>
    <row r="969" spans="1:19" s="1" customFormat="1" ht="26.25" hidden="1" customHeight="1" x14ac:dyDescent="0.25">
      <c r="A969" s="10">
        <f>+SUBTOTAL(103,$B$5:B969)</f>
        <v>36</v>
      </c>
      <c r="B969" s="4" t="s">
        <v>826</v>
      </c>
      <c r="C969" s="4" t="s">
        <v>6886</v>
      </c>
      <c r="D969" s="4" t="s">
        <v>118</v>
      </c>
      <c r="E969" s="4" t="s">
        <v>27</v>
      </c>
      <c r="F969" s="4" t="s">
        <v>22</v>
      </c>
      <c r="G969" s="12" t="s">
        <v>10538</v>
      </c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45014.2</v>
      </c>
      <c r="Q969" s="7">
        <v>49848.2</v>
      </c>
      <c r="R969" s="7">
        <v>151.80000000000291</v>
      </c>
      <c r="S969" s="4" t="s">
        <v>35</v>
      </c>
    </row>
    <row r="970" spans="1:19" s="1" customFormat="1" ht="26.25" hidden="1" customHeight="1" x14ac:dyDescent="0.25">
      <c r="A970" s="10">
        <f>+SUBTOTAL(103,$B$5:B970)</f>
        <v>36</v>
      </c>
      <c r="B970" s="4" t="s">
        <v>827</v>
      </c>
      <c r="C970" s="4" t="s">
        <v>5303</v>
      </c>
      <c r="D970" s="4" t="s">
        <v>84</v>
      </c>
      <c r="E970" s="4" t="s">
        <v>12565</v>
      </c>
      <c r="F970" s="4" t="s">
        <v>22</v>
      </c>
      <c r="G970" s="12" t="s">
        <v>10538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500</v>
      </c>
      <c r="Q970" s="7">
        <v>5334</v>
      </c>
      <c r="R970" s="7">
        <v>44666</v>
      </c>
      <c r="S970" s="4" t="s">
        <v>23</v>
      </c>
    </row>
    <row r="971" spans="1:19" s="1" customFormat="1" ht="26.25" hidden="1" customHeight="1" x14ac:dyDescent="0.25">
      <c r="A971" s="10">
        <f>+SUBTOTAL(103,$B$5:B971)</f>
        <v>36</v>
      </c>
      <c r="B971" s="4" t="s">
        <v>828</v>
      </c>
      <c r="C971" s="4" t="s">
        <v>6889</v>
      </c>
      <c r="D971" s="4" t="s">
        <v>118</v>
      </c>
      <c r="E971" s="4" t="s">
        <v>12570</v>
      </c>
      <c r="F971" s="4" t="s">
        <v>22</v>
      </c>
      <c r="G971" s="12" t="s">
        <v>10538</v>
      </c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200</v>
      </c>
      <c r="O971" s="7"/>
      <c r="P971" s="7">
        <v>28157.27</v>
      </c>
      <c r="Q971" s="7">
        <v>33191.269999999997</v>
      </c>
      <c r="R971" s="7">
        <v>16808.730000000003</v>
      </c>
      <c r="S971" s="4" t="s">
        <v>35</v>
      </c>
    </row>
    <row r="972" spans="1:19" s="1" customFormat="1" ht="26.25" hidden="1" customHeight="1" x14ac:dyDescent="0.25">
      <c r="A972" s="10">
        <f>+SUBTOTAL(103,$B$5:B972)</f>
        <v>36</v>
      </c>
      <c r="B972" s="4" t="s">
        <v>829</v>
      </c>
      <c r="C972" s="4" t="s">
        <v>6897</v>
      </c>
      <c r="D972" s="4" t="s">
        <v>429</v>
      </c>
      <c r="E972" s="4" t="s">
        <v>4608</v>
      </c>
      <c r="F972" s="4" t="s">
        <v>41</v>
      </c>
      <c r="G972" s="12"/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0</v>
      </c>
      <c r="O972" s="7"/>
      <c r="P972" s="7">
        <v>20560.54</v>
      </c>
      <c r="Q972" s="7">
        <v>25394.54</v>
      </c>
      <c r="R972" s="7">
        <v>24605.46</v>
      </c>
      <c r="S972" s="4" t="s">
        <v>35</v>
      </c>
    </row>
    <row r="973" spans="1:19" s="1" customFormat="1" ht="26.25" hidden="1" customHeight="1" x14ac:dyDescent="0.25">
      <c r="A973" s="10">
        <f>+SUBTOTAL(103,$B$5:B973)</f>
        <v>36</v>
      </c>
      <c r="B973" s="4" t="s">
        <v>830</v>
      </c>
      <c r="C973" s="4" t="s">
        <v>6899</v>
      </c>
      <c r="D973" s="4" t="s">
        <v>597</v>
      </c>
      <c r="E973" s="4" t="s">
        <v>93</v>
      </c>
      <c r="F973" s="4" t="s">
        <v>22</v>
      </c>
      <c r="G973" s="12"/>
      <c r="H973" s="7">
        <v>50000</v>
      </c>
      <c r="I973" s="7">
        <v>1435</v>
      </c>
      <c r="J973" s="7">
        <v>1278.07</v>
      </c>
      <c r="K973" s="7">
        <v>1520</v>
      </c>
      <c r="L973" s="7">
        <v>3839.56</v>
      </c>
      <c r="M973" s="7">
        <v>25</v>
      </c>
      <c r="N973" s="7">
        <v>120</v>
      </c>
      <c r="O973" s="7"/>
      <c r="P973" s="7">
        <v>6910.42</v>
      </c>
      <c r="Q973" s="7">
        <v>15128.05</v>
      </c>
      <c r="R973" s="7">
        <v>34871.949999999997</v>
      </c>
      <c r="S973" s="4" t="s">
        <v>35</v>
      </c>
    </row>
    <row r="974" spans="1:19" s="1" customFormat="1" ht="26.25" hidden="1" customHeight="1" x14ac:dyDescent="0.25">
      <c r="A974" s="10">
        <f>+SUBTOTAL(103,$B$5:B974)</f>
        <v>36</v>
      </c>
      <c r="B974" s="4" t="s">
        <v>831</v>
      </c>
      <c r="C974" s="4" t="s">
        <v>6902</v>
      </c>
      <c r="D974" s="4" t="s">
        <v>118</v>
      </c>
      <c r="E974" s="4" t="s">
        <v>12567</v>
      </c>
      <c r="F974" s="4" t="s">
        <v>22</v>
      </c>
      <c r="G974" s="12" t="s">
        <v>10538</v>
      </c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4981.6499999999996</v>
      </c>
      <c r="Q974" s="7">
        <v>9815.65</v>
      </c>
      <c r="R974" s="7">
        <v>40184.35</v>
      </c>
      <c r="S974" s="4" t="s">
        <v>35</v>
      </c>
    </row>
    <row r="975" spans="1:19" s="1" customFormat="1" ht="26.25" hidden="1" customHeight="1" x14ac:dyDescent="0.25">
      <c r="A975" s="10">
        <f>+SUBTOTAL(103,$B$5:B975)</f>
        <v>36</v>
      </c>
      <c r="B975" s="4" t="s">
        <v>832</v>
      </c>
      <c r="C975" s="4" t="s">
        <v>6903</v>
      </c>
      <c r="D975" s="4" t="s">
        <v>343</v>
      </c>
      <c r="E975" s="4" t="s">
        <v>4534</v>
      </c>
      <c r="F975" s="4" t="s">
        <v>22</v>
      </c>
      <c r="G975" s="12" t="s">
        <v>10538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8090.65</v>
      </c>
      <c r="Q975" s="7">
        <v>12924.65</v>
      </c>
      <c r="R975" s="7">
        <v>37075.35</v>
      </c>
      <c r="S975" s="4" t="s">
        <v>35</v>
      </c>
    </row>
    <row r="976" spans="1:19" s="1" customFormat="1" ht="26.25" hidden="1" customHeight="1" x14ac:dyDescent="0.25">
      <c r="A976" s="10">
        <f>+SUBTOTAL(103,$B$5:B976)</f>
        <v>36</v>
      </c>
      <c r="B976" s="4" t="s">
        <v>1432</v>
      </c>
      <c r="C976" s="4" t="s">
        <v>6906</v>
      </c>
      <c r="D976" s="4" t="s">
        <v>1539</v>
      </c>
      <c r="E976" s="4" t="s">
        <v>201</v>
      </c>
      <c r="F976" s="4" t="s">
        <v>22</v>
      </c>
      <c r="G976" s="12" t="s">
        <v>10538</v>
      </c>
      <c r="H976" s="7">
        <v>50000</v>
      </c>
      <c r="I976" s="7">
        <v>1435</v>
      </c>
      <c r="J976" s="7">
        <v>1278.07</v>
      </c>
      <c r="K976" s="7">
        <v>1520</v>
      </c>
      <c r="L976" s="7">
        <v>3839.56</v>
      </c>
      <c r="M976" s="7">
        <v>25</v>
      </c>
      <c r="N976" s="7">
        <v>0</v>
      </c>
      <c r="O976" s="7"/>
      <c r="P976" s="7">
        <v>26355.34</v>
      </c>
      <c r="Q976" s="7">
        <v>34452.97</v>
      </c>
      <c r="R976" s="7">
        <v>15547.029999999999</v>
      </c>
      <c r="S976" s="4" t="s">
        <v>35</v>
      </c>
    </row>
    <row r="977" spans="1:19" s="1" customFormat="1" ht="26.25" hidden="1" customHeight="1" x14ac:dyDescent="0.25">
      <c r="A977" s="10">
        <f>+SUBTOTAL(103,$B$5:B977)</f>
        <v>36</v>
      </c>
      <c r="B977" s="4" t="s">
        <v>4582</v>
      </c>
      <c r="C977" s="4" t="s">
        <v>6911</v>
      </c>
      <c r="D977" s="4" t="s">
        <v>394</v>
      </c>
      <c r="E977" s="4" t="s">
        <v>12564</v>
      </c>
      <c r="F977" s="4" t="s">
        <v>41</v>
      </c>
      <c r="G977" s="12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0</v>
      </c>
      <c r="Q977" s="7">
        <v>4834</v>
      </c>
      <c r="R977" s="7">
        <v>45166</v>
      </c>
      <c r="S977" s="4" t="s">
        <v>35</v>
      </c>
    </row>
    <row r="978" spans="1:19" s="1" customFormat="1" ht="26.25" hidden="1" customHeight="1" x14ac:dyDescent="0.25">
      <c r="A978" s="10">
        <f>+SUBTOTAL(103,$B$5:B978)</f>
        <v>36</v>
      </c>
      <c r="B978" s="4" t="s">
        <v>833</v>
      </c>
      <c r="C978" s="4" t="s">
        <v>6928</v>
      </c>
      <c r="D978" s="4" t="s">
        <v>118</v>
      </c>
      <c r="E978" s="4" t="s">
        <v>12565</v>
      </c>
      <c r="F978" s="4" t="s">
        <v>22</v>
      </c>
      <c r="G978" s="12" t="s">
        <v>10538</v>
      </c>
      <c r="H978" s="7">
        <v>50000</v>
      </c>
      <c r="I978" s="7">
        <v>1435</v>
      </c>
      <c r="J978" s="7">
        <v>1566.03</v>
      </c>
      <c r="K978" s="7">
        <v>1520</v>
      </c>
      <c r="L978" s="7">
        <v>1919.78</v>
      </c>
      <c r="M978" s="7">
        <v>25</v>
      </c>
      <c r="N978" s="7">
        <v>0</v>
      </c>
      <c r="O978" s="7"/>
      <c r="P978" s="7">
        <v>15063.05</v>
      </c>
      <c r="Q978" s="7">
        <v>21528.86</v>
      </c>
      <c r="R978" s="7">
        <v>28471.14</v>
      </c>
      <c r="S978" s="4" t="s">
        <v>23</v>
      </c>
    </row>
    <row r="979" spans="1:19" s="1" customFormat="1" ht="26.25" hidden="1" customHeight="1" x14ac:dyDescent="0.25">
      <c r="A979" s="10">
        <f>+SUBTOTAL(103,$B$5:B979)</f>
        <v>36</v>
      </c>
      <c r="B979" s="4" t="s">
        <v>834</v>
      </c>
      <c r="C979" s="4" t="s">
        <v>6942</v>
      </c>
      <c r="D979" s="4" t="s">
        <v>343</v>
      </c>
      <c r="E979" s="4" t="s">
        <v>10388</v>
      </c>
      <c r="F979" s="4" t="s">
        <v>41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3771.3</v>
      </c>
      <c r="Q979" s="7">
        <v>8605.2999999999993</v>
      </c>
      <c r="R979" s="7">
        <v>41394.699999999997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36</v>
      </c>
      <c r="B980" s="4" t="s">
        <v>2966</v>
      </c>
      <c r="C980" s="4" t="s">
        <v>6947</v>
      </c>
      <c r="D980" s="4" t="s">
        <v>1927</v>
      </c>
      <c r="E980" s="4" t="s">
        <v>107</v>
      </c>
      <c r="F980" s="4" t="s">
        <v>22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4834</v>
      </c>
      <c r="R980" s="7">
        <v>45166</v>
      </c>
      <c r="S980" s="4" t="s">
        <v>35</v>
      </c>
    </row>
    <row r="981" spans="1:19" s="1" customFormat="1" ht="26.25" hidden="1" customHeight="1" x14ac:dyDescent="0.25">
      <c r="A981" s="10">
        <f>+SUBTOTAL(103,$B$5:B981)</f>
        <v>36</v>
      </c>
      <c r="B981" s="4" t="s">
        <v>835</v>
      </c>
      <c r="C981" s="4" t="s">
        <v>4765</v>
      </c>
      <c r="D981" s="4" t="s">
        <v>118</v>
      </c>
      <c r="E981" s="4" t="s">
        <v>12564</v>
      </c>
      <c r="F981" s="4" t="s">
        <v>22</v>
      </c>
      <c r="G981" s="12" t="s">
        <v>10538</v>
      </c>
      <c r="H981" s="7">
        <v>50000</v>
      </c>
      <c r="I981" s="7">
        <v>1435</v>
      </c>
      <c r="J981" s="7">
        <v>1566.03</v>
      </c>
      <c r="K981" s="7">
        <v>1520</v>
      </c>
      <c r="L981" s="7">
        <v>1919.78</v>
      </c>
      <c r="M981" s="7">
        <v>25</v>
      </c>
      <c r="N981" s="7">
        <v>0</v>
      </c>
      <c r="O981" s="7"/>
      <c r="P981" s="7">
        <v>9299.48</v>
      </c>
      <c r="Q981" s="7">
        <v>15765.29</v>
      </c>
      <c r="R981" s="7">
        <v>34234.71</v>
      </c>
      <c r="S981" s="4" t="s">
        <v>35</v>
      </c>
    </row>
    <row r="982" spans="1:19" s="1" customFormat="1" ht="26.25" hidden="1" customHeight="1" x14ac:dyDescent="0.25">
      <c r="A982" s="10">
        <f>+SUBTOTAL(103,$B$5:B982)</f>
        <v>36</v>
      </c>
      <c r="B982" s="4" t="s">
        <v>2069</v>
      </c>
      <c r="C982" s="4" t="s">
        <v>6962</v>
      </c>
      <c r="D982" s="4" t="s">
        <v>343</v>
      </c>
      <c r="E982" s="4" t="s">
        <v>10375</v>
      </c>
      <c r="F982" s="4" t="s">
        <v>41</v>
      </c>
      <c r="G982" s="12"/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4371.79</v>
      </c>
      <c r="Q982" s="7">
        <v>9205.7900000000009</v>
      </c>
      <c r="R982" s="7">
        <v>40794.21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36</v>
      </c>
      <c r="B983" s="4" t="s">
        <v>836</v>
      </c>
      <c r="C983" s="4" t="s">
        <v>6966</v>
      </c>
      <c r="D983" s="4" t="s">
        <v>118</v>
      </c>
      <c r="E983" s="4" t="s">
        <v>95</v>
      </c>
      <c r="F983" s="4" t="s">
        <v>22</v>
      </c>
      <c r="G983" s="12" t="s">
        <v>10538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1200</v>
      </c>
      <c r="Q983" s="7">
        <v>6034</v>
      </c>
      <c r="R983" s="7">
        <v>43966</v>
      </c>
      <c r="S983" s="4" t="s">
        <v>23</v>
      </c>
    </row>
    <row r="984" spans="1:19" s="1" customFormat="1" ht="26.25" hidden="1" customHeight="1" x14ac:dyDescent="0.25">
      <c r="A984" s="10">
        <f>+SUBTOTAL(103,$B$5:B984)</f>
        <v>36</v>
      </c>
      <c r="B984" s="4" t="s">
        <v>4647</v>
      </c>
      <c r="C984" s="4" t="s">
        <v>6977</v>
      </c>
      <c r="D984" s="4" t="s">
        <v>669</v>
      </c>
      <c r="E984" s="4" t="s">
        <v>81</v>
      </c>
      <c r="F984" s="4" t="s">
        <v>41</v>
      </c>
      <c r="G984" s="12"/>
      <c r="H984" s="7">
        <v>50000</v>
      </c>
      <c r="I984" s="7">
        <v>1435</v>
      </c>
      <c r="J984" s="7">
        <v>1566.03</v>
      </c>
      <c r="K984" s="7">
        <v>1520</v>
      </c>
      <c r="L984" s="7">
        <v>1919.78</v>
      </c>
      <c r="M984" s="7">
        <v>25</v>
      </c>
      <c r="N984" s="7">
        <v>0</v>
      </c>
      <c r="O984" s="7"/>
      <c r="P984" s="7">
        <v>0</v>
      </c>
      <c r="Q984" s="7">
        <v>6465.81</v>
      </c>
      <c r="R984" s="7">
        <v>43534.19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36</v>
      </c>
      <c r="B985" s="4" t="s">
        <v>837</v>
      </c>
      <c r="C985" s="4" t="s">
        <v>6978</v>
      </c>
      <c r="D985" s="4" t="s">
        <v>394</v>
      </c>
      <c r="E985" s="4" t="s">
        <v>12567</v>
      </c>
      <c r="F985" s="4" t="s">
        <v>41</v>
      </c>
      <c r="G985" s="12"/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0</v>
      </c>
      <c r="O985" s="7"/>
      <c r="P985" s="7">
        <v>4400.1099999999997</v>
      </c>
      <c r="Q985" s="7">
        <v>9234.11</v>
      </c>
      <c r="R985" s="7">
        <v>40765.89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36</v>
      </c>
      <c r="B986" s="4" t="s">
        <v>11684</v>
      </c>
      <c r="C986" s="4" t="s">
        <v>11685</v>
      </c>
      <c r="D986" s="4" t="s">
        <v>4628</v>
      </c>
      <c r="E986" s="4" t="s">
        <v>12443</v>
      </c>
      <c r="F986" s="4" t="s">
        <v>22</v>
      </c>
      <c r="G986" s="12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500</v>
      </c>
      <c r="Q986" s="7">
        <v>5334</v>
      </c>
      <c r="R986" s="7">
        <v>44666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36</v>
      </c>
      <c r="B987" s="4" t="s">
        <v>1704</v>
      </c>
      <c r="C987" s="4" t="s">
        <v>12695</v>
      </c>
      <c r="D987" s="4" t="s">
        <v>343</v>
      </c>
      <c r="E987" s="4" t="s">
        <v>21</v>
      </c>
      <c r="F987" s="4" t="s">
        <v>41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0</v>
      </c>
      <c r="Q987" s="7">
        <v>4834</v>
      </c>
      <c r="R987" s="7">
        <v>45166</v>
      </c>
      <c r="S987" s="4" t="s">
        <v>23</v>
      </c>
    </row>
    <row r="988" spans="1:19" s="1" customFormat="1" ht="26.25" hidden="1" customHeight="1" x14ac:dyDescent="0.25">
      <c r="A988" s="10">
        <f>+SUBTOTAL(103,$B$5:B988)</f>
        <v>36</v>
      </c>
      <c r="B988" s="4" t="s">
        <v>1441</v>
      </c>
      <c r="C988" s="4" t="s">
        <v>7016</v>
      </c>
      <c r="D988" s="4" t="s">
        <v>509</v>
      </c>
      <c r="E988" s="4" t="s">
        <v>12566</v>
      </c>
      <c r="F988" s="4" t="s">
        <v>41</v>
      </c>
      <c r="G988" s="12"/>
      <c r="H988" s="7">
        <v>50000</v>
      </c>
      <c r="I988" s="7">
        <v>1435</v>
      </c>
      <c r="J988" s="7">
        <v>1566.03</v>
      </c>
      <c r="K988" s="7">
        <v>1520</v>
      </c>
      <c r="L988" s="7">
        <v>1919.78</v>
      </c>
      <c r="M988" s="7">
        <v>25</v>
      </c>
      <c r="N988" s="7">
        <v>0</v>
      </c>
      <c r="O988" s="7"/>
      <c r="P988" s="7">
        <v>0</v>
      </c>
      <c r="Q988" s="7">
        <v>6465.81</v>
      </c>
      <c r="R988" s="7">
        <v>43534.19</v>
      </c>
      <c r="S988" s="4" t="s">
        <v>35</v>
      </c>
    </row>
    <row r="989" spans="1:19" s="1" customFormat="1" ht="26.25" hidden="1" customHeight="1" x14ac:dyDescent="0.25">
      <c r="A989" s="10">
        <f>+SUBTOTAL(103,$B$5:B989)</f>
        <v>36</v>
      </c>
      <c r="B989" s="4" t="s">
        <v>7018</v>
      </c>
      <c r="C989" s="4" t="s">
        <v>7019</v>
      </c>
      <c r="D989" s="4" t="s">
        <v>118</v>
      </c>
      <c r="E989" s="4" t="s">
        <v>12563</v>
      </c>
      <c r="F989" s="4" t="s">
        <v>22</v>
      </c>
      <c r="G989" s="12" t="s">
        <v>10538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11231.97</v>
      </c>
      <c r="Q989" s="7">
        <v>16065.97</v>
      </c>
      <c r="R989" s="7">
        <v>33934.03</v>
      </c>
      <c r="S989" s="4" t="s">
        <v>23</v>
      </c>
    </row>
    <row r="990" spans="1:19" s="1" customFormat="1" ht="26.25" hidden="1" customHeight="1" x14ac:dyDescent="0.25">
      <c r="A990" s="10">
        <f>+SUBTOTAL(103,$B$5:B990)</f>
        <v>36</v>
      </c>
      <c r="B990" s="4" t="s">
        <v>838</v>
      </c>
      <c r="C990" s="4" t="s">
        <v>7029</v>
      </c>
      <c r="D990" s="4" t="s">
        <v>394</v>
      </c>
      <c r="E990" s="4" t="s">
        <v>12565</v>
      </c>
      <c r="F990" s="4" t="s">
        <v>41</v>
      </c>
      <c r="G990" s="12"/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0</v>
      </c>
      <c r="Q990" s="7">
        <v>4834</v>
      </c>
      <c r="R990" s="7">
        <v>45166</v>
      </c>
      <c r="S990" s="4" t="s">
        <v>23</v>
      </c>
    </row>
    <row r="991" spans="1:19" s="1" customFormat="1" ht="26.25" hidden="1" customHeight="1" x14ac:dyDescent="0.25">
      <c r="A991" s="10">
        <f>+SUBTOTAL(103,$B$5:B991)</f>
        <v>36</v>
      </c>
      <c r="B991" s="4" t="s">
        <v>838</v>
      </c>
      <c r="C991" s="4" t="s">
        <v>6067</v>
      </c>
      <c r="D991" s="4" t="s">
        <v>118</v>
      </c>
      <c r="E991" s="4" t="s">
        <v>4608</v>
      </c>
      <c r="F991" s="4" t="s">
        <v>22</v>
      </c>
      <c r="G991" s="12" t="s">
        <v>10538</v>
      </c>
      <c r="H991" s="7">
        <v>50000</v>
      </c>
      <c r="I991" s="7">
        <v>1435</v>
      </c>
      <c r="J991" s="7">
        <v>1278.07</v>
      </c>
      <c r="K991" s="7">
        <v>1520</v>
      </c>
      <c r="L991" s="7">
        <v>3839.56</v>
      </c>
      <c r="M991" s="7">
        <v>25</v>
      </c>
      <c r="N991" s="7">
        <v>100</v>
      </c>
      <c r="O991" s="7"/>
      <c r="P991" s="7">
        <v>12251.9</v>
      </c>
      <c r="Q991" s="7">
        <v>20449.53</v>
      </c>
      <c r="R991" s="7">
        <v>29550.47</v>
      </c>
      <c r="S991" s="4" t="s">
        <v>23</v>
      </c>
    </row>
    <row r="992" spans="1:19" s="1" customFormat="1" ht="26.25" hidden="1" customHeight="1" x14ac:dyDescent="0.25">
      <c r="A992" s="10">
        <f>+SUBTOTAL(103,$B$5:B992)</f>
        <v>36</v>
      </c>
      <c r="B992" s="4" t="s">
        <v>839</v>
      </c>
      <c r="C992" s="4" t="s">
        <v>7038</v>
      </c>
      <c r="D992" s="4" t="s">
        <v>118</v>
      </c>
      <c r="E992" s="4" t="s">
        <v>12565</v>
      </c>
      <c r="F992" s="4" t="s">
        <v>22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18254.63</v>
      </c>
      <c r="Q992" s="7">
        <v>23088.63</v>
      </c>
      <c r="R992" s="7">
        <v>26911.37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36</v>
      </c>
      <c r="B993" s="4" t="s">
        <v>840</v>
      </c>
      <c r="C993" s="4" t="s">
        <v>7040</v>
      </c>
      <c r="D993" s="4" t="s">
        <v>118</v>
      </c>
      <c r="E993" s="4" t="s">
        <v>12563</v>
      </c>
      <c r="F993" s="4" t="s">
        <v>22</v>
      </c>
      <c r="G993" s="12" t="s">
        <v>10538</v>
      </c>
      <c r="H993" s="7">
        <v>50000</v>
      </c>
      <c r="I993" s="7">
        <v>1435</v>
      </c>
      <c r="J993" s="7">
        <v>1278.07</v>
      </c>
      <c r="K993" s="7">
        <v>1520</v>
      </c>
      <c r="L993" s="7">
        <v>3839.56</v>
      </c>
      <c r="M993" s="7">
        <v>25</v>
      </c>
      <c r="N993" s="7">
        <v>0</v>
      </c>
      <c r="O993" s="7"/>
      <c r="P993" s="7">
        <v>500</v>
      </c>
      <c r="Q993" s="7">
        <v>8597.6299999999992</v>
      </c>
      <c r="R993" s="7">
        <v>41402.370000000003</v>
      </c>
      <c r="S993" s="4" t="s">
        <v>23</v>
      </c>
    </row>
    <row r="994" spans="1:19" s="1" customFormat="1" ht="26.25" hidden="1" customHeight="1" x14ac:dyDescent="0.25">
      <c r="A994" s="10">
        <f>+SUBTOTAL(103,$B$5:B994)</f>
        <v>36</v>
      </c>
      <c r="B994" s="4" t="s">
        <v>841</v>
      </c>
      <c r="C994" s="4" t="s">
        <v>6591</v>
      </c>
      <c r="D994" s="4" t="s">
        <v>678</v>
      </c>
      <c r="E994" s="4" t="s">
        <v>147</v>
      </c>
      <c r="F994" s="4" t="s">
        <v>22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6803.3</v>
      </c>
      <c r="Q994" s="7">
        <v>11637.3</v>
      </c>
      <c r="R994" s="7">
        <v>38362.699999999997</v>
      </c>
      <c r="S994" s="4" t="s">
        <v>23</v>
      </c>
    </row>
    <row r="995" spans="1:19" s="1" customFormat="1" ht="26.25" hidden="1" customHeight="1" x14ac:dyDescent="0.25">
      <c r="A995" s="10">
        <f>+SUBTOTAL(103,$B$5:B995)</f>
        <v>36</v>
      </c>
      <c r="B995" s="4" t="s">
        <v>841</v>
      </c>
      <c r="C995" s="4" t="s">
        <v>7051</v>
      </c>
      <c r="D995" s="4" t="s">
        <v>394</v>
      </c>
      <c r="E995" s="4" t="s">
        <v>10375</v>
      </c>
      <c r="F995" s="4" t="s">
        <v>41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5600</v>
      </c>
      <c r="Q995" s="7">
        <v>10434</v>
      </c>
      <c r="R995" s="7">
        <v>39566</v>
      </c>
      <c r="S995" s="4" t="s">
        <v>23</v>
      </c>
    </row>
    <row r="996" spans="1:19" s="1" customFormat="1" ht="26.25" hidden="1" customHeight="1" x14ac:dyDescent="0.25">
      <c r="A996" s="10">
        <f>+SUBTOTAL(103,$B$5:B996)</f>
        <v>36</v>
      </c>
      <c r="B996" s="4" t="s">
        <v>842</v>
      </c>
      <c r="C996" s="4" t="s">
        <v>7053</v>
      </c>
      <c r="D996" s="4" t="s">
        <v>236</v>
      </c>
      <c r="E996" s="4" t="s">
        <v>79</v>
      </c>
      <c r="F996" s="4" t="s">
        <v>22</v>
      </c>
      <c r="G996" s="12" t="s">
        <v>10538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11959.56</v>
      </c>
      <c r="Q996" s="7">
        <v>16793.560000000001</v>
      </c>
      <c r="R996" s="7">
        <v>33206.44</v>
      </c>
      <c r="S996" s="4" t="s">
        <v>23</v>
      </c>
    </row>
    <row r="997" spans="1:19" s="1" customFormat="1" ht="26.25" hidden="1" customHeight="1" x14ac:dyDescent="0.25">
      <c r="A997" s="10">
        <f>+SUBTOTAL(103,$B$5:B997)</f>
        <v>36</v>
      </c>
      <c r="B997" s="4" t="s">
        <v>843</v>
      </c>
      <c r="C997" s="4" t="s">
        <v>7060</v>
      </c>
      <c r="D997" s="4" t="s">
        <v>394</v>
      </c>
      <c r="E997" s="4" t="s">
        <v>12563</v>
      </c>
      <c r="F997" s="4" t="s">
        <v>41</v>
      </c>
      <c r="G997" s="12"/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0</v>
      </c>
      <c r="Q997" s="7">
        <v>4834</v>
      </c>
      <c r="R997" s="7">
        <v>45166</v>
      </c>
      <c r="S997" s="4" t="s">
        <v>23</v>
      </c>
    </row>
    <row r="998" spans="1:19" s="1" customFormat="1" ht="26.25" hidden="1" customHeight="1" x14ac:dyDescent="0.25">
      <c r="A998" s="10">
        <f>+SUBTOTAL(103,$B$5:B998)</f>
        <v>36</v>
      </c>
      <c r="B998" s="4" t="s">
        <v>844</v>
      </c>
      <c r="C998" s="4" t="s">
        <v>6092</v>
      </c>
      <c r="D998" s="4" t="s">
        <v>118</v>
      </c>
      <c r="E998" s="4" t="s">
        <v>12566</v>
      </c>
      <c r="F998" s="4" t="s">
        <v>22</v>
      </c>
      <c r="G998" s="12"/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7702.73</v>
      </c>
      <c r="Q998" s="7">
        <v>12536.73</v>
      </c>
      <c r="R998" s="7">
        <v>37463.270000000004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36</v>
      </c>
      <c r="B999" s="4" t="s">
        <v>845</v>
      </c>
      <c r="C999" s="4" t="s">
        <v>7080</v>
      </c>
      <c r="D999" s="4" t="s">
        <v>118</v>
      </c>
      <c r="E999" s="4" t="s">
        <v>12567</v>
      </c>
      <c r="F999" s="4" t="s">
        <v>22</v>
      </c>
      <c r="G999" s="12" t="s">
        <v>10538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22478.93</v>
      </c>
      <c r="Q999" s="7">
        <v>27312.93</v>
      </c>
      <c r="R999" s="7">
        <v>22687.07</v>
      </c>
      <c r="S999" s="4" t="s">
        <v>23</v>
      </c>
    </row>
    <row r="1000" spans="1:19" s="1" customFormat="1" ht="26.25" hidden="1" customHeight="1" x14ac:dyDescent="0.25">
      <c r="A1000" s="10">
        <f>+SUBTOTAL(103,$B$5:B1000)</f>
        <v>36</v>
      </c>
      <c r="B1000" s="4" t="s">
        <v>846</v>
      </c>
      <c r="C1000" s="4" t="s">
        <v>7082</v>
      </c>
      <c r="D1000" s="4" t="s">
        <v>394</v>
      </c>
      <c r="E1000" s="4" t="s">
        <v>12563</v>
      </c>
      <c r="F1000" s="4" t="s">
        <v>41</v>
      </c>
      <c r="G1000" s="12"/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5780.52</v>
      </c>
      <c r="Q1000" s="7">
        <v>10614.52</v>
      </c>
      <c r="R1000" s="7">
        <v>39385.479999999996</v>
      </c>
      <c r="S1000" s="4" t="s">
        <v>23</v>
      </c>
    </row>
    <row r="1001" spans="1:19" s="1" customFormat="1" ht="26.25" hidden="1" customHeight="1" x14ac:dyDescent="0.25">
      <c r="A1001" s="10">
        <f>+SUBTOTAL(103,$B$5:B1001)</f>
        <v>36</v>
      </c>
      <c r="B1001" s="4" t="s">
        <v>847</v>
      </c>
      <c r="C1001" s="4" t="s">
        <v>7086</v>
      </c>
      <c r="D1001" s="4" t="s">
        <v>118</v>
      </c>
      <c r="E1001" s="4" t="s">
        <v>12563</v>
      </c>
      <c r="F1001" s="4" t="s">
        <v>22</v>
      </c>
      <c r="G1001" s="12" t="s">
        <v>10538</v>
      </c>
      <c r="H1001" s="7">
        <v>50000</v>
      </c>
      <c r="I1001" s="7">
        <v>1435</v>
      </c>
      <c r="J1001" s="7">
        <v>1566.03</v>
      </c>
      <c r="K1001" s="7">
        <v>1520</v>
      </c>
      <c r="L1001" s="7">
        <v>1919.78</v>
      </c>
      <c r="M1001" s="7">
        <v>25</v>
      </c>
      <c r="N1001" s="7">
        <v>0</v>
      </c>
      <c r="O1001" s="7"/>
      <c r="P1001" s="7">
        <v>22497.05</v>
      </c>
      <c r="Q1001" s="7">
        <v>28962.86</v>
      </c>
      <c r="R1001" s="7">
        <v>21037.14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36</v>
      </c>
      <c r="B1002" s="4" t="s">
        <v>848</v>
      </c>
      <c r="C1002" s="4" t="s">
        <v>7096</v>
      </c>
      <c r="D1002" s="4" t="s">
        <v>43</v>
      </c>
      <c r="E1002" s="4" t="s">
        <v>60</v>
      </c>
      <c r="F1002" s="4" t="s">
        <v>41</v>
      </c>
      <c r="G1002" s="12"/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2170</v>
      </c>
      <c r="Q1002" s="7">
        <v>7004</v>
      </c>
      <c r="R1002" s="7">
        <v>42996</v>
      </c>
      <c r="S1002" s="4" t="s">
        <v>23</v>
      </c>
    </row>
    <row r="1003" spans="1:19" s="1" customFormat="1" ht="26.25" hidden="1" customHeight="1" x14ac:dyDescent="0.25">
      <c r="A1003" s="10">
        <f>+SUBTOTAL(103,$B$5:B1003)</f>
        <v>36</v>
      </c>
      <c r="B1003" s="4" t="s">
        <v>848</v>
      </c>
      <c r="C1003" s="4" t="s">
        <v>12296</v>
      </c>
      <c r="D1003" s="4" t="s">
        <v>4628</v>
      </c>
      <c r="E1003" s="4" t="s">
        <v>12443</v>
      </c>
      <c r="F1003" s="4" t="s">
        <v>41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0</v>
      </c>
      <c r="Q1003" s="7">
        <v>6465.81</v>
      </c>
      <c r="R1003" s="7">
        <v>43534.19</v>
      </c>
      <c r="S1003" s="4" t="s">
        <v>23</v>
      </c>
    </row>
    <row r="1004" spans="1:19" s="1" customFormat="1" ht="26.25" hidden="1" customHeight="1" x14ac:dyDescent="0.25">
      <c r="A1004" s="10">
        <f>+SUBTOTAL(103,$B$5:B1004)</f>
        <v>36</v>
      </c>
      <c r="B1004" s="4" t="s">
        <v>850</v>
      </c>
      <c r="C1004" s="4" t="s">
        <v>7100</v>
      </c>
      <c r="D1004" s="4" t="s">
        <v>84</v>
      </c>
      <c r="E1004" s="4" t="s">
        <v>12565</v>
      </c>
      <c r="F1004" s="4" t="s">
        <v>41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0</v>
      </c>
      <c r="Q1004" s="7">
        <v>4834</v>
      </c>
      <c r="R1004" s="7">
        <v>45166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36</v>
      </c>
      <c r="B1005" s="4" t="s">
        <v>851</v>
      </c>
      <c r="C1005" s="4" t="s">
        <v>7112</v>
      </c>
      <c r="D1005" s="4" t="s">
        <v>285</v>
      </c>
      <c r="E1005" s="4" t="s">
        <v>85</v>
      </c>
      <c r="F1005" s="4" t="s">
        <v>41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35</v>
      </c>
    </row>
    <row r="1006" spans="1:19" s="1" customFormat="1" ht="26.25" hidden="1" customHeight="1" x14ac:dyDescent="0.25">
      <c r="A1006" s="10">
        <f>+SUBTOTAL(103,$B$5:B1006)</f>
        <v>36</v>
      </c>
      <c r="B1006" s="4" t="s">
        <v>852</v>
      </c>
      <c r="C1006" s="4" t="s">
        <v>6367</v>
      </c>
      <c r="D1006" s="4" t="s">
        <v>118</v>
      </c>
      <c r="E1006" s="4" t="s">
        <v>12567</v>
      </c>
      <c r="F1006" s="4" t="s">
        <v>22</v>
      </c>
      <c r="G1006" s="12" t="s">
        <v>10538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7847.94</v>
      </c>
      <c r="Q1006" s="7">
        <v>12681.94</v>
      </c>
      <c r="R1006" s="7">
        <v>37318.06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36</v>
      </c>
      <c r="B1007" s="4" t="s">
        <v>853</v>
      </c>
      <c r="C1007" s="4" t="s">
        <v>7125</v>
      </c>
      <c r="D1007" s="4" t="s">
        <v>118</v>
      </c>
      <c r="E1007" s="4" t="s">
        <v>12567</v>
      </c>
      <c r="F1007" s="4" t="s">
        <v>22</v>
      </c>
      <c r="G1007" s="12" t="s">
        <v>10538</v>
      </c>
      <c r="H1007" s="7">
        <v>50000</v>
      </c>
      <c r="I1007" s="7">
        <v>1435</v>
      </c>
      <c r="J1007" s="7">
        <v>1278.07</v>
      </c>
      <c r="K1007" s="7">
        <v>1520</v>
      </c>
      <c r="L1007" s="7">
        <v>3839.56</v>
      </c>
      <c r="M1007" s="7">
        <v>25</v>
      </c>
      <c r="N1007" s="7">
        <v>0</v>
      </c>
      <c r="O1007" s="7"/>
      <c r="P1007" s="7">
        <v>19596.21</v>
      </c>
      <c r="Q1007" s="7">
        <v>27693.84</v>
      </c>
      <c r="R1007" s="7">
        <v>22306.16</v>
      </c>
      <c r="S1007" s="4" t="s">
        <v>23</v>
      </c>
    </row>
    <row r="1008" spans="1:19" s="1" customFormat="1" ht="26.25" customHeight="1" x14ac:dyDescent="0.25">
      <c r="A1008" s="10">
        <f>+SUBTOTAL(103,$B$5:B1008)</f>
        <v>37</v>
      </c>
      <c r="B1008" s="4" t="s">
        <v>854</v>
      </c>
      <c r="C1008" s="4" t="s">
        <v>7131</v>
      </c>
      <c r="D1008" s="4" t="s">
        <v>84</v>
      </c>
      <c r="E1008" s="4" t="s">
        <v>12568</v>
      </c>
      <c r="F1008" s="4" t="s">
        <v>41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4834</v>
      </c>
      <c r="R1008" s="7">
        <v>45166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37</v>
      </c>
      <c r="B1009" s="4" t="s">
        <v>855</v>
      </c>
      <c r="C1009" s="4" t="s">
        <v>7132</v>
      </c>
      <c r="D1009" s="4" t="s">
        <v>257</v>
      </c>
      <c r="E1009" s="4" t="s">
        <v>12564</v>
      </c>
      <c r="F1009" s="4" t="s">
        <v>22</v>
      </c>
      <c r="G1009" s="12" t="s">
        <v>10538</v>
      </c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44907.89</v>
      </c>
      <c r="Q1009" s="7">
        <v>49741.89</v>
      </c>
      <c r="R1009" s="7">
        <v>258.11000000000058</v>
      </c>
      <c r="S1009" s="4" t="s">
        <v>23</v>
      </c>
    </row>
    <row r="1010" spans="1:19" s="1" customFormat="1" ht="26.25" hidden="1" customHeight="1" x14ac:dyDescent="0.25">
      <c r="A1010" s="10">
        <f>+SUBTOTAL(103,$B$5:B1010)</f>
        <v>37</v>
      </c>
      <c r="B1010" s="4" t="s">
        <v>856</v>
      </c>
      <c r="C1010" s="4" t="s">
        <v>7138</v>
      </c>
      <c r="D1010" s="4" t="s">
        <v>118</v>
      </c>
      <c r="E1010" s="4" t="s">
        <v>12567</v>
      </c>
      <c r="F1010" s="4" t="s">
        <v>22</v>
      </c>
      <c r="G1010" s="12" t="s">
        <v>10538</v>
      </c>
      <c r="H1010" s="7">
        <v>50000</v>
      </c>
      <c r="I1010" s="7">
        <v>1435</v>
      </c>
      <c r="J1010" s="7">
        <v>1566.03</v>
      </c>
      <c r="K1010" s="7">
        <v>1520</v>
      </c>
      <c r="L1010" s="7">
        <v>1919.78</v>
      </c>
      <c r="M1010" s="7">
        <v>25</v>
      </c>
      <c r="N1010" s="7">
        <v>0</v>
      </c>
      <c r="O1010" s="7"/>
      <c r="P1010" s="7">
        <v>4700</v>
      </c>
      <c r="Q1010" s="7">
        <v>11165.81</v>
      </c>
      <c r="R1010" s="7">
        <v>38834.19</v>
      </c>
      <c r="S1010" s="4" t="s">
        <v>23</v>
      </c>
    </row>
    <row r="1011" spans="1:19" s="1" customFormat="1" ht="26.25" hidden="1" customHeight="1" x14ac:dyDescent="0.25">
      <c r="A1011" s="10">
        <f>+SUBTOTAL(103,$B$5:B1011)</f>
        <v>37</v>
      </c>
      <c r="B1011" s="4" t="s">
        <v>857</v>
      </c>
      <c r="C1011" s="4" t="s">
        <v>7140</v>
      </c>
      <c r="D1011" s="4" t="s">
        <v>394</v>
      </c>
      <c r="E1011" s="4" t="s">
        <v>12565</v>
      </c>
      <c r="F1011" s="4" t="s">
        <v>41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6225.38</v>
      </c>
      <c r="Q1011" s="7">
        <v>11059.38</v>
      </c>
      <c r="R1011" s="7">
        <v>38940.620000000003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37</v>
      </c>
      <c r="B1012" s="4" t="s">
        <v>858</v>
      </c>
      <c r="C1012" s="4" t="s">
        <v>5356</v>
      </c>
      <c r="D1012" s="4" t="s">
        <v>118</v>
      </c>
      <c r="E1012" s="4" t="s">
        <v>12567</v>
      </c>
      <c r="F1012" s="4" t="s">
        <v>22</v>
      </c>
      <c r="G1012" s="12" t="s">
        <v>10538</v>
      </c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28817.74</v>
      </c>
      <c r="Q1012" s="7">
        <v>33651.74</v>
      </c>
      <c r="R1012" s="7">
        <v>16348.260000000002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37</v>
      </c>
      <c r="B1013" s="4" t="s">
        <v>4584</v>
      </c>
      <c r="C1013" s="4" t="s">
        <v>7148</v>
      </c>
      <c r="D1013" s="4" t="s">
        <v>4597</v>
      </c>
      <c r="E1013" s="4" t="s">
        <v>10375</v>
      </c>
      <c r="F1013" s="4" t="s">
        <v>41</v>
      </c>
      <c r="G1013" s="12"/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0</v>
      </c>
      <c r="Q1013" s="7">
        <v>4834</v>
      </c>
      <c r="R1013" s="7">
        <v>45166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37</v>
      </c>
      <c r="B1014" s="4" t="s">
        <v>859</v>
      </c>
      <c r="C1014" s="4" t="s">
        <v>7001</v>
      </c>
      <c r="D1014" s="4" t="s">
        <v>394</v>
      </c>
      <c r="E1014" s="4" t="s">
        <v>12565</v>
      </c>
      <c r="F1014" s="4" t="s">
        <v>41</v>
      </c>
      <c r="G1014" s="12"/>
      <c r="H1014" s="7">
        <v>50000</v>
      </c>
      <c r="I1014" s="7">
        <v>1435</v>
      </c>
      <c r="J1014" s="7">
        <v>1566.03</v>
      </c>
      <c r="K1014" s="7">
        <v>1520</v>
      </c>
      <c r="L1014" s="7">
        <v>1919.78</v>
      </c>
      <c r="M1014" s="7">
        <v>25</v>
      </c>
      <c r="N1014" s="7">
        <v>0</v>
      </c>
      <c r="O1014" s="7"/>
      <c r="P1014" s="7">
        <v>500</v>
      </c>
      <c r="Q1014" s="7">
        <v>6965.81</v>
      </c>
      <c r="R1014" s="7">
        <v>43034.19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37</v>
      </c>
      <c r="B1015" s="4" t="s">
        <v>12634</v>
      </c>
      <c r="C1015" s="4" t="s">
        <v>7121</v>
      </c>
      <c r="D1015" s="4" t="s">
        <v>253</v>
      </c>
      <c r="E1015" s="4" t="s">
        <v>85</v>
      </c>
      <c r="F1015" s="4" t="s">
        <v>41</v>
      </c>
      <c r="G1015" s="12"/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0</v>
      </c>
      <c r="Q1015" s="7">
        <v>4834</v>
      </c>
      <c r="R1015" s="7">
        <v>45166</v>
      </c>
      <c r="S1015" s="4" t="s">
        <v>23</v>
      </c>
    </row>
    <row r="1016" spans="1:19" s="1" customFormat="1" ht="26.25" customHeight="1" x14ac:dyDescent="0.25">
      <c r="A1016" s="10">
        <f>+SUBTOTAL(103,$B$5:B1016)</f>
        <v>38</v>
      </c>
      <c r="B1016" s="4" t="s">
        <v>860</v>
      </c>
      <c r="C1016" s="4" t="s">
        <v>7164</v>
      </c>
      <c r="D1016" s="4" t="s">
        <v>118</v>
      </c>
      <c r="E1016" s="4" t="s">
        <v>12568</v>
      </c>
      <c r="F1016" s="4" t="s">
        <v>22</v>
      </c>
      <c r="G1016" s="12" t="s">
        <v>10538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3700</v>
      </c>
      <c r="Q1016" s="7">
        <v>8534</v>
      </c>
      <c r="R1016" s="7">
        <v>41466</v>
      </c>
      <c r="S1016" s="4" t="s">
        <v>23</v>
      </c>
    </row>
    <row r="1017" spans="1:19" s="1" customFormat="1" ht="26.25" hidden="1" customHeight="1" x14ac:dyDescent="0.25">
      <c r="A1017" s="10">
        <f>+SUBTOTAL(103,$B$5:B1017)</f>
        <v>38</v>
      </c>
      <c r="B1017" s="4" t="s">
        <v>860</v>
      </c>
      <c r="C1017" s="4" t="s">
        <v>7174</v>
      </c>
      <c r="D1017" s="4" t="s">
        <v>118</v>
      </c>
      <c r="E1017" s="4" t="s">
        <v>12565</v>
      </c>
      <c r="F1017" s="4" t="s">
        <v>22</v>
      </c>
      <c r="G1017" s="12" t="s">
        <v>10538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v>44666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38</v>
      </c>
      <c r="B1018" s="4" t="s">
        <v>860</v>
      </c>
      <c r="C1018" s="4" t="s">
        <v>7176</v>
      </c>
      <c r="D1018" s="4" t="s">
        <v>491</v>
      </c>
      <c r="E1018" s="4" t="s">
        <v>12567</v>
      </c>
      <c r="F1018" s="4" t="s">
        <v>22</v>
      </c>
      <c r="G1018" s="12" t="s">
        <v>10538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40759.589999999997</v>
      </c>
      <c r="Q1018" s="7">
        <v>45593.59</v>
      </c>
      <c r="R1018" s="7">
        <v>4406.4100000000035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38</v>
      </c>
      <c r="B1019" s="4" t="s">
        <v>860</v>
      </c>
      <c r="C1019" s="4" t="s">
        <v>4851</v>
      </c>
      <c r="D1019" s="4" t="s">
        <v>320</v>
      </c>
      <c r="E1019" s="4" t="s">
        <v>12570</v>
      </c>
      <c r="F1019" s="4" t="s">
        <v>22</v>
      </c>
      <c r="G1019" s="12" t="s">
        <v>10538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100</v>
      </c>
      <c r="O1019" s="7"/>
      <c r="P1019" s="7">
        <v>18824.490000000002</v>
      </c>
      <c r="Q1019" s="7">
        <v>23758.49</v>
      </c>
      <c r="R1019" s="7">
        <v>26241.51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38</v>
      </c>
      <c r="B1020" s="4" t="s">
        <v>861</v>
      </c>
      <c r="C1020" s="4" t="s">
        <v>7182</v>
      </c>
      <c r="D1020" s="4" t="s">
        <v>236</v>
      </c>
      <c r="E1020" s="4" t="s">
        <v>12569</v>
      </c>
      <c r="F1020" s="4" t="s">
        <v>22</v>
      </c>
      <c r="G1020" s="12" t="s">
        <v>10538</v>
      </c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30386.79</v>
      </c>
      <c r="Q1020" s="7">
        <v>35220.79</v>
      </c>
      <c r="R1020" s="7">
        <v>14779.21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38</v>
      </c>
      <c r="B1021" s="4" t="s">
        <v>861</v>
      </c>
      <c r="C1021" s="4" t="s">
        <v>7183</v>
      </c>
      <c r="D1021" s="4" t="s">
        <v>118</v>
      </c>
      <c r="E1021" s="4" t="s">
        <v>12567</v>
      </c>
      <c r="F1021" s="4" t="s">
        <v>22</v>
      </c>
      <c r="G1021" s="12" t="s">
        <v>10538</v>
      </c>
      <c r="H1021" s="7">
        <v>50000</v>
      </c>
      <c r="I1021" s="7">
        <v>1435</v>
      </c>
      <c r="J1021" s="7">
        <v>1566.03</v>
      </c>
      <c r="K1021" s="7">
        <v>1520</v>
      </c>
      <c r="L1021" s="7">
        <v>1919.78</v>
      </c>
      <c r="M1021" s="7">
        <v>25</v>
      </c>
      <c r="N1021" s="7">
        <v>0</v>
      </c>
      <c r="O1021" s="7"/>
      <c r="P1021" s="7">
        <v>8229.48</v>
      </c>
      <c r="Q1021" s="7">
        <v>14695.29</v>
      </c>
      <c r="R1021" s="7">
        <v>35304.71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38</v>
      </c>
      <c r="B1022" s="4" t="s">
        <v>862</v>
      </c>
      <c r="C1022" s="4" t="s">
        <v>4814</v>
      </c>
      <c r="D1022" s="4" t="s">
        <v>118</v>
      </c>
      <c r="E1022" s="4" t="s">
        <v>12565</v>
      </c>
      <c r="F1022" s="4" t="s">
        <v>22</v>
      </c>
      <c r="G1022" s="12" t="s">
        <v>10538</v>
      </c>
      <c r="H1022" s="7">
        <v>50000</v>
      </c>
      <c r="I1022" s="7">
        <v>1435</v>
      </c>
      <c r="J1022" s="7">
        <v>1854</v>
      </c>
      <c r="K1022" s="7">
        <v>1520</v>
      </c>
      <c r="L1022" s="7">
        <v>0</v>
      </c>
      <c r="M1022" s="7">
        <v>25</v>
      </c>
      <c r="N1022" s="7">
        <v>0</v>
      </c>
      <c r="O1022" s="7"/>
      <c r="P1022" s="7">
        <v>24941.34</v>
      </c>
      <c r="Q1022" s="7">
        <v>29775.34</v>
      </c>
      <c r="R1022" s="7">
        <v>20224.66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38</v>
      </c>
      <c r="B1023" s="4" t="s">
        <v>863</v>
      </c>
      <c r="C1023" s="4" t="s">
        <v>7190</v>
      </c>
      <c r="D1023" s="4" t="s">
        <v>240</v>
      </c>
      <c r="E1023" s="4" t="s">
        <v>12565</v>
      </c>
      <c r="F1023" s="4" t="s">
        <v>22</v>
      </c>
      <c r="G1023" s="12" t="s">
        <v>10538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17098.41</v>
      </c>
      <c r="Q1023" s="7">
        <v>21932.41</v>
      </c>
      <c r="R1023" s="7">
        <v>28067.59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38</v>
      </c>
      <c r="B1024" s="4" t="s">
        <v>864</v>
      </c>
      <c r="C1024" s="4" t="s">
        <v>6227</v>
      </c>
      <c r="D1024" s="4" t="s">
        <v>240</v>
      </c>
      <c r="E1024" s="4" t="s">
        <v>12565</v>
      </c>
      <c r="F1024" s="4" t="s">
        <v>22</v>
      </c>
      <c r="G1024" s="12" t="s">
        <v>10538</v>
      </c>
      <c r="H1024" s="7">
        <v>50000</v>
      </c>
      <c r="I1024" s="7">
        <v>1435</v>
      </c>
      <c r="J1024" s="7">
        <v>1278.07</v>
      </c>
      <c r="K1024" s="7">
        <v>1520</v>
      </c>
      <c r="L1024" s="7">
        <v>3839.56</v>
      </c>
      <c r="M1024" s="7">
        <v>25</v>
      </c>
      <c r="N1024" s="7">
        <v>0</v>
      </c>
      <c r="O1024" s="7"/>
      <c r="P1024" s="7">
        <v>10546.22</v>
      </c>
      <c r="Q1024" s="7">
        <v>18643.849999999999</v>
      </c>
      <c r="R1024" s="7">
        <v>31356.15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38</v>
      </c>
      <c r="B1025" s="4" t="s">
        <v>2094</v>
      </c>
      <c r="C1025" s="4" t="s">
        <v>7197</v>
      </c>
      <c r="D1025" s="4" t="s">
        <v>394</v>
      </c>
      <c r="E1025" s="4" t="s">
        <v>12566</v>
      </c>
      <c r="F1025" s="4" t="s">
        <v>41</v>
      </c>
      <c r="G1025" s="12"/>
      <c r="H1025" s="7">
        <v>50000</v>
      </c>
      <c r="I1025" s="7">
        <v>1435</v>
      </c>
      <c r="J1025" s="7">
        <v>1566.03</v>
      </c>
      <c r="K1025" s="7">
        <v>1520</v>
      </c>
      <c r="L1025" s="7">
        <v>1919.78</v>
      </c>
      <c r="M1025" s="7">
        <v>25</v>
      </c>
      <c r="N1025" s="7">
        <v>0</v>
      </c>
      <c r="O1025" s="7"/>
      <c r="P1025" s="7">
        <v>500</v>
      </c>
      <c r="Q1025" s="7">
        <v>6965.81</v>
      </c>
      <c r="R1025" s="7">
        <v>43034.19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38</v>
      </c>
      <c r="B1026" s="4" t="s">
        <v>865</v>
      </c>
      <c r="C1026" s="4" t="s">
        <v>7198</v>
      </c>
      <c r="D1026" s="4" t="s">
        <v>84</v>
      </c>
      <c r="E1026" s="4" t="s">
        <v>12563</v>
      </c>
      <c r="F1026" s="4" t="s">
        <v>22</v>
      </c>
      <c r="G1026" s="12" t="s">
        <v>10538</v>
      </c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6535.65</v>
      </c>
      <c r="Q1026" s="7">
        <v>11369.65</v>
      </c>
      <c r="R1026" s="7">
        <v>38630.35</v>
      </c>
      <c r="S1026" s="4" t="s">
        <v>23</v>
      </c>
    </row>
    <row r="1027" spans="1:19" s="1" customFormat="1" ht="26.25" hidden="1" customHeight="1" x14ac:dyDescent="0.25">
      <c r="A1027" s="10">
        <f>+SUBTOTAL(103,$B$5:B1027)</f>
        <v>38</v>
      </c>
      <c r="B1027" s="4" t="s">
        <v>866</v>
      </c>
      <c r="C1027" s="4" t="s">
        <v>7199</v>
      </c>
      <c r="D1027" s="4" t="s">
        <v>118</v>
      </c>
      <c r="E1027" s="4" t="s">
        <v>4612</v>
      </c>
      <c r="F1027" s="4" t="s">
        <v>22</v>
      </c>
      <c r="G1027" s="12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9492.86</v>
      </c>
      <c r="Q1027" s="7">
        <v>14326.86</v>
      </c>
      <c r="R1027" s="7">
        <v>35673.14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38</v>
      </c>
      <c r="B1028" s="4" t="s">
        <v>866</v>
      </c>
      <c r="C1028" s="4" t="s">
        <v>7200</v>
      </c>
      <c r="D1028" s="4" t="s">
        <v>253</v>
      </c>
      <c r="E1028" s="4" t="s">
        <v>12566</v>
      </c>
      <c r="F1028" s="4" t="s">
        <v>41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0</v>
      </c>
      <c r="Q1028" s="7">
        <v>4834</v>
      </c>
      <c r="R1028" s="7">
        <v>45166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38</v>
      </c>
      <c r="B1029" s="4" t="s">
        <v>866</v>
      </c>
      <c r="C1029" s="4" t="s">
        <v>7201</v>
      </c>
      <c r="D1029" s="4" t="s">
        <v>394</v>
      </c>
      <c r="E1029" s="4" t="s">
        <v>867</v>
      </c>
      <c r="F1029" s="4" t="s">
        <v>41</v>
      </c>
      <c r="G1029" s="12"/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2575</v>
      </c>
      <c r="Q1029" s="7">
        <v>7409</v>
      </c>
      <c r="R1029" s="7">
        <v>42591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38</v>
      </c>
      <c r="B1030" s="4" t="s">
        <v>866</v>
      </c>
      <c r="C1030" s="4" t="s">
        <v>7204</v>
      </c>
      <c r="D1030" s="4" t="s">
        <v>491</v>
      </c>
      <c r="E1030" s="4" t="s">
        <v>60</v>
      </c>
      <c r="F1030" s="4" t="s">
        <v>22</v>
      </c>
      <c r="G1030" s="12" t="s">
        <v>10538</v>
      </c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17638.28</v>
      </c>
      <c r="Q1030" s="7">
        <v>22472.28</v>
      </c>
      <c r="R1030" s="7">
        <v>27527.72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38</v>
      </c>
      <c r="B1031" s="4" t="s">
        <v>866</v>
      </c>
      <c r="C1031" s="4" t="s">
        <v>7207</v>
      </c>
      <c r="D1031" s="4" t="s">
        <v>118</v>
      </c>
      <c r="E1031" s="4" t="s">
        <v>12569</v>
      </c>
      <c r="F1031" s="4" t="s">
        <v>22</v>
      </c>
      <c r="G1031" s="12" t="s">
        <v>10538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7025</v>
      </c>
      <c r="Q1031" s="7">
        <v>11859</v>
      </c>
      <c r="R1031" s="7">
        <v>38141</v>
      </c>
      <c r="S1031" s="4" t="s">
        <v>23</v>
      </c>
    </row>
    <row r="1032" spans="1:19" s="1" customFormat="1" ht="26.25" hidden="1" customHeight="1" x14ac:dyDescent="0.25">
      <c r="A1032" s="10">
        <f>+SUBTOTAL(103,$B$5:B1032)</f>
        <v>38</v>
      </c>
      <c r="B1032" s="4" t="s">
        <v>866</v>
      </c>
      <c r="C1032" s="4" t="s">
        <v>7209</v>
      </c>
      <c r="D1032" s="4" t="s">
        <v>118</v>
      </c>
      <c r="E1032" s="4" t="s">
        <v>201</v>
      </c>
      <c r="F1032" s="4" t="s">
        <v>22</v>
      </c>
      <c r="G1032" s="12" t="s">
        <v>10538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500</v>
      </c>
      <c r="Q1032" s="7">
        <v>5334</v>
      </c>
      <c r="R1032" s="7">
        <v>44666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38</v>
      </c>
      <c r="B1033" s="4" t="s">
        <v>868</v>
      </c>
      <c r="C1033" s="4" t="s">
        <v>4103</v>
      </c>
      <c r="D1033" s="4" t="s">
        <v>192</v>
      </c>
      <c r="E1033" s="4" t="s">
        <v>27</v>
      </c>
      <c r="F1033" s="4" t="s">
        <v>22</v>
      </c>
      <c r="G1033" s="12" t="s">
        <v>10538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38717.72</v>
      </c>
      <c r="Q1033" s="7">
        <v>43551.72</v>
      </c>
      <c r="R1033" s="7">
        <v>6448.2799999999988</v>
      </c>
      <c r="S1033" s="4" t="s">
        <v>23</v>
      </c>
    </row>
    <row r="1034" spans="1:19" s="1" customFormat="1" ht="26.25" hidden="1" customHeight="1" x14ac:dyDescent="0.25">
      <c r="A1034" s="10">
        <f>+SUBTOTAL(103,$B$5:B1034)</f>
        <v>38</v>
      </c>
      <c r="B1034" s="4" t="s">
        <v>3647</v>
      </c>
      <c r="C1034" s="4" t="s">
        <v>7217</v>
      </c>
      <c r="D1034" s="4" t="s">
        <v>669</v>
      </c>
      <c r="E1034" s="4" t="s">
        <v>12565</v>
      </c>
      <c r="F1034" s="4" t="s">
        <v>41</v>
      </c>
      <c r="G1034" s="12"/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0</v>
      </c>
      <c r="Q1034" s="7">
        <v>4834</v>
      </c>
      <c r="R1034" s="7">
        <v>45166</v>
      </c>
      <c r="S1034" s="4" t="s">
        <v>23</v>
      </c>
    </row>
    <row r="1035" spans="1:19" s="1" customFormat="1" ht="26.25" hidden="1" customHeight="1" x14ac:dyDescent="0.25">
      <c r="A1035" s="10">
        <f>+SUBTOTAL(103,$B$5:B1035)</f>
        <v>38</v>
      </c>
      <c r="B1035" s="4" t="s">
        <v>869</v>
      </c>
      <c r="C1035" s="4" t="s">
        <v>7218</v>
      </c>
      <c r="D1035" s="4" t="s">
        <v>118</v>
      </c>
      <c r="E1035" s="4" t="s">
        <v>12565</v>
      </c>
      <c r="F1035" s="4" t="s">
        <v>22</v>
      </c>
      <c r="G1035" s="12" t="s">
        <v>10538</v>
      </c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500</v>
      </c>
      <c r="Q1035" s="7">
        <v>5334</v>
      </c>
      <c r="R1035" s="7">
        <v>44666</v>
      </c>
      <c r="S1035" s="4" t="s">
        <v>23</v>
      </c>
    </row>
    <row r="1036" spans="1:19" s="1" customFormat="1" ht="26.25" hidden="1" customHeight="1" x14ac:dyDescent="0.25">
      <c r="A1036" s="10">
        <f>+SUBTOTAL(103,$B$5:B1036)</f>
        <v>38</v>
      </c>
      <c r="B1036" s="4" t="s">
        <v>869</v>
      </c>
      <c r="C1036" s="4" t="s">
        <v>3431</v>
      </c>
      <c r="D1036" s="4" t="s">
        <v>118</v>
      </c>
      <c r="E1036" s="4" t="s">
        <v>12567</v>
      </c>
      <c r="F1036" s="4" t="s">
        <v>22</v>
      </c>
      <c r="G1036" s="12" t="s">
        <v>10538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200</v>
      </c>
      <c r="O1036" s="7"/>
      <c r="P1036" s="7">
        <v>500</v>
      </c>
      <c r="Q1036" s="7">
        <v>5534</v>
      </c>
      <c r="R1036" s="7">
        <v>44466</v>
      </c>
      <c r="S1036" s="4" t="s">
        <v>23</v>
      </c>
    </row>
    <row r="1037" spans="1:19" s="1" customFormat="1" ht="26.25" hidden="1" customHeight="1" x14ac:dyDescent="0.25">
      <c r="A1037" s="10">
        <f>+SUBTOTAL(103,$B$5:B1037)</f>
        <v>38</v>
      </c>
      <c r="B1037" s="4" t="s">
        <v>870</v>
      </c>
      <c r="C1037" s="4" t="s">
        <v>7221</v>
      </c>
      <c r="D1037" s="4" t="s">
        <v>320</v>
      </c>
      <c r="E1037" s="4" t="s">
        <v>12565</v>
      </c>
      <c r="F1037" s="4" t="s">
        <v>22</v>
      </c>
      <c r="G1037" s="12" t="s">
        <v>10538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15815.32</v>
      </c>
      <c r="Q1037" s="7">
        <v>20649.32</v>
      </c>
      <c r="R1037" s="7">
        <v>29350.68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38</v>
      </c>
      <c r="B1038" s="4" t="s">
        <v>870</v>
      </c>
      <c r="C1038" s="4" t="s">
        <v>10652</v>
      </c>
      <c r="D1038" s="4" t="s">
        <v>2374</v>
      </c>
      <c r="E1038" s="4" t="s">
        <v>12443</v>
      </c>
      <c r="F1038" s="4" t="s">
        <v>41</v>
      </c>
      <c r="G1038" s="12"/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500</v>
      </c>
      <c r="Q1038" s="7">
        <v>5334</v>
      </c>
      <c r="R1038" s="7">
        <v>44666</v>
      </c>
      <c r="S1038" s="4" t="s">
        <v>23</v>
      </c>
    </row>
    <row r="1039" spans="1:19" s="1" customFormat="1" ht="26.25" hidden="1" customHeight="1" x14ac:dyDescent="0.25">
      <c r="A1039" s="10">
        <f>+SUBTOTAL(103,$B$5:B1039)</f>
        <v>38</v>
      </c>
      <c r="B1039" s="4" t="s">
        <v>870</v>
      </c>
      <c r="C1039" s="4" t="s">
        <v>7222</v>
      </c>
      <c r="D1039" s="4" t="s">
        <v>324</v>
      </c>
      <c r="E1039" s="4" t="s">
        <v>12564</v>
      </c>
      <c r="F1039" s="4" t="s">
        <v>41</v>
      </c>
      <c r="G1039" s="12" t="s">
        <v>10538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0</v>
      </c>
      <c r="Q1039" s="7">
        <v>4834</v>
      </c>
      <c r="R1039" s="7">
        <v>45166</v>
      </c>
      <c r="S1039" s="4" t="s">
        <v>23</v>
      </c>
    </row>
    <row r="1040" spans="1:19" s="1" customFormat="1" ht="26.25" hidden="1" customHeight="1" x14ac:dyDescent="0.25">
      <c r="A1040" s="10">
        <f>+SUBTOTAL(103,$B$5:B1040)</f>
        <v>38</v>
      </c>
      <c r="B1040" s="4" t="s">
        <v>870</v>
      </c>
      <c r="C1040" s="4" t="s">
        <v>6089</v>
      </c>
      <c r="D1040" s="4" t="s">
        <v>84</v>
      </c>
      <c r="E1040" s="4" t="s">
        <v>12565</v>
      </c>
      <c r="F1040" s="4" t="s">
        <v>22</v>
      </c>
      <c r="G1040" s="12" t="s">
        <v>10538</v>
      </c>
      <c r="H1040" s="7">
        <v>50000</v>
      </c>
      <c r="I1040" s="7">
        <v>1435</v>
      </c>
      <c r="J1040" s="7">
        <v>1278.07</v>
      </c>
      <c r="K1040" s="7">
        <v>1520</v>
      </c>
      <c r="L1040" s="7">
        <v>3839.56</v>
      </c>
      <c r="M1040" s="7">
        <v>25</v>
      </c>
      <c r="N1040" s="7">
        <v>0</v>
      </c>
      <c r="O1040" s="7"/>
      <c r="P1040" s="7">
        <v>25055.35</v>
      </c>
      <c r="Q1040" s="7">
        <v>33152.980000000003</v>
      </c>
      <c r="R1040" s="7">
        <v>16847.019999999997</v>
      </c>
      <c r="S1040" s="4" t="s">
        <v>23</v>
      </c>
    </row>
    <row r="1041" spans="1:19" s="1" customFormat="1" ht="26.25" hidden="1" customHeight="1" x14ac:dyDescent="0.25">
      <c r="A1041" s="10">
        <f>+SUBTOTAL(103,$B$5:B1041)</f>
        <v>38</v>
      </c>
      <c r="B1041" s="4" t="s">
        <v>870</v>
      </c>
      <c r="C1041" s="4" t="s">
        <v>7224</v>
      </c>
      <c r="D1041" s="4" t="s">
        <v>118</v>
      </c>
      <c r="E1041" s="4" t="s">
        <v>12563</v>
      </c>
      <c r="F1041" s="4" t="s">
        <v>22</v>
      </c>
      <c r="G1041" s="12" t="s">
        <v>10538</v>
      </c>
      <c r="H1041" s="7">
        <v>50000</v>
      </c>
      <c r="I1041" s="7">
        <v>1435</v>
      </c>
      <c r="J1041" s="7">
        <v>1566.03</v>
      </c>
      <c r="K1041" s="7">
        <v>1520</v>
      </c>
      <c r="L1041" s="7">
        <v>1919.78</v>
      </c>
      <c r="M1041" s="7">
        <v>25</v>
      </c>
      <c r="N1041" s="7">
        <v>100</v>
      </c>
      <c r="O1041" s="7"/>
      <c r="P1041" s="7">
        <v>11825.17</v>
      </c>
      <c r="Q1041" s="7">
        <v>18390.98</v>
      </c>
      <c r="R1041" s="7">
        <v>31609.02</v>
      </c>
      <c r="S1041" s="4" t="s">
        <v>23</v>
      </c>
    </row>
    <row r="1042" spans="1:19" s="1" customFormat="1" ht="26.25" hidden="1" customHeight="1" x14ac:dyDescent="0.25">
      <c r="A1042" s="10">
        <f>+SUBTOTAL(103,$B$5:B1042)</f>
        <v>38</v>
      </c>
      <c r="B1042" s="4" t="s">
        <v>870</v>
      </c>
      <c r="C1042" s="4" t="s">
        <v>7225</v>
      </c>
      <c r="D1042" s="4" t="s">
        <v>192</v>
      </c>
      <c r="E1042" s="4" t="s">
        <v>95</v>
      </c>
      <c r="F1042" s="4" t="s">
        <v>22</v>
      </c>
      <c r="G1042" s="12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500</v>
      </c>
      <c r="Q1042" s="7">
        <v>5334</v>
      </c>
      <c r="R1042" s="7">
        <v>44666</v>
      </c>
      <c r="S1042" s="4" t="s">
        <v>23</v>
      </c>
    </row>
    <row r="1043" spans="1:19" s="1" customFormat="1" ht="26.25" hidden="1" customHeight="1" x14ac:dyDescent="0.25">
      <c r="A1043" s="10">
        <f>+SUBTOTAL(103,$B$5:B1043)</f>
        <v>38</v>
      </c>
      <c r="B1043" s="4" t="s">
        <v>870</v>
      </c>
      <c r="C1043" s="4" t="s">
        <v>6403</v>
      </c>
      <c r="D1043" s="4" t="s">
        <v>394</v>
      </c>
      <c r="E1043" s="4" t="s">
        <v>60</v>
      </c>
      <c r="F1043" s="4" t="s">
        <v>41</v>
      </c>
      <c r="G1043" s="12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38</v>
      </c>
      <c r="B1044" s="4" t="s">
        <v>871</v>
      </c>
      <c r="C1044" s="4" t="s">
        <v>7243</v>
      </c>
      <c r="D1044" s="4" t="s">
        <v>118</v>
      </c>
      <c r="E1044" s="4" t="s">
        <v>12564</v>
      </c>
      <c r="F1044" s="4" t="s">
        <v>22</v>
      </c>
      <c r="G1044" s="12" t="s">
        <v>10538</v>
      </c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3087.5</v>
      </c>
      <c r="Q1044" s="7">
        <v>7921.5</v>
      </c>
      <c r="R1044" s="7">
        <v>42078.5</v>
      </c>
      <c r="S1044" s="4" t="s">
        <v>23</v>
      </c>
    </row>
    <row r="1045" spans="1:19" s="1" customFormat="1" ht="26.25" hidden="1" customHeight="1" x14ac:dyDescent="0.25">
      <c r="A1045" s="10">
        <f>+SUBTOTAL(103,$B$5:B1045)</f>
        <v>38</v>
      </c>
      <c r="B1045" s="4" t="s">
        <v>872</v>
      </c>
      <c r="C1045" s="4" t="s">
        <v>7251</v>
      </c>
      <c r="D1045" s="4" t="s">
        <v>394</v>
      </c>
      <c r="E1045" s="4" t="s">
        <v>12564</v>
      </c>
      <c r="F1045" s="4" t="s">
        <v>41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10102.42</v>
      </c>
      <c r="Q1045" s="7">
        <v>14936.42</v>
      </c>
      <c r="R1045" s="7">
        <v>35063.58</v>
      </c>
      <c r="S1045" s="4" t="s">
        <v>23</v>
      </c>
    </row>
    <row r="1046" spans="1:19" s="1" customFormat="1" ht="26.25" hidden="1" customHeight="1" x14ac:dyDescent="0.25">
      <c r="A1046" s="10">
        <f>+SUBTOTAL(103,$B$5:B1046)</f>
        <v>38</v>
      </c>
      <c r="B1046" s="4" t="s">
        <v>873</v>
      </c>
      <c r="C1046" s="4" t="s">
        <v>5508</v>
      </c>
      <c r="D1046" s="4" t="s">
        <v>99</v>
      </c>
      <c r="E1046" s="4" t="s">
        <v>12569</v>
      </c>
      <c r="F1046" s="4" t="s">
        <v>22</v>
      </c>
      <c r="G1046" s="12" t="s">
        <v>10538</v>
      </c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13880.52</v>
      </c>
      <c r="Q1046" s="7">
        <v>18714.52</v>
      </c>
      <c r="R1046" s="7">
        <v>31285.48</v>
      </c>
      <c r="S1046" s="4" t="s">
        <v>23</v>
      </c>
    </row>
    <row r="1047" spans="1:19" s="1" customFormat="1" ht="26.25" hidden="1" customHeight="1" x14ac:dyDescent="0.25">
      <c r="A1047" s="10">
        <f>+SUBTOTAL(103,$B$5:B1047)</f>
        <v>38</v>
      </c>
      <c r="B1047" s="4" t="s">
        <v>873</v>
      </c>
      <c r="C1047" s="4" t="s">
        <v>7255</v>
      </c>
      <c r="D1047" s="4" t="s">
        <v>118</v>
      </c>
      <c r="E1047" s="4" t="s">
        <v>12569</v>
      </c>
      <c r="F1047" s="4" t="s">
        <v>22</v>
      </c>
      <c r="G1047" s="12" t="s">
        <v>10538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21690.98</v>
      </c>
      <c r="Q1047" s="7">
        <v>26524.98</v>
      </c>
      <c r="R1047" s="7">
        <v>23475.02</v>
      </c>
      <c r="S1047" s="4" t="s">
        <v>23</v>
      </c>
    </row>
    <row r="1048" spans="1:19" s="1" customFormat="1" ht="26.25" hidden="1" customHeight="1" x14ac:dyDescent="0.25">
      <c r="A1048" s="10">
        <f>+SUBTOTAL(103,$B$5:B1048)</f>
        <v>38</v>
      </c>
      <c r="B1048" s="4" t="s">
        <v>873</v>
      </c>
      <c r="C1048" s="4" t="s">
        <v>5601</v>
      </c>
      <c r="D1048" s="4" t="s">
        <v>118</v>
      </c>
      <c r="E1048" s="4" t="s">
        <v>12564</v>
      </c>
      <c r="F1048" s="4" t="s">
        <v>22</v>
      </c>
      <c r="G1048" s="12" t="s">
        <v>10538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4400</v>
      </c>
      <c r="Q1048" s="7">
        <v>9234</v>
      </c>
      <c r="R1048" s="7">
        <v>40766</v>
      </c>
      <c r="S1048" s="4" t="s">
        <v>23</v>
      </c>
    </row>
    <row r="1049" spans="1:19" s="1" customFormat="1" ht="26.25" hidden="1" customHeight="1" x14ac:dyDescent="0.25">
      <c r="A1049" s="10">
        <f>+SUBTOTAL(103,$B$5:B1049)</f>
        <v>38</v>
      </c>
      <c r="B1049" s="4" t="s">
        <v>874</v>
      </c>
      <c r="C1049" s="4" t="s">
        <v>7261</v>
      </c>
      <c r="D1049" s="4" t="s">
        <v>118</v>
      </c>
      <c r="E1049" s="4" t="s">
        <v>27</v>
      </c>
      <c r="F1049" s="4" t="s">
        <v>22</v>
      </c>
      <c r="G1049" s="12" t="s">
        <v>10538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8725</v>
      </c>
      <c r="Q1049" s="7">
        <v>13559</v>
      </c>
      <c r="R1049" s="7">
        <v>36441</v>
      </c>
      <c r="S1049" s="4" t="s">
        <v>23</v>
      </c>
    </row>
    <row r="1050" spans="1:19" s="1" customFormat="1" ht="26.25" hidden="1" customHeight="1" x14ac:dyDescent="0.25">
      <c r="A1050" s="10">
        <f>+SUBTOTAL(103,$B$5:B1050)</f>
        <v>38</v>
      </c>
      <c r="B1050" s="4" t="s">
        <v>875</v>
      </c>
      <c r="C1050" s="4" t="s">
        <v>7262</v>
      </c>
      <c r="D1050" s="4" t="s">
        <v>118</v>
      </c>
      <c r="E1050" s="4" t="s">
        <v>95</v>
      </c>
      <c r="F1050" s="4" t="s">
        <v>22</v>
      </c>
      <c r="G1050" s="12" t="s">
        <v>10538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4450</v>
      </c>
      <c r="Q1050" s="7">
        <v>9284</v>
      </c>
      <c r="R1050" s="7">
        <v>40716</v>
      </c>
      <c r="S1050" s="4" t="s">
        <v>23</v>
      </c>
    </row>
    <row r="1051" spans="1:19" s="1" customFormat="1" ht="26.25" hidden="1" customHeight="1" x14ac:dyDescent="0.25">
      <c r="A1051" s="10">
        <f>+SUBTOTAL(103,$B$5:B1051)</f>
        <v>38</v>
      </c>
      <c r="B1051" s="4" t="s">
        <v>876</v>
      </c>
      <c r="C1051" s="4" t="s">
        <v>7266</v>
      </c>
      <c r="D1051" s="4" t="s">
        <v>736</v>
      </c>
      <c r="E1051" s="4" t="s">
        <v>134</v>
      </c>
      <c r="F1051" s="4" t="s">
        <v>41</v>
      </c>
      <c r="G1051" s="12"/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0</v>
      </c>
      <c r="Q1051" s="7">
        <v>4834</v>
      </c>
      <c r="R1051" s="7">
        <v>45166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38</v>
      </c>
      <c r="B1052" s="4" t="s">
        <v>877</v>
      </c>
      <c r="C1052" s="4" t="s">
        <v>7268</v>
      </c>
      <c r="D1052" s="4" t="s">
        <v>192</v>
      </c>
      <c r="E1052" s="4" t="s">
        <v>12566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4834</v>
      </c>
      <c r="R1052" s="7">
        <v>45166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38</v>
      </c>
      <c r="B1053" s="4" t="s">
        <v>877</v>
      </c>
      <c r="C1053" s="4" t="s">
        <v>7269</v>
      </c>
      <c r="D1053" s="4" t="s">
        <v>257</v>
      </c>
      <c r="E1053" s="4" t="s">
        <v>4670</v>
      </c>
      <c r="F1053" s="4" t="s">
        <v>22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23</v>
      </c>
    </row>
    <row r="1054" spans="1:19" s="1" customFormat="1" ht="26.25" hidden="1" customHeight="1" x14ac:dyDescent="0.25">
      <c r="A1054" s="10">
        <f>+SUBTOTAL(103,$B$5:B1054)</f>
        <v>38</v>
      </c>
      <c r="B1054" s="4" t="s">
        <v>878</v>
      </c>
      <c r="C1054" s="4" t="s">
        <v>7272</v>
      </c>
      <c r="D1054" s="4" t="s">
        <v>200</v>
      </c>
      <c r="E1054" s="4" t="s">
        <v>2765</v>
      </c>
      <c r="F1054" s="4" t="s">
        <v>22</v>
      </c>
      <c r="G1054" s="12" t="s">
        <v>10538</v>
      </c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15229.84</v>
      </c>
      <c r="Q1054" s="7">
        <v>20063.84</v>
      </c>
      <c r="R1054" s="7">
        <v>29936.16</v>
      </c>
      <c r="S1054" s="4" t="s">
        <v>23</v>
      </c>
    </row>
    <row r="1055" spans="1:19" s="1" customFormat="1" ht="26.25" hidden="1" customHeight="1" x14ac:dyDescent="0.25">
      <c r="A1055" s="10">
        <f>+SUBTOTAL(103,$B$5:B1055)</f>
        <v>38</v>
      </c>
      <c r="B1055" s="4" t="s">
        <v>879</v>
      </c>
      <c r="C1055" s="4" t="s">
        <v>7273</v>
      </c>
      <c r="D1055" s="4" t="s">
        <v>118</v>
      </c>
      <c r="E1055" s="4" t="s">
        <v>12569</v>
      </c>
      <c r="F1055" s="4" t="s">
        <v>22</v>
      </c>
      <c r="G1055" s="12" t="s">
        <v>10538</v>
      </c>
      <c r="H1055" s="7">
        <v>50000</v>
      </c>
      <c r="I1055" s="7">
        <v>1435</v>
      </c>
      <c r="J1055" s="7">
        <v>1566.03</v>
      </c>
      <c r="K1055" s="7">
        <v>1520</v>
      </c>
      <c r="L1055" s="7">
        <v>1919.78</v>
      </c>
      <c r="M1055" s="7">
        <v>25</v>
      </c>
      <c r="N1055" s="7">
        <v>0</v>
      </c>
      <c r="O1055" s="7"/>
      <c r="P1055" s="7">
        <v>3562.5</v>
      </c>
      <c r="Q1055" s="7">
        <v>10028.31</v>
      </c>
      <c r="R1055" s="7">
        <v>39971.69</v>
      </c>
      <c r="S1055" s="4" t="s">
        <v>23</v>
      </c>
    </row>
    <row r="1056" spans="1:19" s="1" customFormat="1" ht="26.25" hidden="1" customHeight="1" x14ac:dyDescent="0.25">
      <c r="A1056" s="10">
        <f>+SUBTOTAL(103,$B$5:B1056)</f>
        <v>38</v>
      </c>
      <c r="B1056" s="4" t="s">
        <v>880</v>
      </c>
      <c r="C1056" s="4" t="s">
        <v>5397</v>
      </c>
      <c r="D1056" s="4" t="s">
        <v>118</v>
      </c>
      <c r="E1056" s="4" t="s">
        <v>12570</v>
      </c>
      <c r="F1056" s="4" t="s">
        <v>22</v>
      </c>
      <c r="G1056" s="12" t="s">
        <v>10538</v>
      </c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2000</v>
      </c>
      <c r="Q1056" s="7">
        <v>6834</v>
      </c>
      <c r="R1056" s="7">
        <v>43166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38</v>
      </c>
      <c r="B1057" s="4" t="s">
        <v>880</v>
      </c>
      <c r="C1057" s="4" t="s">
        <v>4920</v>
      </c>
      <c r="D1057" s="4" t="s">
        <v>192</v>
      </c>
      <c r="E1057" s="4" t="s">
        <v>27</v>
      </c>
      <c r="F1057" s="4" t="s">
        <v>22</v>
      </c>
      <c r="G1057" s="12" t="s">
        <v>10538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900</v>
      </c>
      <c r="Q1057" s="7">
        <v>5734</v>
      </c>
      <c r="R1057" s="7">
        <v>44266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38</v>
      </c>
      <c r="B1058" s="4" t="s">
        <v>880</v>
      </c>
      <c r="C1058" s="4" t="s">
        <v>7275</v>
      </c>
      <c r="D1058" s="4" t="s">
        <v>118</v>
      </c>
      <c r="E1058" s="4" t="s">
        <v>254</v>
      </c>
      <c r="F1058" s="4" t="s">
        <v>22</v>
      </c>
      <c r="G1058" s="12" t="s">
        <v>10538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11522.17</v>
      </c>
      <c r="Q1058" s="7">
        <v>16356.17</v>
      </c>
      <c r="R1058" s="7">
        <v>33643.83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38</v>
      </c>
      <c r="B1059" s="4" t="s">
        <v>880</v>
      </c>
      <c r="C1059" s="4" t="s">
        <v>4869</v>
      </c>
      <c r="D1059" s="4" t="s">
        <v>118</v>
      </c>
      <c r="E1059" s="4" t="s">
        <v>12566</v>
      </c>
      <c r="F1059" s="4" t="s">
        <v>22</v>
      </c>
      <c r="G1059" s="12" t="s">
        <v>10538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1757.1</v>
      </c>
      <c r="Q1059" s="7">
        <v>6591.1</v>
      </c>
      <c r="R1059" s="7">
        <v>43408.9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38</v>
      </c>
      <c r="B1060" s="4" t="s">
        <v>880</v>
      </c>
      <c r="C1060" s="4" t="s">
        <v>5153</v>
      </c>
      <c r="D1060" s="4" t="s">
        <v>118</v>
      </c>
      <c r="E1060" s="4" t="s">
        <v>95</v>
      </c>
      <c r="F1060" s="4" t="s">
        <v>22</v>
      </c>
      <c r="G1060" s="12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20959.689999999999</v>
      </c>
      <c r="Q1060" s="7">
        <v>25793.69</v>
      </c>
      <c r="R1060" s="7">
        <v>24206.31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38</v>
      </c>
      <c r="B1061" s="4" t="s">
        <v>881</v>
      </c>
      <c r="C1061" s="4" t="s">
        <v>4834</v>
      </c>
      <c r="D1061" s="4" t="s">
        <v>43</v>
      </c>
      <c r="E1061" s="4" t="s">
        <v>12564</v>
      </c>
      <c r="F1061" s="4" t="s">
        <v>41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0</v>
      </c>
      <c r="Q1061" s="7">
        <v>4834</v>
      </c>
      <c r="R1061" s="7">
        <v>45166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38</v>
      </c>
      <c r="B1062" s="4" t="s">
        <v>882</v>
      </c>
      <c r="C1062" s="4" t="s">
        <v>4965</v>
      </c>
      <c r="D1062" s="4" t="s">
        <v>394</v>
      </c>
      <c r="E1062" s="4" t="s">
        <v>12569</v>
      </c>
      <c r="F1062" s="4" t="s">
        <v>41</v>
      </c>
      <c r="G1062" s="12"/>
      <c r="H1062" s="7">
        <v>50000</v>
      </c>
      <c r="I1062" s="7">
        <v>1435</v>
      </c>
      <c r="J1062" s="7">
        <v>1566.03</v>
      </c>
      <c r="K1062" s="7">
        <v>1520</v>
      </c>
      <c r="L1062" s="7">
        <v>1919.78</v>
      </c>
      <c r="M1062" s="7">
        <v>25</v>
      </c>
      <c r="N1062" s="7">
        <v>0</v>
      </c>
      <c r="O1062" s="7"/>
      <c r="P1062" s="7">
        <v>355.52</v>
      </c>
      <c r="Q1062" s="7">
        <v>6821.33</v>
      </c>
      <c r="R1062" s="7">
        <v>43178.67</v>
      </c>
      <c r="S1062" s="4" t="s">
        <v>23</v>
      </c>
    </row>
    <row r="1063" spans="1:19" s="1" customFormat="1" ht="26.25" hidden="1" customHeight="1" x14ac:dyDescent="0.25">
      <c r="A1063" s="10">
        <f>+SUBTOTAL(103,$B$5:B1063)</f>
        <v>38</v>
      </c>
      <c r="B1063" s="4" t="s">
        <v>884</v>
      </c>
      <c r="C1063" s="4" t="s">
        <v>7285</v>
      </c>
      <c r="D1063" s="4" t="s">
        <v>168</v>
      </c>
      <c r="E1063" s="4" t="s">
        <v>12563</v>
      </c>
      <c r="F1063" s="4" t="s">
        <v>41</v>
      </c>
      <c r="G1063" s="12"/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0</v>
      </c>
      <c r="Q1063" s="7">
        <v>4834</v>
      </c>
      <c r="R1063" s="7">
        <v>45166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38</v>
      </c>
      <c r="B1064" s="4" t="s">
        <v>885</v>
      </c>
      <c r="C1064" s="4" t="s">
        <v>7287</v>
      </c>
      <c r="D1064" s="4" t="s">
        <v>394</v>
      </c>
      <c r="E1064" s="4" t="s">
        <v>12563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38</v>
      </c>
      <c r="B1065" s="4" t="s">
        <v>886</v>
      </c>
      <c r="C1065" s="4" t="s">
        <v>7288</v>
      </c>
      <c r="D1065" s="4" t="s">
        <v>118</v>
      </c>
      <c r="E1065" s="4" t="s">
        <v>12565</v>
      </c>
      <c r="F1065" s="4" t="s">
        <v>22</v>
      </c>
      <c r="G1065" s="12" t="s">
        <v>10538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500</v>
      </c>
      <c r="Q1065" s="7">
        <v>5334</v>
      </c>
      <c r="R1065" s="7">
        <v>44666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38</v>
      </c>
      <c r="B1066" s="4" t="s">
        <v>10607</v>
      </c>
      <c r="C1066" s="4" t="s">
        <v>10608</v>
      </c>
      <c r="D1066" s="4" t="s">
        <v>4613</v>
      </c>
      <c r="E1066" s="4" t="s">
        <v>12443</v>
      </c>
      <c r="F1066" s="4" t="s">
        <v>22</v>
      </c>
      <c r="G1066" s="12"/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6230.46</v>
      </c>
      <c r="Q1066" s="7">
        <v>11064.46</v>
      </c>
      <c r="R1066" s="7">
        <v>38935.54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38</v>
      </c>
      <c r="B1067" s="4" t="s">
        <v>887</v>
      </c>
      <c r="C1067" s="4" t="s">
        <v>7293</v>
      </c>
      <c r="D1067" s="4" t="s">
        <v>118</v>
      </c>
      <c r="E1067" s="4" t="s">
        <v>12570</v>
      </c>
      <c r="F1067" s="4" t="s">
        <v>22</v>
      </c>
      <c r="G1067" s="12" t="s">
        <v>10538</v>
      </c>
      <c r="H1067" s="7">
        <v>50000</v>
      </c>
      <c r="I1067" s="7">
        <v>1435</v>
      </c>
      <c r="J1067" s="7">
        <v>990.1</v>
      </c>
      <c r="K1067" s="7">
        <v>1520</v>
      </c>
      <c r="L1067" s="7">
        <v>5759.34</v>
      </c>
      <c r="M1067" s="7">
        <v>25</v>
      </c>
      <c r="N1067" s="7">
        <v>0</v>
      </c>
      <c r="O1067" s="7"/>
      <c r="P1067" s="7">
        <v>26772.05</v>
      </c>
      <c r="Q1067" s="7">
        <v>36501.49</v>
      </c>
      <c r="R1067" s="7">
        <v>13498.510000000002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38</v>
      </c>
      <c r="B1068" s="4" t="s">
        <v>888</v>
      </c>
      <c r="C1068" s="4" t="s">
        <v>7294</v>
      </c>
      <c r="D1068" s="4" t="s">
        <v>118</v>
      </c>
      <c r="E1068" s="4" t="s">
        <v>12569</v>
      </c>
      <c r="F1068" s="4" t="s">
        <v>22</v>
      </c>
      <c r="G1068" s="12" t="s">
        <v>10538</v>
      </c>
      <c r="H1068" s="7">
        <v>50000</v>
      </c>
      <c r="I1068" s="7">
        <v>1435</v>
      </c>
      <c r="J1068" s="7">
        <v>1854</v>
      </c>
      <c r="K1068" s="7">
        <v>1520</v>
      </c>
      <c r="L1068" s="7">
        <v>0</v>
      </c>
      <c r="M1068" s="7">
        <v>25</v>
      </c>
      <c r="N1068" s="7">
        <v>0</v>
      </c>
      <c r="O1068" s="7"/>
      <c r="P1068" s="7">
        <v>29197.51</v>
      </c>
      <c r="Q1068" s="7">
        <v>34031.51</v>
      </c>
      <c r="R1068" s="7">
        <v>15968.489999999998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38</v>
      </c>
      <c r="B1069" s="4" t="s">
        <v>889</v>
      </c>
      <c r="C1069" s="4" t="s">
        <v>7300</v>
      </c>
      <c r="D1069" s="4" t="s">
        <v>118</v>
      </c>
      <c r="E1069" s="4" t="s">
        <v>12569</v>
      </c>
      <c r="F1069" s="4" t="s">
        <v>22</v>
      </c>
      <c r="G1069" s="12" t="s">
        <v>10538</v>
      </c>
      <c r="H1069" s="7">
        <v>50000</v>
      </c>
      <c r="I1069" s="7">
        <v>1435</v>
      </c>
      <c r="J1069" s="7">
        <v>1566.03</v>
      </c>
      <c r="K1069" s="7">
        <v>1520</v>
      </c>
      <c r="L1069" s="7">
        <v>1919.78</v>
      </c>
      <c r="M1069" s="7">
        <v>25</v>
      </c>
      <c r="N1069" s="7">
        <v>0</v>
      </c>
      <c r="O1069" s="7"/>
      <c r="P1069" s="7">
        <v>1211.04</v>
      </c>
      <c r="Q1069" s="7">
        <v>7676.85</v>
      </c>
      <c r="R1069" s="7">
        <v>42323.15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38</v>
      </c>
      <c r="B1070" s="4" t="s">
        <v>428</v>
      </c>
      <c r="C1070" s="4" t="s">
        <v>5071</v>
      </c>
      <c r="D1070" s="4" t="s">
        <v>84</v>
      </c>
      <c r="E1070" s="4" t="s">
        <v>12569</v>
      </c>
      <c r="F1070" s="4" t="s">
        <v>22</v>
      </c>
      <c r="G1070" s="12" t="s">
        <v>10538</v>
      </c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2200</v>
      </c>
      <c r="Q1070" s="7">
        <v>7034</v>
      </c>
      <c r="R1070" s="7">
        <v>42966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38</v>
      </c>
      <c r="B1071" s="4" t="s">
        <v>428</v>
      </c>
      <c r="C1071" s="4" t="s">
        <v>7306</v>
      </c>
      <c r="D1071" s="4" t="s">
        <v>118</v>
      </c>
      <c r="E1071" s="4" t="s">
        <v>27</v>
      </c>
      <c r="F1071" s="4" t="s">
        <v>22</v>
      </c>
      <c r="G1071" s="12" t="s">
        <v>10538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35468.79</v>
      </c>
      <c r="Q1071" s="7">
        <v>40302.79</v>
      </c>
      <c r="R1071" s="7">
        <v>9697.2099999999991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38</v>
      </c>
      <c r="B1072" s="4" t="s">
        <v>890</v>
      </c>
      <c r="C1072" s="4" t="s">
        <v>7311</v>
      </c>
      <c r="D1072" s="4" t="s">
        <v>216</v>
      </c>
      <c r="E1072" s="4" t="s">
        <v>12566</v>
      </c>
      <c r="F1072" s="4" t="s">
        <v>41</v>
      </c>
      <c r="G1072" s="12"/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4834</v>
      </c>
      <c r="R1072" s="7">
        <v>45166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38</v>
      </c>
      <c r="B1073" s="4" t="s">
        <v>367</v>
      </c>
      <c r="C1073" s="4" t="s">
        <v>7313</v>
      </c>
      <c r="D1073" s="4" t="s">
        <v>118</v>
      </c>
      <c r="E1073" s="4" t="s">
        <v>12563</v>
      </c>
      <c r="F1073" s="4" t="s">
        <v>22</v>
      </c>
      <c r="G1073" s="12" t="s">
        <v>10538</v>
      </c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2500</v>
      </c>
      <c r="Q1073" s="7">
        <v>7334</v>
      </c>
      <c r="R1073" s="7">
        <v>42666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38</v>
      </c>
      <c r="B1074" s="4" t="s">
        <v>891</v>
      </c>
      <c r="C1074" s="4" t="s">
        <v>7319</v>
      </c>
      <c r="D1074" s="4" t="s">
        <v>500</v>
      </c>
      <c r="E1074" s="4" t="s">
        <v>26</v>
      </c>
      <c r="F1074" s="4" t="s">
        <v>41</v>
      </c>
      <c r="G1074" s="12"/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0</v>
      </c>
      <c r="Q1074" s="7">
        <v>4834</v>
      </c>
      <c r="R1074" s="7">
        <v>45166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38</v>
      </c>
      <c r="B1075" s="4" t="s">
        <v>892</v>
      </c>
      <c r="C1075" s="4" t="s">
        <v>4898</v>
      </c>
      <c r="D1075" s="4" t="s">
        <v>118</v>
      </c>
      <c r="E1075" s="4" t="s">
        <v>12565</v>
      </c>
      <c r="F1075" s="4" t="s">
        <v>22</v>
      </c>
      <c r="G1075" s="12" t="s">
        <v>10538</v>
      </c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2951.83</v>
      </c>
      <c r="Q1075" s="7">
        <v>7785.83</v>
      </c>
      <c r="R1075" s="7">
        <v>42214.17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38</v>
      </c>
      <c r="B1076" s="4" t="s">
        <v>893</v>
      </c>
      <c r="C1076" s="4" t="s">
        <v>7322</v>
      </c>
      <c r="D1076" s="4" t="s">
        <v>394</v>
      </c>
      <c r="E1076" s="4" t="s">
        <v>12564</v>
      </c>
      <c r="F1076" s="4" t="s">
        <v>41</v>
      </c>
      <c r="G1076" s="12"/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0</v>
      </c>
      <c r="O1076" s="7"/>
      <c r="P1076" s="7">
        <v>8265.24</v>
      </c>
      <c r="Q1076" s="7">
        <v>13099.24</v>
      </c>
      <c r="R1076" s="7">
        <v>36900.76</v>
      </c>
      <c r="S1076" s="4" t="s">
        <v>23</v>
      </c>
    </row>
    <row r="1077" spans="1:19" s="1" customFormat="1" ht="26.25" customHeight="1" x14ac:dyDescent="0.25">
      <c r="A1077" s="10">
        <f>+SUBTOTAL(103,$B$5:B1077)</f>
        <v>39</v>
      </c>
      <c r="B1077" s="4" t="s">
        <v>894</v>
      </c>
      <c r="C1077" s="4" t="s">
        <v>7323</v>
      </c>
      <c r="D1077" s="4" t="s">
        <v>118</v>
      </c>
      <c r="E1077" s="4" t="s">
        <v>12568</v>
      </c>
      <c r="F1077" s="4" t="s">
        <v>22</v>
      </c>
      <c r="G1077" s="12" t="s">
        <v>10538</v>
      </c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6713.28</v>
      </c>
      <c r="Q1077" s="7">
        <v>11547.28</v>
      </c>
      <c r="R1077" s="7">
        <v>38452.720000000001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39</v>
      </c>
      <c r="B1078" s="4" t="s">
        <v>895</v>
      </c>
      <c r="C1078" s="4" t="s">
        <v>7325</v>
      </c>
      <c r="D1078" s="4" t="s">
        <v>4628</v>
      </c>
      <c r="E1078" s="4" t="s">
        <v>12565</v>
      </c>
      <c r="F1078" s="4" t="s">
        <v>41</v>
      </c>
      <c r="G1078" s="12"/>
      <c r="H1078" s="7">
        <v>50000</v>
      </c>
      <c r="I1078" s="7">
        <v>1435</v>
      </c>
      <c r="J1078" s="7">
        <v>1854</v>
      </c>
      <c r="K1078" s="7">
        <v>1520</v>
      </c>
      <c r="L1078" s="7">
        <v>0</v>
      </c>
      <c r="M1078" s="7">
        <v>25</v>
      </c>
      <c r="N1078" s="7">
        <v>0</v>
      </c>
      <c r="O1078" s="7"/>
      <c r="P1078" s="7">
        <v>0</v>
      </c>
      <c r="Q1078" s="7">
        <v>4834</v>
      </c>
      <c r="R1078" s="7">
        <v>45166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39</v>
      </c>
      <c r="B1079" s="4" t="s">
        <v>896</v>
      </c>
      <c r="C1079" s="4" t="s">
        <v>4981</v>
      </c>
      <c r="D1079" s="4" t="s">
        <v>192</v>
      </c>
      <c r="E1079" s="4" t="s">
        <v>12566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500</v>
      </c>
      <c r="Q1079" s="7">
        <v>5334</v>
      </c>
      <c r="R1079" s="7">
        <v>44666</v>
      </c>
      <c r="S1079" s="4" t="s">
        <v>23</v>
      </c>
    </row>
    <row r="1080" spans="1:19" s="1" customFormat="1" ht="26.25" customHeight="1" x14ac:dyDescent="0.25">
      <c r="A1080" s="10">
        <f>+SUBTOTAL(103,$B$5:B1080)</f>
        <v>40</v>
      </c>
      <c r="B1080" s="4" t="s">
        <v>897</v>
      </c>
      <c r="C1080" s="4" t="s">
        <v>7334</v>
      </c>
      <c r="D1080" s="4" t="s">
        <v>118</v>
      </c>
      <c r="E1080" s="4" t="s">
        <v>12568</v>
      </c>
      <c r="F1080" s="4" t="s">
        <v>22</v>
      </c>
      <c r="G1080" s="12" t="s">
        <v>10538</v>
      </c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32425.62</v>
      </c>
      <c r="Q1080" s="7">
        <v>37259.620000000003</v>
      </c>
      <c r="R1080" s="7">
        <v>12740.379999999997</v>
      </c>
      <c r="S1080" s="4" t="s">
        <v>23</v>
      </c>
    </row>
    <row r="1081" spans="1:19" s="1" customFormat="1" ht="26.25" hidden="1" customHeight="1" x14ac:dyDescent="0.25">
      <c r="A1081" s="10">
        <f>+SUBTOTAL(103,$B$5:B1081)</f>
        <v>40</v>
      </c>
      <c r="B1081" s="4" t="s">
        <v>165</v>
      </c>
      <c r="C1081" s="4" t="s">
        <v>7338</v>
      </c>
      <c r="D1081" s="4" t="s">
        <v>118</v>
      </c>
      <c r="E1081" s="4" t="s">
        <v>12565</v>
      </c>
      <c r="F1081" s="4" t="s">
        <v>22</v>
      </c>
      <c r="G1081" s="12" t="s">
        <v>10538</v>
      </c>
      <c r="H1081" s="7">
        <v>50000</v>
      </c>
      <c r="I1081" s="7">
        <v>1435</v>
      </c>
      <c r="J1081" s="7">
        <v>1566.03</v>
      </c>
      <c r="K1081" s="7">
        <v>1520</v>
      </c>
      <c r="L1081" s="7">
        <v>1919.78</v>
      </c>
      <c r="M1081" s="7">
        <v>25</v>
      </c>
      <c r="N1081" s="7">
        <v>0</v>
      </c>
      <c r="O1081" s="7"/>
      <c r="P1081" s="7">
        <v>2500</v>
      </c>
      <c r="Q1081" s="7">
        <v>8965.81</v>
      </c>
      <c r="R1081" s="7">
        <v>41034.19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40</v>
      </c>
      <c r="B1082" s="4" t="s">
        <v>165</v>
      </c>
      <c r="C1082" s="4" t="s">
        <v>7341</v>
      </c>
      <c r="D1082" s="4" t="s">
        <v>240</v>
      </c>
      <c r="E1082" s="4" t="s">
        <v>34</v>
      </c>
      <c r="F1082" s="4" t="s">
        <v>41</v>
      </c>
      <c r="G1082" s="12"/>
      <c r="H1082" s="7">
        <v>50000</v>
      </c>
      <c r="I1082" s="7">
        <v>1435</v>
      </c>
      <c r="J1082" s="7">
        <v>1278.07</v>
      </c>
      <c r="K1082" s="7">
        <v>1520</v>
      </c>
      <c r="L1082" s="7">
        <v>3839.56</v>
      </c>
      <c r="M1082" s="7">
        <v>25</v>
      </c>
      <c r="N1082" s="7">
        <v>0</v>
      </c>
      <c r="O1082" s="7"/>
      <c r="P1082" s="7">
        <v>0</v>
      </c>
      <c r="Q1082" s="7">
        <v>8097.63</v>
      </c>
      <c r="R1082" s="7">
        <v>41902.370000000003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40</v>
      </c>
      <c r="B1083" s="4" t="s">
        <v>165</v>
      </c>
      <c r="C1083" s="4" t="s">
        <v>7346</v>
      </c>
      <c r="D1083" s="4" t="s">
        <v>118</v>
      </c>
      <c r="E1083" s="4" t="s">
        <v>12570</v>
      </c>
      <c r="F1083" s="4" t="s">
        <v>22</v>
      </c>
      <c r="G1083" s="12" t="s">
        <v>10538</v>
      </c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40</v>
      </c>
      <c r="B1084" s="4" t="s">
        <v>165</v>
      </c>
      <c r="C1084" s="4" t="s">
        <v>7350</v>
      </c>
      <c r="D1084" s="4" t="s">
        <v>84</v>
      </c>
      <c r="E1084" s="4" t="s">
        <v>12564</v>
      </c>
      <c r="F1084" s="4" t="s">
        <v>41</v>
      </c>
      <c r="G1084" s="12"/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0</v>
      </c>
      <c r="Q1084" s="7">
        <v>4834</v>
      </c>
      <c r="R1084" s="7">
        <v>45166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40</v>
      </c>
      <c r="B1085" s="4" t="s">
        <v>246</v>
      </c>
      <c r="C1085" s="4" t="s">
        <v>7359</v>
      </c>
      <c r="D1085" s="4" t="s">
        <v>118</v>
      </c>
      <c r="E1085" s="4" t="s">
        <v>10414</v>
      </c>
      <c r="F1085" s="4" t="s">
        <v>22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2550</v>
      </c>
      <c r="Q1085" s="7">
        <v>7384</v>
      </c>
      <c r="R1085" s="7">
        <v>42616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40</v>
      </c>
      <c r="B1086" s="4" t="s">
        <v>246</v>
      </c>
      <c r="C1086" s="4" t="s">
        <v>7361</v>
      </c>
      <c r="D1086" s="4" t="s">
        <v>118</v>
      </c>
      <c r="E1086" s="4" t="s">
        <v>12565</v>
      </c>
      <c r="F1086" s="4" t="s">
        <v>22</v>
      </c>
      <c r="G1086" s="12" t="s">
        <v>10538</v>
      </c>
      <c r="H1086" s="7">
        <v>50000</v>
      </c>
      <c r="I1086" s="7">
        <v>1435</v>
      </c>
      <c r="J1086" s="7">
        <v>1566.03</v>
      </c>
      <c r="K1086" s="7">
        <v>1520</v>
      </c>
      <c r="L1086" s="7">
        <v>1919.78</v>
      </c>
      <c r="M1086" s="7">
        <v>25</v>
      </c>
      <c r="N1086" s="7">
        <v>0</v>
      </c>
      <c r="O1086" s="7"/>
      <c r="P1086" s="7">
        <v>2425</v>
      </c>
      <c r="Q1086" s="7">
        <v>8890.81</v>
      </c>
      <c r="R1086" s="7">
        <v>41109.19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40</v>
      </c>
      <c r="B1087" s="4" t="s">
        <v>246</v>
      </c>
      <c r="C1087" s="4" t="s">
        <v>7369</v>
      </c>
      <c r="D1087" s="4" t="s">
        <v>310</v>
      </c>
      <c r="E1087" s="4" t="s">
        <v>79</v>
      </c>
      <c r="F1087" s="4" t="s">
        <v>22</v>
      </c>
      <c r="G1087" s="12"/>
      <c r="H1087" s="7">
        <v>50000</v>
      </c>
      <c r="I1087" s="7">
        <v>1435</v>
      </c>
      <c r="J1087" s="7">
        <v>1566.03</v>
      </c>
      <c r="K1087" s="7">
        <v>1520</v>
      </c>
      <c r="L1087" s="7">
        <v>1919.78</v>
      </c>
      <c r="M1087" s="7">
        <v>25</v>
      </c>
      <c r="N1087" s="7">
        <v>0</v>
      </c>
      <c r="O1087" s="7"/>
      <c r="P1087" s="7">
        <v>2425</v>
      </c>
      <c r="Q1087" s="7">
        <v>8890.81</v>
      </c>
      <c r="R1087" s="7">
        <v>41109.19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40</v>
      </c>
      <c r="B1088" s="4" t="s">
        <v>246</v>
      </c>
      <c r="C1088" s="4" t="s">
        <v>7372</v>
      </c>
      <c r="D1088" s="4" t="s">
        <v>491</v>
      </c>
      <c r="E1088" s="4" t="s">
        <v>898</v>
      </c>
      <c r="F1088" s="4" t="s">
        <v>22</v>
      </c>
      <c r="G1088" s="12" t="s">
        <v>10538</v>
      </c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0</v>
      </c>
      <c r="O1088" s="7"/>
      <c r="P1088" s="7">
        <v>1972.08</v>
      </c>
      <c r="Q1088" s="7">
        <v>6806.08</v>
      </c>
      <c r="R1088" s="7">
        <v>43193.919999999998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40</v>
      </c>
      <c r="B1089" s="4" t="s">
        <v>246</v>
      </c>
      <c r="C1089" s="4" t="s">
        <v>7373</v>
      </c>
      <c r="D1089" s="4" t="s">
        <v>118</v>
      </c>
      <c r="E1089" s="4" t="s">
        <v>12566</v>
      </c>
      <c r="F1089" s="4" t="s">
        <v>22</v>
      </c>
      <c r="G1089" s="12" t="s">
        <v>10538</v>
      </c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500</v>
      </c>
      <c r="Q1089" s="7">
        <v>5334</v>
      </c>
      <c r="R1089" s="7">
        <v>44666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40</v>
      </c>
      <c r="B1090" s="4" t="s">
        <v>246</v>
      </c>
      <c r="C1090" s="4" t="s">
        <v>7374</v>
      </c>
      <c r="D1090" s="4" t="s">
        <v>491</v>
      </c>
      <c r="E1090" s="4" t="s">
        <v>12563</v>
      </c>
      <c r="F1090" s="4" t="s">
        <v>22</v>
      </c>
      <c r="G1090" s="12" t="s">
        <v>10538</v>
      </c>
      <c r="H1090" s="7">
        <v>50000</v>
      </c>
      <c r="I1090" s="7">
        <v>1435</v>
      </c>
      <c r="J1090" s="7">
        <v>1566.03</v>
      </c>
      <c r="K1090" s="7">
        <v>1520</v>
      </c>
      <c r="L1090" s="7">
        <v>1919.78</v>
      </c>
      <c r="M1090" s="7">
        <v>25</v>
      </c>
      <c r="N1090" s="7">
        <v>0</v>
      </c>
      <c r="O1090" s="7"/>
      <c r="P1090" s="7">
        <v>42203.02</v>
      </c>
      <c r="Q1090" s="7">
        <v>48668.83</v>
      </c>
      <c r="R1090" s="7">
        <v>1331.1699999999983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40</v>
      </c>
      <c r="B1091" s="4" t="s">
        <v>246</v>
      </c>
      <c r="C1091" s="4" t="s">
        <v>7375</v>
      </c>
      <c r="D1091" s="4" t="s">
        <v>118</v>
      </c>
      <c r="E1091" s="4" t="s">
        <v>12566</v>
      </c>
      <c r="F1091" s="4" t="s">
        <v>22</v>
      </c>
      <c r="G1091" s="12" t="s">
        <v>10538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17342.82</v>
      </c>
      <c r="Q1091" s="7">
        <v>22176.82</v>
      </c>
      <c r="R1091" s="7">
        <v>27823.18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40</v>
      </c>
      <c r="B1092" s="4" t="s">
        <v>4620</v>
      </c>
      <c r="C1092" s="4" t="s">
        <v>7378</v>
      </c>
      <c r="D1092" s="4" t="s">
        <v>394</v>
      </c>
      <c r="E1092" s="4" t="s">
        <v>12563</v>
      </c>
      <c r="F1092" s="4" t="s">
        <v>41</v>
      </c>
      <c r="G1092" s="12"/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855.52</v>
      </c>
      <c r="Q1092" s="7">
        <v>5689.52</v>
      </c>
      <c r="R1092" s="7">
        <v>44310.479999999996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40</v>
      </c>
      <c r="B1093" s="4" t="s">
        <v>899</v>
      </c>
      <c r="C1093" s="4" t="s">
        <v>7382</v>
      </c>
      <c r="D1093" s="4" t="s">
        <v>118</v>
      </c>
      <c r="E1093" s="4" t="s">
        <v>12570</v>
      </c>
      <c r="F1093" s="4" t="s">
        <v>22</v>
      </c>
      <c r="G1093" s="12" t="s">
        <v>10538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120</v>
      </c>
      <c r="O1093" s="7"/>
      <c r="P1093" s="7">
        <v>44926</v>
      </c>
      <c r="Q1093" s="7">
        <v>49880</v>
      </c>
      <c r="R1093" s="7">
        <v>120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40</v>
      </c>
      <c r="B1094" s="4" t="s">
        <v>900</v>
      </c>
      <c r="C1094" s="4" t="s">
        <v>7387</v>
      </c>
      <c r="D1094" s="4" t="s">
        <v>310</v>
      </c>
      <c r="E1094" s="4" t="s">
        <v>12569</v>
      </c>
      <c r="F1094" s="4" t="s">
        <v>41</v>
      </c>
      <c r="G1094" s="12"/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855.52</v>
      </c>
      <c r="Q1094" s="7">
        <v>5689.52</v>
      </c>
      <c r="R1094" s="7">
        <v>44310.479999999996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40</v>
      </c>
      <c r="B1095" s="4" t="s">
        <v>900</v>
      </c>
      <c r="C1095" s="4" t="s">
        <v>7388</v>
      </c>
      <c r="D1095" s="4" t="s">
        <v>240</v>
      </c>
      <c r="E1095" s="4" t="s">
        <v>12569</v>
      </c>
      <c r="F1095" s="4" t="s">
        <v>22</v>
      </c>
      <c r="G1095" s="12" t="s">
        <v>10538</v>
      </c>
      <c r="H1095" s="7">
        <v>50000</v>
      </c>
      <c r="I1095" s="7">
        <v>1435</v>
      </c>
      <c r="J1095" s="7">
        <v>1566.03</v>
      </c>
      <c r="K1095" s="7">
        <v>1520</v>
      </c>
      <c r="L1095" s="7">
        <v>1919.78</v>
      </c>
      <c r="M1095" s="7">
        <v>25</v>
      </c>
      <c r="N1095" s="7">
        <v>0</v>
      </c>
      <c r="O1095" s="7"/>
      <c r="P1095" s="7">
        <v>13896.41</v>
      </c>
      <c r="Q1095" s="7">
        <v>20362.22</v>
      </c>
      <c r="R1095" s="7">
        <v>29637.78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40</v>
      </c>
      <c r="B1096" s="4" t="s">
        <v>177</v>
      </c>
      <c r="C1096" s="4" t="s">
        <v>7390</v>
      </c>
      <c r="D1096" s="4" t="s">
        <v>118</v>
      </c>
      <c r="E1096" s="4" t="s">
        <v>12566</v>
      </c>
      <c r="F1096" s="4" t="s">
        <v>98</v>
      </c>
      <c r="G1096" s="12" t="s">
        <v>10538</v>
      </c>
      <c r="H1096" s="7">
        <v>50000</v>
      </c>
      <c r="I1096" s="7">
        <v>1435</v>
      </c>
      <c r="J1096" s="7">
        <v>1854</v>
      </c>
      <c r="K1096" s="7">
        <v>1520</v>
      </c>
      <c r="L1096" s="7">
        <v>0</v>
      </c>
      <c r="M1096" s="7">
        <v>25</v>
      </c>
      <c r="N1096" s="7">
        <v>0</v>
      </c>
      <c r="O1096" s="7"/>
      <c r="P1096" s="7">
        <v>2425</v>
      </c>
      <c r="Q1096" s="7">
        <v>7259</v>
      </c>
      <c r="R1096" s="7">
        <v>42741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40</v>
      </c>
      <c r="B1097" s="4" t="s">
        <v>177</v>
      </c>
      <c r="C1097" s="4" t="s">
        <v>7391</v>
      </c>
      <c r="D1097" s="4" t="s">
        <v>394</v>
      </c>
      <c r="E1097" s="4" t="s">
        <v>26</v>
      </c>
      <c r="F1097" s="4" t="s">
        <v>41</v>
      </c>
      <c r="G1097" s="12"/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0</v>
      </c>
      <c r="Q1097" s="7">
        <v>4834</v>
      </c>
      <c r="R1097" s="7">
        <v>45166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40</v>
      </c>
      <c r="B1098" s="4" t="s">
        <v>177</v>
      </c>
      <c r="C1098" s="4" t="s">
        <v>5442</v>
      </c>
      <c r="D1098" s="4" t="s">
        <v>118</v>
      </c>
      <c r="E1098" s="4" t="s">
        <v>95</v>
      </c>
      <c r="F1098" s="4" t="s">
        <v>22</v>
      </c>
      <c r="G1098" s="12" t="s">
        <v>10538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2425</v>
      </c>
      <c r="Q1098" s="7">
        <v>7259</v>
      </c>
      <c r="R1098" s="7">
        <v>42741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40</v>
      </c>
      <c r="B1099" s="4" t="s">
        <v>901</v>
      </c>
      <c r="C1099" s="4" t="s">
        <v>7400</v>
      </c>
      <c r="D1099" s="4" t="s">
        <v>118</v>
      </c>
      <c r="E1099" s="4" t="s">
        <v>201</v>
      </c>
      <c r="F1099" s="4" t="s">
        <v>22</v>
      </c>
      <c r="G1099" s="12" t="s">
        <v>10538</v>
      </c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8364.2000000000007</v>
      </c>
      <c r="Q1099" s="7">
        <v>13198.2</v>
      </c>
      <c r="R1099" s="7">
        <v>36801.800000000003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40</v>
      </c>
      <c r="B1100" s="4" t="s">
        <v>902</v>
      </c>
      <c r="C1100" s="4" t="s">
        <v>4804</v>
      </c>
      <c r="D1100" s="4" t="s">
        <v>257</v>
      </c>
      <c r="E1100" s="4" t="s">
        <v>12565</v>
      </c>
      <c r="F1100" s="4" t="s">
        <v>22</v>
      </c>
      <c r="G1100" s="12"/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0</v>
      </c>
      <c r="Q1100" s="7">
        <v>4834</v>
      </c>
      <c r="R1100" s="7">
        <v>45166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40</v>
      </c>
      <c r="B1101" s="4" t="s">
        <v>903</v>
      </c>
      <c r="C1101" s="4" t="s">
        <v>5045</v>
      </c>
      <c r="D1101" s="4" t="s">
        <v>320</v>
      </c>
      <c r="E1101" s="4" t="s">
        <v>12563</v>
      </c>
      <c r="F1101" s="4" t="s">
        <v>22</v>
      </c>
      <c r="G1101" s="12" t="s">
        <v>10538</v>
      </c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19121.53</v>
      </c>
      <c r="Q1101" s="7">
        <v>23955.53</v>
      </c>
      <c r="R1101" s="7">
        <v>26044.47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40</v>
      </c>
      <c r="B1102" s="4" t="s">
        <v>30</v>
      </c>
      <c r="C1102" s="4" t="s">
        <v>12050</v>
      </c>
      <c r="D1102" s="4" t="s">
        <v>343</v>
      </c>
      <c r="E1102" s="4" t="s">
        <v>12443</v>
      </c>
      <c r="F1102" s="4" t="s">
        <v>41</v>
      </c>
      <c r="G1102" s="12"/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0</v>
      </c>
      <c r="Q1102" s="7">
        <v>4834</v>
      </c>
      <c r="R1102" s="7">
        <v>45166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40</v>
      </c>
      <c r="B1103" s="4" t="s">
        <v>30</v>
      </c>
      <c r="C1103" s="4" t="s">
        <v>7413</v>
      </c>
      <c r="D1103" s="4" t="s">
        <v>236</v>
      </c>
      <c r="E1103" s="4" t="s">
        <v>10379</v>
      </c>
      <c r="F1103" s="4" t="s">
        <v>22</v>
      </c>
      <c r="G1103" s="12" t="s">
        <v>10538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100</v>
      </c>
      <c r="O1103" s="7"/>
      <c r="P1103" s="7">
        <v>44181.82</v>
      </c>
      <c r="Q1103" s="7">
        <v>49115.82</v>
      </c>
      <c r="R1103" s="7">
        <v>884.18000000000029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40</v>
      </c>
      <c r="B1104" s="4" t="s">
        <v>30</v>
      </c>
      <c r="C1104" s="4" t="s">
        <v>7416</v>
      </c>
      <c r="D1104" s="4" t="s">
        <v>444</v>
      </c>
      <c r="E1104" s="4" t="s">
        <v>12564</v>
      </c>
      <c r="F1104" s="4" t="s">
        <v>22</v>
      </c>
      <c r="G1104" s="12" t="s">
        <v>10538</v>
      </c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1000</v>
      </c>
      <c r="Q1104" s="7">
        <v>5834</v>
      </c>
      <c r="R1104" s="7">
        <v>44166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40</v>
      </c>
      <c r="B1105" s="4" t="s">
        <v>30</v>
      </c>
      <c r="C1105" s="4" t="s">
        <v>7418</v>
      </c>
      <c r="D1105" s="4" t="s">
        <v>310</v>
      </c>
      <c r="E1105" s="4" t="s">
        <v>12565</v>
      </c>
      <c r="F1105" s="4" t="s">
        <v>22</v>
      </c>
      <c r="G1105" s="12"/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21749.73</v>
      </c>
      <c r="Q1105" s="7">
        <v>26583.73</v>
      </c>
      <c r="R1105" s="7">
        <v>23416.27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40</v>
      </c>
      <c r="B1106" s="4" t="s">
        <v>30</v>
      </c>
      <c r="C1106" s="4" t="s">
        <v>7426</v>
      </c>
      <c r="D1106" s="4" t="s">
        <v>216</v>
      </c>
      <c r="E1106" s="4" t="s">
        <v>128</v>
      </c>
      <c r="F1106" s="4" t="s">
        <v>22</v>
      </c>
      <c r="G1106" s="12"/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0</v>
      </c>
      <c r="Q1106" s="7">
        <v>4834</v>
      </c>
      <c r="R1106" s="7">
        <v>45166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40</v>
      </c>
      <c r="B1107" s="4" t="s">
        <v>904</v>
      </c>
      <c r="C1107" s="4" t="s">
        <v>7428</v>
      </c>
      <c r="D1107" s="4" t="s">
        <v>118</v>
      </c>
      <c r="E1107" s="4" t="s">
        <v>12570</v>
      </c>
      <c r="F1107" s="4" t="s">
        <v>22</v>
      </c>
      <c r="G1107" s="12" t="s">
        <v>10538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2475</v>
      </c>
      <c r="Q1107" s="7">
        <v>7309</v>
      </c>
      <c r="R1107" s="7">
        <v>42691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40</v>
      </c>
      <c r="B1108" s="4" t="s">
        <v>904</v>
      </c>
      <c r="C1108" s="4" t="s">
        <v>7430</v>
      </c>
      <c r="D1108" s="4" t="s">
        <v>310</v>
      </c>
      <c r="E1108" s="4" t="s">
        <v>12569</v>
      </c>
      <c r="F1108" s="4" t="s">
        <v>41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1675</v>
      </c>
      <c r="Q1108" s="7">
        <v>6509</v>
      </c>
      <c r="R1108" s="7">
        <v>43491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40</v>
      </c>
      <c r="B1109" s="4" t="s">
        <v>904</v>
      </c>
      <c r="C1109" s="4" t="s">
        <v>4834</v>
      </c>
      <c r="D1109" s="4" t="s">
        <v>320</v>
      </c>
      <c r="E1109" s="4" t="s">
        <v>12563</v>
      </c>
      <c r="F1109" s="4" t="s">
        <v>22</v>
      </c>
      <c r="G1109" s="12" t="s">
        <v>10538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25679.86</v>
      </c>
      <c r="Q1109" s="7">
        <v>30513.86</v>
      </c>
      <c r="R1109" s="7">
        <v>19486.14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40</v>
      </c>
      <c r="B1110" s="4" t="s">
        <v>904</v>
      </c>
      <c r="C1110" s="4" t="s">
        <v>7431</v>
      </c>
      <c r="D1110" s="4" t="s">
        <v>118</v>
      </c>
      <c r="E1110" s="4" t="s">
        <v>12566</v>
      </c>
      <c r="F1110" s="4" t="s">
        <v>22</v>
      </c>
      <c r="G1110" s="12" t="s">
        <v>10538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500</v>
      </c>
      <c r="Q1110" s="7">
        <v>5334</v>
      </c>
      <c r="R1110" s="7">
        <v>44666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40</v>
      </c>
      <c r="B1111" s="4" t="s">
        <v>904</v>
      </c>
      <c r="C1111" s="4" t="s">
        <v>7437</v>
      </c>
      <c r="D1111" s="4" t="s">
        <v>118</v>
      </c>
      <c r="E1111" s="4" t="s">
        <v>12566</v>
      </c>
      <c r="F1111" s="4" t="s">
        <v>22</v>
      </c>
      <c r="G1111" s="12" t="s">
        <v>10538</v>
      </c>
      <c r="H1111" s="7">
        <v>50000</v>
      </c>
      <c r="I1111" s="7">
        <v>1435</v>
      </c>
      <c r="J1111" s="7">
        <v>1566.03</v>
      </c>
      <c r="K1111" s="7">
        <v>1520</v>
      </c>
      <c r="L1111" s="7">
        <v>1919.78</v>
      </c>
      <c r="M1111" s="7">
        <v>25</v>
      </c>
      <c r="N1111" s="7">
        <v>0</v>
      </c>
      <c r="O1111" s="7"/>
      <c r="P1111" s="7">
        <v>9473.83</v>
      </c>
      <c r="Q1111" s="7">
        <v>15939.64</v>
      </c>
      <c r="R1111" s="7">
        <v>34060.36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40</v>
      </c>
      <c r="B1112" s="4" t="s">
        <v>904</v>
      </c>
      <c r="C1112" s="4" t="s">
        <v>12704</v>
      </c>
      <c r="D1112" s="4" t="s">
        <v>253</v>
      </c>
      <c r="E1112" s="4" t="s">
        <v>85</v>
      </c>
      <c r="F1112" s="4" t="s">
        <v>41</v>
      </c>
      <c r="G1112" s="12"/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0</v>
      </c>
      <c r="Q1112" s="7">
        <v>4834</v>
      </c>
      <c r="R1112" s="7">
        <v>45166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40</v>
      </c>
      <c r="B1113" s="4" t="s">
        <v>905</v>
      </c>
      <c r="C1113" s="4" t="s">
        <v>6330</v>
      </c>
      <c r="D1113" s="4" t="s">
        <v>118</v>
      </c>
      <c r="E1113" s="4" t="s">
        <v>12563</v>
      </c>
      <c r="F1113" s="4" t="s">
        <v>22</v>
      </c>
      <c r="G1113" s="12" t="s">
        <v>10538</v>
      </c>
      <c r="H1113" s="7">
        <v>50000</v>
      </c>
      <c r="I1113" s="7">
        <v>1435</v>
      </c>
      <c r="J1113" s="7">
        <v>1566.03</v>
      </c>
      <c r="K1113" s="7">
        <v>1520</v>
      </c>
      <c r="L1113" s="7">
        <v>1919.78</v>
      </c>
      <c r="M1113" s="7">
        <v>25</v>
      </c>
      <c r="N1113" s="7">
        <v>0</v>
      </c>
      <c r="O1113" s="7"/>
      <c r="P1113" s="7">
        <v>8442.4699999999993</v>
      </c>
      <c r="Q1113" s="7">
        <v>14908.28</v>
      </c>
      <c r="R1113" s="7">
        <v>35091.72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40</v>
      </c>
      <c r="B1114" s="4" t="s">
        <v>12361</v>
      </c>
      <c r="C1114" s="4" t="s">
        <v>12362</v>
      </c>
      <c r="D1114" s="4" t="s">
        <v>470</v>
      </c>
      <c r="E1114" s="4" t="s">
        <v>12443</v>
      </c>
      <c r="F1114" s="4" t="s">
        <v>22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40</v>
      </c>
      <c r="B1115" s="4" t="s">
        <v>906</v>
      </c>
      <c r="C1115" s="4" t="s">
        <v>5659</v>
      </c>
      <c r="D1115" s="4" t="s">
        <v>118</v>
      </c>
      <c r="E1115" s="4" t="s">
        <v>12566</v>
      </c>
      <c r="F1115" s="4" t="s">
        <v>22</v>
      </c>
      <c r="G1115" s="12" t="s">
        <v>10538</v>
      </c>
      <c r="H1115" s="7">
        <v>50000</v>
      </c>
      <c r="I1115" s="7">
        <v>1435</v>
      </c>
      <c r="J1115" s="7">
        <v>1566.03</v>
      </c>
      <c r="K1115" s="7">
        <v>1520</v>
      </c>
      <c r="L1115" s="7">
        <v>1919.78</v>
      </c>
      <c r="M1115" s="7">
        <v>25</v>
      </c>
      <c r="N1115" s="7">
        <v>0</v>
      </c>
      <c r="O1115" s="7"/>
      <c r="P1115" s="7">
        <v>500</v>
      </c>
      <c r="Q1115" s="7">
        <v>6965.81</v>
      </c>
      <c r="R1115" s="7">
        <v>43034.19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40</v>
      </c>
      <c r="B1116" s="4" t="s">
        <v>907</v>
      </c>
      <c r="C1116" s="4" t="s">
        <v>7446</v>
      </c>
      <c r="D1116" s="4" t="s">
        <v>118</v>
      </c>
      <c r="E1116" s="4" t="s">
        <v>34</v>
      </c>
      <c r="F1116" s="4" t="s">
        <v>22</v>
      </c>
      <c r="G1116" s="12" t="s">
        <v>10538</v>
      </c>
      <c r="H1116" s="7">
        <v>50000</v>
      </c>
      <c r="I1116" s="7">
        <v>1435</v>
      </c>
      <c r="J1116" s="7">
        <v>1566.03</v>
      </c>
      <c r="K1116" s="7">
        <v>1520</v>
      </c>
      <c r="L1116" s="7">
        <v>1919.78</v>
      </c>
      <c r="M1116" s="7">
        <v>25</v>
      </c>
      <c r="N1116" s="7">
        <v>0</v>
      </c>
      <c r="O1116" s="7"/>
      <c r="P1116" s="7">
        <v>37045.050000000003</v>
      </c>
      <c r="Q1116" s="7">
        <v>43510.86</v>
      </c>
      <c r="R1116" s="7">
        <v>6489.1399999999994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40</v>
      </c>
      <c r="B1117" s="4" t="s">
        <v>908</v>
      </c>
      <c r="C1117" s="4" t="s">
        <v>7448</v>
      </c>
      <c r="D1117" s="4" t="s">
        <v>118</v>
      </c>
      <c r="E1117" s="4" t="s">
        <v>38</v>
      </c>
      <c r="F1117" s="4" t="s">
        <v>22</v>
      </c>
      <c r="G1117" s="12"/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0</v>
      </c>
      <c r="O1117" s="7"/>
      <c r="P1117" s="7">
        <v>35600</v>
      </c>
      <c r="Q1117" s="7">
        <v>42065.81</v>
      </c>
      <c r="R1117" s="7">
        <v>7934.1900000000023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40</v>
      </c>
      <c r="B1118" s="4" t="s">
        <v>909</v>
      </c>
      <c r="C1118" s="4" t="s">
        <v>7453</v>
      </c>
      <c r="D1118" s="4" t="s">
        <v>320</v>
      </c>
      <c r="E1118" s="4" t="s">
        <v>12566</v>
      </c>
      <c r="F1118" s="4" t="s">
        <v>22</v>
      </c>
      <c r="G1118" s="12" t="s">
        <v>10538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2425</v>
      </c>
      <c r="Q1118" s="7">
        <v>7259</v>
      </c>
      <c r="R1118" s="7">
        <v>42741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40</v>
      </c>
      <c r="B1119" s="4" t="s">
        <v>910</v>
      </c>
      <c r="C1119" s="4" t="s">
        <v>7454</v>
      </c>
      <c r="D1119" s="4" t="s">
        <v>118</v>
      </c>
      <c r="E1119" s="4" t="s">
        <v>10376</v>
      </c>
      <c r="F1119" s="4" t="s">
        <v>22</v>
      </c>
      <c r="G1119" s="12" t="s">
        <v>10538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550</v>
      </c>
      <c r="Q1119" s="7">
        <v>5384</v>
      </c>
      <c r="R1119" s="7">
        <v>44616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40</v>
      </c>
      <c r="B1120" s="4" t="s">
        <v>911</v>
      </c>
      <c r="C1120" s="4" t="s">
        <v>7458</v>
      </c>
      <c r="D1120" s="4" t="s">
        <v>118</v>
      </c>
      <c r="E1120" s="4" t="s">
        <v>27</v>
      </c>
      <c r="F1120" s="4" t="s">
        <v>22</v>
      </c>
      <c r="G1120" s="12" t="s">
        <v>10538</v>
      </c>
      <c r="H1120" s="7">
        <v>50000</v>
      </c>
      <c r="I1120" s="7">
        <v>1435</v>
      </c>
      <c r="J1120" s="7">
        <v>1278.07</v>
      </c>
      <c r="K1120" s="7">
        <v>1520</v>
      </c>
      <c r="L1120" s="7">
        <v>3839.56</v>
      </c>
      <c r="M1120" s="7">
        <v>25</v>
      </c>
      <c r="N1120" s="7">
        <v>140</v>
      </c>
      <c r="O1120" s="7"/>
      <c r="P1120" s="7">
        <v>12877.93</v>
      </c>
      <c r="Q1120" s="7">
        <v>21115.56</v>
      </c>
      <c r="R1120" s="7">
        <v>28884.44</v>
      </c>
      <c r="S1120" s="4" t="s">
        <v>35</v>
      </c>
    </row>
    <row r="1121" spans="1:19" s="1" customFormat="1" ht="26.25" hidden="1" customHeight="1" x14ac:dyDescent="0.25">
      <c r="A1121" s="10">
        <f>+SUBTOTAL(103,$B$5:B1121)</f>
        <v>40</v>
      </c>
      <c r="B1121" s="4" t="s">
        <v>911</v>
      </c>
      <c r="C1121" s="4" t="s">
        <v>5806</v>
      </c>
      <c r="D1121" s="4" t="s">
        <v>253</v>
      </c>
      <c r="E1121" s="4" t="s">
        <v>85</v>
      </c>
      <c r="F1121" s="4" t="s">
        <v>22</v>
      </c>
      <c r="G1121" s="12" t="s">
        <v>10538</v>
      </c>
      <c r="H1121" s="7">
        <v>50000</v>
      </c>
      <c r="I1121" s="7">
        <v>1435</v>
      </c>
      <c r="J1121" s="7">
        <v>1566.03</v>
      </c>
      <c r="K1121" s="7">
        <v>1520</v>
      </c>
      <c r="L1121" s="7">
        <v>1919.78</v>
      </c>
      <c r="M1121" s="7">
        <v>25</v>
      </c>
      <c r="N1121" s="7">
        <v>0</v>
      </c>
      <c r="O1121" s="7"/>
      <c r="P1121" s="7">
        <v>50</v>
      </c>
      <c r="Q1121" s="7">
        <v>6515.81</v>
      </c>
      <c r="R1121" s="7">
        <v>43484.19</v>
      </c>
      <c r="S1121" s="4" t="s">
        <v>35</v>
      </c>
    </row>
    <row r="1122" spans="1:19" s="1" customFormat="1" ht="26.25" hidden="1" customHeight="1" x14ac:dyDescent="0.25">
      <c r="A1122" s="10">
        <f>+SUBTOTAL(103,$B$5:B1122)</f>
        <v>40</v>
      </c>
      <c r="B1122" s="4" t="s">
        <v>911</v>
      </c>
      <c r="C1122" s="4" t="s">
        <v>7467</v>
      </c>
      <c r="D1122" s="4" t="s">
        <v>280</v>
      </c>
      <c r="E1122" s="4" t="s">
        <v>21</v>
      </c>
      <c r="F1122" s="4" t="s">
        <v>22</v>
      </c>
      <c r="G1122" s="12" t="s">
        <v>10538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9145.2000000000007</v>
      </c>
      <c r="Q1122" s="7">
        <v>13979.2</v>
      </c>
      <c r="R1122" s="7">
        <v>36020.800000000003</v>
      </c>
      <c r="S1122" s="4" t="s">
        <v>35</v>
      </c>
    </row>
    <row r="1123" spans="1:19" s="1" customFormat="1" ht="26.25" hidden="1" customHeight="1" x14ac:dyDescent="0.25">
      <c r="A1123" s="10">
        <f>+SUBTOTAL(103,$B$5:B1123)</f>
        <v>40</v>
      </c>
      <c r="B1123" s="4" t="s">
        <v>912</v>
      </c>
      <c r="C1123" s="4" t="s">
        <v>7474</v>
      </c>
      <c r="D1123" s="4" t="s">
        <v>274</v>
      </c>
      <c r="E1123" s="4" t="s">
        <v>60</v>
      </c>
      <c r="F1123" s="4" t="s">
        <v>22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4925</v>
      </c>
      <c r="Q1123" s="7">
        <v>9759</v>
      </c>
      <c r="R1123" s="7">
        <v>40241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40</v>
      </c>
      <c r="B1124" s="4" t="s">
        <v>139</v>
      </c>
      <c r="C1124" s="4" t="s">
        <v>7487</v>
      </c>
      <c r="D1124" s="4" t="s">
        <v>118</v>
      </c>
      <c r="E1124" s="4" t="s">
        <v>12569</v>
      </c>
      <c r="F1124" s="4" t="s">
        <v>22</v>
      </c>
      <c r="G1124" s="12" t="s">
        <v>10538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9937.68</v>
      </c>
      <c r="Q1124" s="7">
        <v>14771.68</v>
      </c>
      <c r="R1124" s="7">
        <v>35228.32</v>
      </c>
      <c r="S1124" s="4" t="s">
        <v>23</v>
      </c>
    </row>
    <row r="1125" spans="1:19" s="1" customFormat="1" ht="26.25" customHeight="1" x14ac:dyDescent="0.25">
      <c r="A1125" s="10">
        <f>+SUBTOTAL(103,$B$5:B1125)</f>
        <v>41</v>
      </c>
      <c r="B1125" s="4" t="s">
        <v>139</v>
      </c>
      <c r="C1125" s="4" t="s">
        <v>7497</v>
      </c>
      <c r="D1125" s="4" t="s">
        <v>320</v>
      </c>
      <c r="E1125" s="4" t="s">
        <v>12568</v>
      </c>
      <c r="F1125" s="4" t="s">
        <v>22</v>
      </c>
      <c r="G1125" s="12" t="s">
        <v>10538</v>
      </c>
      <c r="H1125" s="7">
        <v>50000</v>
      </c>
      <c r="I1125" s="7">
        <v>1435</v>
      </c>
      <c r="J1125" s="7">
        <v>990.1</v>
      </c>
      <c r="K1125" s="7">
        <v>1520</v>
      </c>
      <c r="L1125" s="7">
        <v>5759.34</v>
      </c>
      <c r="M1125" s="7">
        <v>25</v>
      </c>
      <c r="N1125" s="7">
        <v>0</v>
      </c>
      <c r="O1125" s="7"/>
      <c r="P1125" s="7">
        <v>19381.759999999998</v>
      </c>
      <c r="Q1125" s="7">
        <v>29111.200000000001</v>
      </c>
      <c r="R1125" s="7">
        <v>20888.8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41</v>
      </c>
      <c r="B1126" s="4" t="s">
        <v>139</v>
      </c>
      <c r="C1126" s="4" t="s">
        <v>7500</v>
      </c>
      <c r="D1126" s="4" t="s">
        <v>236</v>
      </c>
      <c r="E1126" s="4" t="s">
        <v>12566</v>
      </c>
      <c r="F1126" s="4" t="s">
        <v>22</v>
      </c>
      <c r="G1126" s="12" t="s">
        <v>10538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45046</v>
      </c>
      <c r="Q1126" s="7">
        <v>49880</v>
      </c>
      <c r="R1126" s="7">
        <v>120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41</v>
      </c>
      <c r="B1127" s="4" t="s">
        <v>139</v>
      </c>
      <c r="C1127" s="4" t="s">
        <v>7506</v>
      </c>
      <c r="D1127" s="4" t="s">
        <v>118</v>
      </c>
      <c r="E1127" s="4" t="s">
        <v>12566</v>
      </c>
      <c r="F1127" s="4" t="s">
        <v>98</v>
      </c>
      <c r="G1127" s="12" t="s">
        <v>10538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500</v>
      </c>
      <c r="Q1127" s="7">
        <v>5334</v>
      </c>
      <c r="R1127" s="7">
        <v>44666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41</v>
      </c>
      <c r="B1128" s="4" t="s">
        <v>139</v>
      </c>
      <c r="C1128" s="4" t="s">
        <v>5359</v>
      </c>
      <c r="D1128" s="4" t="s">
        <v>118</v>
      </c>
      <c r="E1128" s="4" t="s">
        <v>12563</v>
      </c>
      <c r="F1128" s="4" t="s">
        <v>22</v>
      </c>
      <c r="G1128" s="12" t="s">
        <v>10538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27831.95</v>
      </c>
      <c r="Q1128" s="7">
        <v>32665.95</v>
      </c>
      <c r="R1128" s="7">
        <v>17334.05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41</v>
      </c>
      <c r="B1129" s="4" t="s">
        <v>139</v>
      </c>
      <c r="C1129" s="4" t="s">
        <v>7507</v>
      </c>
      <c r="D1129" s="4" t="s">
        <v>678</v>
      </c>
      <c r="E1129" s="4" t="s">
        <v>12570</v>
      </c>
      <c r="F1129" s="4" t="s">
        <v>22</v>
      </c>
      <c r="G1129" s="12" t="s">
        <v>10538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350</v>
      </c>
      <c r="Q1129" s="7">
        <v>5184</v>
      </c>
      <c r="R1129" s="7">
        <v>44816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41</v>
      </c>
      <c r="B1130" s="4" t="s">
        <v>298</v>
      </c>
      <c r="C1130" s="4" t="s">
        <v>7520</v>
      </c>
      <c r="D1130" s="4" t="s">
        <v>126</v>
      </c>
      <c r="E1130" s="4" t="s">
        <v>85</v>
      </c>
      <c r="F1130" s="4" t="s">
        <v>41</v>
      </c>
      <c r="G1130" s="12"/>
      <c r="H1130" s="7">
        <v>50000</v>
      </c>
      <c r="I1130" s="7">
        <v>1435</v>
      </c>
      <c r="J1130" s="7">
        <v>1566.03</v>
      </c>
      <c r="K1130" s="7">
        <v>1520</v>
      </c>
      <c r="L1130" s="7">
        <v>1919.78</v>
      </c>
      <c r="M1130" s="7">
        <v>25</v>
      </c>
      <c r="N1130" s="7">
        <v>0</v>
      </c>
      <c r="O1130" s="7"/>
      <c r="P1130" s="7">
        <v>0</v>
      </c>
      <c r="Q1130" s="7">
        <v>6465.81</v>
      </c>
      <c r="R1130" s="7">
        <v>43534.19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41</v>
      </c>
      <c r="B1131" s="4" t="s">
        <v>914</v>
      </c>
      <c r="C1131" s="4" t="s">
        <v>7503</v>
      </c>
      <c r="D1131" s="4" t="s">
        <v>118</v>
      </c>
      <c r="E1131" s="4" t="s">
        <v>12564</v>
      </c>
      <c r="F1131" s="4" t="s">
        <v>22</v>
      </c>
      <c r="G1131" s="12" t="s">
        <v>10538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500</v>
      </c>
      <c r="Q1131" s="7">
        <v>5334</v>
      </c>
      <c r="R1131" s="7">
        <v>44666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41</v>
      </c>
      <c r="B1132" s="4" t="s">
        <v>915</v>
      </c>
      <c r="C1132" s="4" t="s">
        <v>7524</v>
      </c>
      <c r="D1132" s="4" t="s">
        <v>449</v>
      </c>
      <c r="E1132" s="4" t="s">
        <v>12570</v>
      </c>
      <c r="F1132" s="4" t="s">
        <v>22</v>
      </c>
      <c r="G1132" s="12"/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0</v>
      </c>
      <c r="Q1132" s="7">
        <v>4834</v>
      </c>
      <c r="R1132" s="7">
        <v>45166</v>
      </c>
      <c r="S1132" s="4" t="s">
        <v>23</v>
      </c>
    </row>
    <row r="1133" spans="1:19" s="1" customFormat="1" ht="26.25" customHeight="1" x14ac:dyDescent="0.25">
      <c r="A1133" s="10">
        <f>+SUBTOTAL(103,$B$5:B1133)</f>
        <v>42</v>
      </c>
      <c r="B1133" s="4" t="s">
        <v>916</v>
      </c>
      <c r="C1133" s="4" t="s">
        <v>7526</v>
      </c>
      <c r="D1133" s="4" t="s">
        <v>118</v>
      </c>
      <c r="E1133" s="4" t="s">
        <v>12568</v>
      </c>
      <c r="F1133" s="4" t="s">
        <v>22</v>
      </c>
      <c r="G1133" s="12" t="s">
        <v>10538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6271.9</v>
      </c>
      <c r="Q1133" s="7">
        <v>11105.9</v>
      </c>
      <c r="R1133" s="7">
        <v>38894.1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42</v>
      </c>
      <c r="B1134" s="4" t="s">
        <v>2395</v>
      </c>
      <c r="C1134" s="4" t="s">
        <v>11906</v>
      </c>
      <c r="D1134" s="4" t="s">
        <v>4628</v>
      </c>
      <c r="E1134" s="4" t="s">
        <v>12443</v>
      </c>
      <c r="F1134" s="4" t="s">
        <v>22</v>
      </c>
      <c r="G1134" s="12"/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26705.74</v>
      </c>
      <c r="Q1134" s="7">
        <v>31539.74</v>
      </c>
      <c r="R1134" s="7">
        <v>18460.259999999998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42</v>
      </c>
      <c r="B1135" s="4" t="s">
        <v>374</v>
      </c>
      <c r="C1135" s="4" t="s">
        <v>7531</v>
      </c>
      <c r="D1135" s="4" t="s">
        <v>310</v>
      </c>
      <c r="E1135" s="4" t="s">
        <v>12566</v>
      </c>
      <c r="F1135" s="4" t="s">
        <v>98</v>
      </c>
      <c r="G1135" s="12"/>
      <c r="H1135" s="7">
        <v>50000</v>
      </c>
      <c r="I1135" s="7">
        <v>1435</v>
      </c>
      <c r="J1135" s="7">
        <v>1566.03</v>
      </c>
      <c r="K1135" s="7">
        <v>1520</v>
      </c>
      <c r="L1135" s="7">
        <v>1919.78</v>
      </c>
      <c r="M1135" s="7">
        <v>25</v>
      </c>
      <c r="N1135" s="7">
        <v>0</v>
      </c>
      <c r="O1135" s="7"/>
      <c r="P1135" s="7">
        <v>500</v>
      </c>
      <c r="Q1135" s="7">
        <v>6965.81</v>
      </c>
      <c r="R1135" s="7">
        <v>43034.19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42</v>
      </c>
      <c r="B1136" s="4" t="s">
        <v>374</v>
      </c>
      <c r="C1136" s="4" t="s">
        <v>7532</v>
      </c>
      <c r="D1136" s="4" t="s">
        <v>118</v>
      </c>
      <c r="E1136" s="4" t="s">
        <v>27</v>
      </c>
      <c r="F1136" s="4" t="s">
        <v>22</v>
      </c>
      <c r="G1136" s="12" t="s">
        <v>10538</v>
      </c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29714.85</v>
      </c>
      <c r="Q1136" s="7">
        <v>34548.85</v>
      </c>
      <c r="R1136" s="7">
        <v>15451.150000000001</v>
      </c>
      <c r="S1136" s="4" t="s">
        <v>23</v>
      </c>
    </row>
    <row r="1137" spans="1:19" s="1" customFormat="1" ht="26.25" customHeight="1" x14ac:dyDescent="0.25">
      <c r="A1137" s="10">
        <f>+SUBTOTAL(103,$B$5:B1137)</f>
        <v>43</v>
      </c>
      <c r="B1137" s="4" t="s">
        <v>374</v>
      </c>
      <c r="C1137" s="4" t="s">
        <v>356</v>
      </c>
      <c r="D1137" s="4" t="s">
        <v>118</v>
      </c>
      <c r="E1137" s="4" t="s">
        <v>12568</v>
      </c>
      <c r="F1137" s="4" t="s">
        <v>22</v>
      </c>
      <c r="G1137" s="12" t="s">
        <v>10538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9743</v>
      </c>
      <c r="Q1137" s="7">
        <v>14577</v>
      </c>
      <c r="R1137" s="7">
        <v>35423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43</v>
      </c>
      <c r="B1138" s="4" t="s">
        <v>10707</v>
      </c>
      <c r="C1138" s="4" t="s">
        <v>10708</v>
      </c>
      <c r="D1138" s="4" t="s">
        <v>470</v>
      </c>
      <c r="E1138" s="4" t="s">
        <v>12443</v>
      </c>
      <c r="F1138" s="4" t="s">
        <v>22</v>
      </c>
      <c r="G1138" s="12"/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13407.42</v>
      </c>
      <c r="Q1138" s="7">
        <v>18241.419999999998</v>
      </c>
      <c r="R1138" s="7">
        <v>31758.58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43</v>
      </c>
      <c r="B1139" s="4" t="s">
        <v>48</v>
      </c>
      <c r="C1139" s="4" t="s">
        <v>7541</v>
      </c>
      <c r="D1139" s="4" t="s">
        <v>43</v>
      </c>
      <c r="E1139" s="4" t="s">
        <v>10414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5596.67</v>
      </c>
      <c r="Q1139" s="7">
        <v>10430.67</v>
      </c>
      <c r="R1139" s="7">
        <v>39569.33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43</v>
      </c>
      <c r="B1140" s="4" t="s">
        <v>48</v>
      </c>
      <c r="C1140" s="4" t="s">
        <v>7545</v>
      </c>
      <c r="D1140" s="4" t="s">
        <v>118</v>
      </c>
      <c r="E1140" s="4" t="s">
        <v>95</v>
      </c>
      <c r="F1140" s="4" t="s">
        <v>22</v>
      </c>
      <c r="G1140" s="12" t="s">
        <v>10538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400</v>
      </c>
      <c r="Q1140" s="7">
        <v>5234</v>
      </c>
      <c r="R1140" s="7">
        <v>44766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43</v>
      </c>
      <c r="B1141" s="4" t="s">
        <v>48</v>
      </c>
      <c r="C1141" s="4" t="s">
        <v>7546</v>
      </c>
      <c r="D1141" s="4" t="s">
        <v>118</v>
      </c>
      <c r="E1141" s="4" t="s">
        <v>95</v>
      </c>
      <c r="F1141" s="4" t="s">
        <v>22</v>
      </c>
      <c r="G1141" s="12" t="s">
        <v>10538</v>
      </c>
      <c r="H1141" s="7">
        <v>50000</v>
      </c>
      <c r="I1141" s="7">
        <v>1435</v>
      </c>
      <c r="J1141" s="7">
        <v>1566.03</v>
      </c>
      <c r="K1141" s="7">
        <v>1520</v>
      </c>
      <c r="L1141" s="7">
        <v>1919.78</v>
      </c>
      <c r="M1141" s="7">
        <v>25</v>
      </c>
      <c r="N1141" s="7">
        <v>0</v>
      </c>
      <c r="O1141" s="7"/>
      <c r="P1141" s="7">
        <v>500</v>
      </c>
      <c r="Q1141" s="7">
        <v>6965.81</v>
      </c>
      <c r="R1141" s="7">
        <v>43034.19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43</v>
      </c>
      <c r="B1142" s="4" t="s">
        <v>48</v>
      </c>
      <c r="C1142" s="4" t="s">
        <v>7547</v>
      </c>
      <c r="D1142" s="4" t="s">
        <v>118</v>
      </c>
      <c r="E1142" s="4" t="s">
        <v>12569</v>
      </c>
      <c r="F1142" s="4" t="s">
        <v>22</v>
      </c>
      <c r="G1142" s="12" t="s">
        <v>10538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8842.86</v>
      </c>
      <c r="Q1142" s="7">
        <v>13676.86</v>
      </c>
      <c r="R1142" s="7">
        <v>36323.14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43</v>
      </c>
      <c r="B1143" s="4" t="s">
        <v>48</v>
      </c>
      <c r="C1143" s="4" t="s">
        <v>7548</v>
      </c>
      <c r="D1143" s="4" t="s">
        <v>449</v>
      </c>
      <c r="E1143" s="4" t="s">
        <v>254</v>
      </c>
      <c r="F1143" s="4" t="s">
        <v>22</v>
      </c>
      <c r="G1143" s="12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500</v>
      </c>
      <c r="Q1143" s="7">
        <v>5334</v>
      </c>
      <c r="R1143" s="7">
        <v>44666</v>
      </c>
      <c r="S1143" s="4" t="s">
        <v>23</v>
      </c>
    </row>
    <row r="1144" spans="1:19" s="1" customFormat="1" ht="26.25" customHeight="1" x14ac:dyDescent="0.25">
      <c r="A1144" s="10">
        <f>+SUBTOTAL(103,$B$5:B1144)</f>
        <v>44</v>
      </c>
      <c r="B1144" s="4" t="s">
        <v>917</v>
      </c>
      <c r="C1144" s="4" t="s">
        <v>7551</v>
      </c>
      <c r="D1144" s="4" t="s">
        <v>118</v>
      </c>
      <c r="E1144" s="4" t="s">
        <v>12568</v>
      </c>
      <c r="F1144" s="4" t="s">
        <v>22</v>
      </c>
      <c r="G1144" s="12" t="s">
        <v>10538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v>45166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44</v>
      </c>
      <c r="B1145" s="4" t="s">
        <v>918</v>
      </c>
      <c r="C1145" s="4" t="s">
        <v>7390</v>
      </c>
      <c r="D1145" s="4" t="s">
        <v>118</v>
      </c>
      <c r="E1145" s="4" t="s">
        <v>12565</v>
      </c>
      <c r="F1145" s="4" t="s">
        <v>22</v>
      </c>
      <c r="G1145" s="12" t="s">
        <v>10538</v>
      </c>
      <c r="H1145" s="7">
        <v>50000</v>
      </c>
      <c r="I1145" s="7">
        <v>1435</v>
      </c>
      <c r="J1145" s="7">
        <v>1566.03</v>
      </c>
      <c r="K1145" s="7">
        <v>1520</v>
      </c>
      <c r="L1145" s="7">
        <v>1919.78</v>
      </c>
      <c r="M1145" s="7">
        <v>25</v>
      </c>
      <c r="N1145" s="7">
        <v>0</v>
      </c>
      <c r="O1145" s="7"/>
      <c r="P1145" s="7">
        <v>20086.34</v>
      </c>
      <c r="Q1145" s="7">
        <v>26552.15</v>
      </c>
      <c r="R1145" s="7">
        <v>23447.85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44</v>
      </c>
      <c r="B1146" s="4" t="s">
        <v>919</v>
      </c>
      <c r="C1146" s="4" t="s">
        <v>7552</v>
      </c>
      <c r="D1146" s="4" t="s">
        <v>118</v>
      </c>
      <c r="E1146" s="4" t="s">
        <v>373</v>
      </c>
      <c r="F1146" s="4" t="s">
        <v>22</v>
      </c>
      <c r="G1146" s="12" t="s">
        <v>10538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26147.24</v>
      </c>
      <c r="Q1146" s="7">
        <v>30981.24</v>
      </c>
      <c r="R1146" s="7">
        <v>19018.759999999998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44</v>
      </c>
      <c r="B1147" s="4" t="s">
        <v>920</v>
      </c>
      <c r="C1147" s="4" t="s">
        <v>7554</v>
      </c>
      <c r="D1147" s="4" t="s">
        <v>295</v>
      </c>
      <c r="E1147" s="4" t="s">
        <v>10395</v>
      </c>
      <c r="F1147" s="4" t="s">
        <v>22</v>
      </c>
      <c r="G1147" s="12" t="s">
        <v>10538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50</v>
      </c>
      <c r="Q1147" s="7">
        <v>4884</v>
      </c>
      <c r="R1147" s="7">
        <v>45116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44</v>
      </c>
      <c r="B1148" s="4" t="s">
        <v>920</v>
      </c>
      <c r="C1148" s="4" t="s">
        <v>7116</v>
      </c>
      <c r="D1148" s="4" t="s">
        <v>320</v>
      </c>
      <c r="E1148" s="4" t="s">
        <v>12563</v>
      </c>
      <c r="F1148" s="4" t="s">
        <v>22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21282.67</v>
      </c>
      <c r="Q1148" s="7">
        <v>26116.67</v>
      </c>
      <c r="R1148" s="7">
        <v>23883.33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44</v>
      </c>
      <c r="B1149" s="4" t="s">
        <v>920</v>
      </c>
      <c r="C1149" s="4" t="s">
        <v>7557</v>
      </c>
      <c r="D1149" s="4" t="s">
        <v>216</v>
      </c>
      <c r="E1149" s="4" t="s">
        <v>60</v>
      </c>
      <c r="F1149" s="4" t="s">
        <v>22</v>
      </c>
      <c r="G1149" s="12" t="s">
        <v>10538</v>
      </c>
      <c r="H1149" s="7">
        <v>50000</v>
      </c>
      <c r="I1149" s="7">
        <v>1435</v>
      </c>
      <c r="J1149" s="7">
        <v>1566.03</v>
      </c>
      <c r="K1149" s="7">
        <v>1520</v>
      </c>
      <c r="L1149" s="7">
        <v>1919.78</v>
      </c>
      <c r="M1149" s="7">
        <v>25</v>
      </c>
      <c r="N1149" s="7">
        <v>0</v>
      </c>
      <c r="O1149" s="7"/>
      <c r="P1149" s="7">
        <v>7925</v>
      </c>
      <c r="Q1149" s="7">
        <v>14390.81</v>
      </c>
      <c r="R1149" s="7">
        <v>35609.19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44</v>
      </c>
      <c r="B1150" s="4" t="s">
        <v>920</v>
      </c>
      <c r="C1150" s="4" t="s">
        <v>7560</v>
      </c>
      <c r="D1150" s="4" t="s">
        <v>257</v>
      </c>
      <c r="E1150" s="4" t="s">
        <v>95</v>
      </c>
      <c r="F1150" s="4" t="s">
        <v>22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33325</v>
      </c>
      <c r="Q1150" s="7">
        <v>38159</v>
      </c>
      <c r="R1150" s="7">
        <v>11841</v>
      </c>
      <c r="S1150" s="4" t="s">
        <v>23</v>
      </c>
    </row>
    <row r="1151" spans="1:19" s="1" customFormat="1" ht="26.25" hidden="1" customHeight="1" x14ac:dyDescent="0.25">
      <c r="A1151" s="10">
        <f>+SUBTOTAL(103,$B$5:B1151)</f>
        <v>44</v>
      </c>
      <c r="B1151" s="4" t="s">
        <v>921</v>
      </c>
      <c r="C1151" s="4" t="s">
        <v>7572</v>
      </c>
      <c r="D1151" s="4" t="s">
        <v>192</v>
      </c>
      <c r="E1151" s="4" t="s">
        <v>12566</v>
      </c>
      <c r="F1151" s="4" t="s">
        <v>41</v>
      </c>
      <c r="G1151" s="12"/>
      <c r="H1151" s="7">
        <v>50000</v>
      </c>
      <c r="I1151" s="7">
        <v>1435</v>
      </c>
      <c r="J1151" s="7">
        <v>1278.07</v>
      </c>
      <c r="K1151" s="7">
        <v>1520</v>
      </c>
      <c r="L1151" s="7">
        <v>3839.56</v>
      </c>
      <c r="M1151" s="7">
        <v>25</v>
      </c>
      <c r="N1151" s="7">
        <v>0</v>
      </c>
      <c r="O1151" s="7"/>
      <c r="P1151" s="7">
        <v>500</v>
      </c>
      <c r="Q1151" s="7">
        <v>8597.6299999999992</v>
      </c>
      <c r="R1151" s="7">
        <v>41402.370000000003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44</v>
      </c>
      <c r="B1152" s="4" t="s">
        <v>922</v>
      </c>
      <c r="C1152" s="4" t="s">
        <v>6417</v>
      </c>
      <c r="D1152" s="4" t="s">
        <v>118</v>
      </c>
      <c r="E1152" s="4" t="s">
        <v>12564</v>
      </c>
      <c r="F1152" s="4" t="s">
        <v>22</v>
      </c>
      <c r="G1152" s="12" t="s">
        <v>10538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2425</v>
      </c>
      <c r="Q1152" s="7">
        <v>7259</v>
      </c>
      <c r="R1152" s="7">
        <v>42741</v>
      </c>
      <c r="S1152" s="4" t="s">
        <v>23</v>
      </c>
    </row>
    <row r="1153" spans="1:19" s="1" customFormat="1" ht="26.25" customHeight="1" x14ac:dyDescent="0.25">
      <c r="A1153" s="10">
        <f>+SUBTOTAL(103,$B$5:B1153)</f>
        <v>45</v>
      </c>
      <c r="B1153" s="4" t="s">
        <v>923</v>
      </c>
      <c r="C1153" s="4" t="s">
        <v>7580</v>
      </c>
      <c r="D1153" s="4" t="s">
        <v>118</v>
      </c>
      <c r="E1153" s="4" t="s">
        <v>12568</v>
      </c>
      <c r="F1153" s="4" t="s">
        <v>22</v>
      </c>
      <c r="G1153" s="12" t="s">
        <v>10538</v>
      </c>
      <c r="H1153" s="7">
        <v>50000</v>
      </c>
      <c r="I1153" s="7">
        <v>1435</v>
      </c>
      <c r="J1153" s="7">
        <v>1566.03</v>
      </c>
      <c r="K1153" s="7">
        <v>1520</v>
      </c>
      <c r="L1153" s="7">
        <v>1919.78</v>
      </c>
      <c r="M1153" s="7">
        <v>25</v>
      </c>
      <c r="N1153" s="7">
        <v>0</v>
      </c>
      <c r="O1153" s="7"/>
      <c r="P1153" s="7">
        <v>11029.76</v>
      </c>
      <c r="Q1153" s="7">
        <v>17495.57</v>
      </c>
      <c r="R1153" s="7">
        <v>32504.43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45</v>
      </c>
      <c r="B1154" s="4" t="s">
        <v>924</v>
      </c>
      <c r="C1154" s="4" t="s">
        <v>7581</v>
      </c>
      <c r="D1154" s="4" t="s">
        <v>118</v>
      </c>
      <c r="E1154" s="4" t="s">
        <v>12570</v>
      </c>
      <c r="F1154" s="4" t="s">
        <v>22</v>
      </c>
      <c r="G1154" s="12" t="s">
        <v>10538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14643.24</v>
      </c>
      <c r="Q1154" s="7">
        <v>19477.240000000002</v>
      </c>
      <c r="R1154" s="7">
        <v>30522.76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45</v>
      </c>
      <c r="B1155" s="4" t="s">
        <v>924</v>
      </c>
      <c r="C1155" s="4" t="s">
        <v>6890</v>
      </c>
      <c r="D1155" s="4" t="s">
        <v>78</v>
      </c>
      <c r="E1155" s="4" t="s">
        <v>12566</v>
      </c>
      <c r="F1155" s="4" t="s">
        <v>22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855.52</v>
      </c>
      <c r="Q1155" s="7">
        <v>5689.52</v>
      </c>
      <c r="R1155" s="7">
        <v>44310.479999999996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45</v>
      </c>
      <c r="B1156" s="4" t="s">
        <v>925</v>
      </c>
      <c r="C1156" s="4" t="s">
        <v>7582</v>
      </c>
      <c r="D1156" s="4" t="s">
        <v>491</v>
      </c>
      <c r="E1156" s="4" t="s">
        <v>12570</v>
      </c>
      <c r="F1156" s="4" t="s">
        <v>22</v>
      </c>
      <c r="G1156" s="12" t="s">
        <v>10538</v>
      </c>
      <c r="H1156" s="7">
        <v>50000</v>
      </c>
      <c r="I1156" s="7">
        <v>1435</v>
      </c>
      <c r="J1156" s="7">
        <v>1566.03</v>
      </c>
      <c r="K1156" s="7">
        <v>1520</v>
      </c>
      <c r="L1156" s="7">
        <v>1919.78</v>
      </c>
      <c r="M1156" s="7">
        <v>25</v>
      </c>
      <c r="N1156" s="7">
        <v>120</v>
      </c>
      <c r="O1156" s="7"/>
      <c r="P1156" s="7">
        <v>13543.53</v>
      </c>
      <c r="Q1156" s="7">
        <v>20129.34</v>
      </c>
      <c r="R1156" s="7">
        <v>29870.66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45</v>
      </c>
      <c r="B1157" s="4" t="s">
        <v>926</v>
      </c>
      <c r="C1157" s="4" t="s">
        <v>5102</v>
      </c>
      <c r="D1157" s="4" t="s">
        <v>118</v>
      </c>
      <c r="E1157" s="4" t="s">
        <v>12567</v>
      </c>
      <c r="F1157" s="4" t="s">
        <v>22</v>
      </c>
      <c r="G1157" s="12" t="s">
        <v>10538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37549.769999999997</v>
      </c>
      <c r="Q1157" s="7">
        <v>42383.77</v>
      </c>
      <c r="R1157" s="7">
        <v>7616.2300000000032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45</v>
      </c>
      <c r="B1158" s="4" t="s">
        <v>927</v>
      </c>
      <c r="C1158" s="4" t="s">
        <v>7589</v>
      </c>
      <c r="D1158" s="4" t="s">
        <v>118</v>
      </c>
      <c r="E1158" s="4" t="s">
        <v>95</v>
      </c>
      <c r="F1158" s="4" t="s">
        <v>22</v>
      </c>
      <c r="G1158" s="12" t="s">
        <v>10538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6600</v>
      </c>
      <c r="Q1158" s="7">
        <v>11434</v>
      </c>
      <c r="R1158" s="7">
        <v>38566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45</v>
      </c>
      <c r="B1159" s="4" t="s">
        <v>928</v>
      </c>
      <c r="C1159" s="4" t="s">
        <v>7590</v>
      </c>
      <c r="D1159" s="4" t="s">
        <v>118</v>
      </c>
      <c r="E1159" s="4" t="s">
        <v>12563</v>
      </c>
      <c r="F1159" s="4" t="s">
        <v>22</v>
      </c>
      <c r="G1159" s="12" t="s">
        <v>10538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28544.13</v>
      </c>
      <c r="Q1159" s="7">
        <v>33378.129999999997</v>
      </c>
      <c r="R1159" s="7">
        <v>16621.870000000003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45</v>
      </c>
      <c r="B1160" s="4" t="s">
        <v>142</v>
      </c>
      <c r="C1160" s="4" t="s">
        <v>7592</v>
      </c>
      <c r="D1160" s="4" t="s">
        <v>118</v>
      </c>
      <c r="E1160" s="4" t="s">
        <v>12563</v>
      </c>
      <c r="F1160" s="4" t="s">
        <v>98</v>
      </c>
      <c r="G1160" s="12" t="s">
        <v>10538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7425</v>
      </c>
      <c r="Q1160" s="7">
        <v>12259</v>
      </c>
      <c r="R1160" s="7">
        <v>37741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45</v>
      </c>
      <c r="B1161" s="4" t="s">
        <v>142</v>
      </c>
      <c r="C1161" s="4" t="s">
        <v>7594</v>
      </c>
      <c r="D1161" s="4" t="s">
        <v>394</v>
      </c>
      <c r="E1161" s="4" t="s">
        <v>12569</v>
      </c>
      <c r="F1161" s="4" t="s">
        <v>41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9937.9699999999993</v>
      </c>
      <c r="Q1161" s="7">
        <v>14771.97</v>
      </c>
      <c r="R1161" s="7">
        <v>35228.03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45</v>
      </c>
      <c r="B1162" s="4" t="s">
        <v>142</v>
      </c>
      <c r="C1162" s="4" t="s">
        <v>7599</v>
      </c>
      <c r="D1162" s="4" t="s">
        <v>43</v>
      </c>
      <c r="E1162" s="4" t="s">
        <v>12570</v>
      </c>
      <c r="F1162" s="4" t="s">
        <v>41</v>
      </c>
      <c r="G1162" s="12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7380</v>
      </c>
      <c r="Q1162" s="7">
        <v>12214</v>
      </c>
      <c r="R1162" s="7">
        <v>37786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45</v>
      </c>
      <c r="B1163" s="4" t="s">
        <v>142</v>
      </c>
      <c r="C1163" s="4" t="s">
        <v>7601</v>
      </c>
      <c r="D1163" s="4" t="s">
        <v>491</v>
      </c>
      <c r="E1163" s="4" t="s">
        <v>12563</v>
      </c>
      <c r="F1163" s="4" t="s">
        <v>22</v>
      </c>
      <c r="G1163" s="12"/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4834</v>
      </c>
      <c r="R1163" s="7">
        <v>45166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45</v>
      </c>
      <c r="B1164" s="4" t="s">
        <v>142</v>
      </c>
      <c r="C1164" s="4" t="s">
        <v>7003</v>
      </c>
      <c r="D1164" s="4" t="s">
        <v>310</v>
      </c>
      <c r="E1164" s="4" t="s">
        <v>12565</v>
      </c>
      <c r="F1164" s="4" t="s">
        <v>22</v>
      </c>
      <c r="G1164" s="12" t="s">
        <v>10538</v>
      </c>
      <c r="H1164" s="7">
        <v>50000</v>
      </c>
      <c r="I1164" s="7">
        <v>1435</v>
      </c>
      <c r="J1164" s="7">
        <v>1566.03</v>
      </c>
      <c r="K1164" s="7">
        <v>1520</v>
      </c>
      <c r="L1164" s="7">
        <v>1919.78</v>
      </c>
      <c r="M1164" s="7">
        <v>25</v>
      </c>
      <c r="N1164" s="7">
        <v>0</v>
      </c>
      <c r="O1164" s="7"/>
      <c r="P1164" s="7">
        <v>14466.86</v>
      </c>
      <c r="Q1164" s="7">
        <v>20932.669999999998</v>
      </c>
      <c r="R1164" s="7">
        <v>29067.33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45</v>
      </c>
      <c r="B1165" s="4" t="s">
        <v>142</v>
      </c>
      <c r="C1165" s="4" t="s">
        <v>7604</v>
      </c>
      <c r="D1165" s="4" t="s">
        <v>118</v>
      </c>
      <c r="E1165" s="4" t="s">
        <v>12564</v>
      </c>
      <c r="F1165" s="4" t="s">
        <v>22</v>
      </c>
      <c r="G1165" s="12" t="s">
        <v>10538</v>
      </c>
      <c r="H1165" s="7">
        <v>50000</v>
      </c>
      <c r="I1165" s="7">
        <v>1435</v>
      </c>
      <c r="J1165" s="7">
        <v>1566.03</v>
      </c>
      <c r="K1165" s="7">
        <v>1520</v>
      </c>
      <c r="L1165" s="7">
        <v>1919.78</v>
      </c>
      <c r="M1165" s="7">
        <v>25</v>
      </c>
      <c r="N1165" s="7">
        <v>0</v>
      </c>
      <c r="O1165" s="7"/>
      <c r="P1165" s="7">
        <v>500</v>
      </c>
      <c r="Q1165" s="7">
        <v>6965.81</v>
      </c>
      <c r="R1165" s="7">
        <v>43034.19</v>
      </c>
      <c r="S1165" s="4" t="s">
        <v>23</v>
      </c>
    </row>
    <row r="1166" spans="1:19" s="1" customFormat="1" ht="26.25" customHeight="1" x14ac:dyDescent="0.25">
      <c r="A1166" s="10">
        <f>+SUBTOTAL(103,$B$5:B1166)</f>
        <v>46</v>
      </c>
      <c r="B1166" s="4" t="s">
        <v>929</v>
      </c>
      <c r="C1166" s="4" t="s">
        <v>7610</v>
      </c>
      <c r="D1166" s="4" t="s">
        <v>118</v>
      </c>
      <c r="E1166" s="4" t="s">
        <v>12568</v>
      </c>
      <c r="F1166" s="4" t="s">
        <v>22</v>
      </c>
      <c r="G1166" s="12" t="s">
        <v>10538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17243.439999999999</v>
      </c>
      <c r="Q1166" s="7">
        <v>23709.25</v>
      </c>
      <c r="R1166" s="7">
        <v>26290.75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46</v>
      </c>
      <c r="B1167" s="4" t="s">
        <v>931</v>
      </c>
      <c r="C1167" s="4" t="s">
        <v>7614</v>
      </c>
      <c r="D1167" s="4" t="s">
        <v>84</v>
      </c>
      <c r="E1167" s="4" t="s">
        <v>12565</v>
      </c>
      <c r="F1167" s="4" t="s">
        <v>22</v>
      </c>
      <c r="G1167" s="12" t="s">
        <v>10538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8576.7199999999993</v>
      </c>
      <c r="Q1167" s="7">
        <v>13410.72</v>
      </c>
      <c r="R1167" s="7">
        <v>36589.279999999999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46</v>
      </c>
      <c r="B1168" s="4" t="s">
        <v>275</v>
      </c>
      <c r="C1168" s="4" t="s">
        <v>4814</v>
      </c>
      <c r="D1168" s="4" t="s">
        <v>118</v>
      </c>
      <c r="E1168" s="4" t="s">
        <v>12565</v>
      </c>
      <c r="F1168" s="4" t="s">
        <v>22</v>
      </c>
      <c r="G1168" s="12" t="s">
        <v>10538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500</v>
      </c>
      <c r="Q1168" s="7">
        <v>5334</v>
      </c>
      <c r="R1168" s="7">
        <v>44666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46</v>
      </c>
      <c r="B1169" s="4" t="s">
        <v>275</v>
      </c>
      <c r="C1169" s="4" t="s">
        <v>7624</v>
      </c>
      <c r="D1169" s="4" t="s">
        <v>483</v>
      </c>
      <c r="E1169" s="4" t="s">
        <v>4537</v>
      </c>
      <c r="F1169" s="4" t="s">
        <v>41</v>
      </c>
      <c r="G1169" s="12"/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50</v>
      </c>
      <c r="Q1169" s="7">
        <v>4884</v>
      </c>
      <c r="R1169" s="7">
        <v>45116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46</v>
      </c>
      <c r="B1170" s="4" t="s">
        <v>275</v>
      </c>
      <c r="C1170" s="4" t="s">
        <v>7625</v>
      </c>
      <c r="D1170" s="4" t="s">
        <v>320</v>
      </c>
      <c r="E1170" s="4" t="s">
        <v>12565</v>
      </c>
      <c r="F1170" s="4" t="s">
        <v>22</v>
      </c>
      <c r="G1170" s="12" t="s">
        <v>10538</v>
      </c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13889.19</v>
      </c>
      <c r="Q1170" s="7">
        <v>18723.189999999999</v>
      </c>
      <c r="R1170" s="7">
        <v>31276.81</v>
      </c>
      <c r="S1170" s="4" t="s">
        <v>23</v>
      </c>
    </row>
    <row r="1171" spans="1:19" s="1" customFormat="1" ht="26.25" customHeight="1" x14ac:dyDescent="0.25">
      <c r="A1171" s="10">
        <f>+SUBTOTAL(103,$B$5:B1171)</f>
        <v>47</v>
      </c>
      <c r="B1171" s="4" t="s">
        <v>932</v>
      </c>
      <c r="C1171" s="4" t="s">
        <v>5169</v>
      </c>
      <c r="D1171" s="4" t="s">
        <v>118</v>
      </c>
      <c r="E1171" s="4" t="s">
        <v>12568</v>
      </c>
      <c r="F1171" s="4" t="s">
        <v>22</v>
      </c>
      <c r="G1171" s="12" t="s">
        <v>10538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v>45166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47</v>
      </c>
      <c r="B1172" s="4" t="s">
        <v>933</v>
      </c>
      <c r="C1172" s="4" t="s">
        <v>6175</v>
      </c>
      <c r="D1172" s="4" t="s">
        <v>65</v>
      </c>
      <c r="E1172" s="4" t="s">
        <v>95</v>
      </c>
      <c r="F1172" s="4" t="s">
        <v>22</v>
      </c>
      <c r="G1172" s="12"/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0</v>
      </c>
      <c r="Q1172" s="7">
        <v>4834</v>
      </c>
      <c r="R1172" s="7">
        <v>45166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47</v>
      </c>
      <c r="B1173" s="4" t="s">
        <v>934</v>
      </c>
      <c r="C1173" s="4" t="s">
        <v>3515</v>
      </c>
      <c r="D1173" s="4" t="s">
        <v>118</v>
      </c>
      <c r="E1173" s="4" t="s">
        <v>12566</v>
      </c>
      <c r="F1173" s="4" t="s">
        <v>22</v>
      </c>
      <c r="G1173" s="12" t="s">
        <v>10538</v>
      </c>
      <c r="H1173" s="7">
        <v>50000</v>
      </c>
      <c r="I1173" s="7">
        <v>1435</v>
      </c>
      <c r="J1173" s="7">
        <v>990.1</v>
      </c>
      <c r="K1173" s="7">
        <v>1520</v>
      </c>
      <c r="L1173" s="7">
        <v>5759.34</v>
      </c>
      <c r="M1173" s="7">
        <v>25</v>
      </c>
      <c r="N1173" s="7">
        <v>0</v>
      </c>
      <c r="O1173" s="7"/>
      <c r="P1173" s="7">
        <v>4136.04</v>
      </c>
      <c r="Q1173" s="7">
        <v>13865.48</v>
      </c>
      <c r="R1173" s="7">
        <v>36134.520000000004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47</v>
      </c>
      <c r="B1174" s="4" t="s">
        <v>935</v>
      </c>
      <c r="C1174" s="4" t="s">
        <v>1090</v>
      </c>
      <c r="D1174" s="4" t="s">
        <v>491</v>
      </c>
      <c r="E1174" s="4" t="s">
        <v>109</v>
      </c>
      <c r="F1174" s="4" t="s">
        <v>22</v>
      </c>
      <c r="G1174" s="12" t="s">
        <v>10538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500</v>
      </c>
      <c r="Q1174" s="7">
        <v>5334</v>
      </c>
      <c r="R1174" s="7">
        <v>44666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47</v>
      </c>
      <c r="B1175" s="4" t="s">
        <v>936</v>
      </c>
      <c r="C1175" s="4" t="s">
        <v>7644</v>
      </c>
      <c r="D1175" s="4" t="s">
        <v>118</v>
      </c>
      <c r="E1175" s="4" t="s">
        <v>481</v>
      </c>
      <c r="F1175" s="4" t="s">
        <v>22</v>
      </c>
      <c r="G1175" s="12" t="s">
        <v>10538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11333.21</v>
      </c>
      <c r="Q1175" s="7">
        <v>16167.21</v>
      </c>
      <c r="R1175" s="7">
        <v>33832.79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47</v>
      </c>
      <c r="B1176" s="4" t="s">
        <v>937</v>
      </c>
      <c r="C1176" s="4" t="s">
        <v>7645</v>
      </c>
      <c r="D1176" s="4" t="s">
        <v>118</v>
      </c>
      <c r="E1176" s="4" t="s">
        <v>12564</v>
      </c>
      <c r="F1176" s="4" t="s">
        <v>22</v>
      </c>
      <c r="G1176" s="12" t="s">
        <v>10538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900</v>
      </c>
      <c r="Q1176" s="7">
        <v>5734</v>
      </c>
      <c r="R1176" s="7">
        <v>44266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47</v>
      </c>
      <c r="B1177" s="4" t="s">
        <v>938</v>
      </c>
      <c r="C1177" s="4" t="s">
        <v>6596</v>
      </c>
      <c r="D1177" s="4" t="s">
        <v>939</v>
      </c>
      <c r="E1177" s="4" t="s">
        <v>12566</v>
      </c>
      <c r="F1177" s="4" t="s">
        <v>41</v>
      </c>
      <c r="G1177" s="12"/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8749.26</v>
      </c>
      <c r="Q1177" s="7">
        <v>13583.26</v>
      </c>
      <c r="R1177" s="7">
        <v>36416.74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47</v>
      </c>
      <c r="B1178" s="4" t="s">
        <v>83</v>
      </c>
      <c r="C1178" s="4" t="s">
        <v>4782</v>
      </c>
      <c r="D1178" s="4" t="s">
        <v>4613</v>
      </c>
      <c r="E1178" s="4" t="s">
        <v>12443</v>
      </c>
      <c r="F1178" s="4" t="s">
        <v>22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500</v>
      </c>
      <c r="Q1178" s="7">
        <v>5334</v>
      </c>
      <c r="R1178" s="7">
        <v>44666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47</v>
      </c>
      <c r="B1179" s="4" t="s">
        <v>943</v>
      </c>
      <c r="C1179" s="4" t="s">
        <v>7654</v>
      </c>
      <c r="D1179" s="4" t="s">
        <v>320</v>
      </c>
      <c r="E1179" s="4" t="s">
        <v>27</v>
      </c>
      <c r="F1179" s="4" t="s">
        <v>22</v>
      </c>
      <c r="G1179" s="12" t="s">
        <v>10538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9195.6299999999992</v>
      </c>
      <c r="Q1179" s="7">
        <v>14029.63</v>
      </c>
      <c r="R1179" s="7">
        <v>35970.370000000003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47</v>
      </c>
      <c r="B1180" s="4" t="s">
        <v>944</v>
      </c>
      <c r="C1180" s="4" t="s">
        <v>7655</v>
      </c>
      <c r="D1180" s="4" t="s">
        <v>118</v>
      </c>
      <c r="E1180" s="4" t="s">
        <v>12566</v>
      </c>
      <c r="F1180" s="4" t="s">
        <v>22</v>
      </c>
      <c r="G1180" s="12" t="s">
        <v>10538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2825</v>
      </c>
      <c r="Q1180" s="7">
        <v>7659</v>
      </c>
      <c r="R1180" s="7">
        <v>42341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47</v>
      </c>
      <c r="B1181" s="4" t="s">
        <v>103</v>
      </c>
      <c r="C1181" s="4" t="s">
        <v>5545</v>
      </c>
      <c r="D1181" s="4" t="s">
        <v>296</v>
      </c>
      <c r="E1181" s="4" t="s">
        <v>12565</v>
      </c>
      <c r="F1181" s="4" t="s">
        <v>41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v>45166</v>
      </c>
      <c r="S1181" s="4" t="s">
        <v>35</v>
      </c>
    </row>
    <row r="1182" spans="1:19" s="1" customFormat="1" ht="26.25" hidden="1" customHeight="1" x14ac:dyDescent="0.25">
      <c r="A1182" s="10">
        <f>+SUBTOTAL(103,$B$5:B1182)</f>
        <v>47</v>
      </c>
      <c r="B1182" s="4" t="s">
        <v>103</v>
      </c>
      <c r="C1182" s="4" t="s">
        <v>7670</v>
      </c>
      <c r="D1182" s="4" t="s">
        <v>118</v>
      </c>
      <c r="E1182" s="4" t="s">
        <v>12569</v>
      </c>
      <c r="F1182" s="4" t="s">
        <v>22</v>
      </c>
      <c r="G1182" s="12" t="s">
        <v>10538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25994.04</v>
      </c>
      <c r="Q1182" s="7">
        <v>30828.04</v>
      </c>
      <c r="R1182" s="7">
        <v>19171.96</v>
      </c>
      <c r="S1182" s="4" t="s">
        <v>35</v>
      </c>
    </row>
    <row r="1183" spans="1:19" s="1" customFormat="1" ht="26.25" hidden="1" customHeight="1" x14ac:dyDescent="0.25">
      <c r="A1183" s="10">
        <f>+SUBTOTAL(103,$B$5:B1183)</f>
        <v>47</v>
      </c>
      <c r="B1183" s="4" t="s">
        <v>103</v>
      </c>
      <c r="C1183" s="4" t="s">
        <v>7671</v>
      </c>
      <c r="D1183" s="4" t="s">
        <v>394</v>
      </c>
      <c r="E1183" s="4" t="s">
        <v>60</v>
      </c>
      <c r="F1183" s="4" t="s">
        <v>41</v>
      </c>
      <c r="G1183" s="12"/>
      <c r="H1183" s="7">
        <v>50000</v>
      </c>
      <c r="I1183" s="7">
        <v>1435</v>
      </c>
      <c r="J1183" s="7">
        <v>1278.07</v>
      </c>
      <c r="K1183" s="7">
        <v>1520</v>
      </c>
      <c r="L1183" s="7">
        <v>3839.56</v>
      </c>
      <c r="M1183" s="7">
        <v>25</v>
      </c>
      <c r="N1183" s="7">
        <v>0</v>
      </c>
      <c r="O1183" s="7"/>
      <c r="P1183" s="7">
        <v>0</v>
      </c>
      <c r="Q1183" s="7">
        <v>8097.63</v>
      </c>
      <c r="R1183" s="7">
        <v>41902.370000000003</v>
      </c>
      <c r="S1183" s="4" t="s">
        <v>35</v>
      </c>
    </row>
    <row r="1184" spans="1:19" s="1" customFormat="1" ht="26.25" hidden="1" customHeight="1" x14ac:dyDescent="0.25">
      <c r="A1184" s="10">
        <f>+SUBTOTAL(103,$B$5:B1184)</f>
        <v>47</v>
      </c>
      <c r="B1184" s="4" t="s">
        <v>103</v>
      </c>
      <c r="C1184" s="4" t="s">
        <v>6210</v>
      </c>
      <c r="D1184" s="4" t="s">
        <v>118</v>
      </c>
      <c r="E1184" s="4" t="s">
        <v>10377</v>
      </c>
      <c r="F1184" s="4" t="s">
        <v>22</v>
      </c>
      <c r="G1184" s="12" t="s">
        <v>10538</v>
      </c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5725</v>
      </c>
      <c r="Q1184" s="7">
        <v>10559</v>
      </c>
      <c r="R1184" s="7">
        <v>39441</v>
      </c>
      <c r="S1184" s="4" t="s">
        <v>35</v>
      </c>
    </row>
    <row r="1185" spans="1:19" s="1" customFormat="1" ht="26.25" hidden="1" customHeight="1" x14ac:dyDescent="0.25">
      <c r="A1185" s="10">
        <f>+SUBTOTAL(103,$B$5:B1185)</f>
        <v>47</v>
      </c>
      <c r="B1185" s="4" t="s">
        <v>945</v>
      </c>
      <c r="C1185" s="4" t="s">
        <v>5174</v>
      </c>
      <c r="D1185" s="4" t="s">
        <v>500</v>
      </c>
      <c r="E1185" s="4" t="s">
        <v>12566</v>
      </c>
      <c r="F1185" s="4" t="s">
        <v>41</v>
      </c>
      <c r="G1185" s="12"/>
      <c r="H1185" s="7">
        <v>50000</v>
      </c>
      <c r="I1185" s="7">
        <v>1435</v>
      </c>
      <c r="J1185" s="7">
        <v>1566.03</v>
      </c>
      <c r="K1185" s="7">
        <v>1520</v>
      </c>
      <c r="L1185" s="7">
        <v>1919.78</v>
      </c>
      <c r="M1185" s="7">
        <v>25</v>
      </c>
      <c r="N1185" s="7">
        <v>0</v>
      </c>
      <c r="O1185" s="7"/>
      <c r="P1185" s="7">
        <v>500</v>
      </c>
      <c r="Q1185" s="7">
        <v>6965.81</v>
      </c>
      <c r="R1185" s="7">
        <v>43034.19</v>
      </c>
      <c r="S1185" s="4" t="s">
        <v>35</v>
      </c>
    </row>
    <row r="1186" spans="1:19" s="1" customFormat="1" ht="26.25" hidden="1" customHeight="1" x14ac:dyDescent="0.25">
      <c r="A1186" s="10">
        <f>+SUBTOTAL(103,$B$5:B1186)</f>
        <v>47</v>
      </c>
      <c r="B1186" s="4" t="s">
        <v>946</v>
      </c>
      <c r="C1186" s="4" t="s">
        <v>7676</v>
      </c>
      <c r="D1186" s="4" t="s">
        <v>118</v>
      </c>
      <c r="E1186" s="4" t="s">
        <v>12570</v>
      </c>
      <c r="F1186" s="4" t="s">
        <v>22</v>
      </c>
      <c r="G1186" s="12" t="s">
        <v>10538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24832.25</v>
      </c>
      <c r="Q1186" s="7">
        <v>29666.25</v>
      </c>
      <c r="R1186" s="7">
        <v>20333.75</v>
      </c>
      <c r="S1186" s="4" t="s">
        <v>35</v>
      </c>
    </row>
    <row r="1187" spans="1:19" s="1" customFormat="1" ht="26.25" hidden="1" customHeight="1" x14ac:dyDescent="0.25">
      <c r="A1187" s="10">
        <f>+SUBTOTAL(103,$B$5:B1187)</f>
        <v>47</v>
      </c>
      <c r="B1187" s="4" t="s">
        <v>11436</v>
      </c>
      <c r="C1187" s="4" t="s">
        <v>11437</v>
      </c>
      <c r="D1187" s="4" t="s">
        <v>971</v>
      </c>
      <c r="E1187" s="4" t="s">
        <v>12443</v>
      </c>
      <c r="F1187" s="4" t="s">
        <v>22</v>
      </c>
      <c r="G1187" s="12"/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2987.5</v>
      </c>
      <c r="Q1187" s="7">
        <v>9453.31</v>
      </c>
      <c r="R1187" s="7">
        <v>40546.69</v>
      </c>
      <c r="S1187" s="4" t="s">
        <v>35</v>
      </c>
    </row>
    <row r="1188" spans="1:19" s="1" customFormat="1" ht="26.25" hidden="1" customHeight="1" x14ac:dyDescent="0.25">
      <c r="A1188" s="10">
        <f>+SUBTOTAL(103,$B$5:B1188)</f>
        <v>47</v>
      </c>
      <c r="B1188" s="4" t="s">
        <v>7681</v>
      </c>
      <c r="C1188" s="4" t="s">
        <v>7682</v>
      </c>
      <c r="D1188" s="4" t="s">
        <v>299</v>
      </c>
      <c r="E1188" s="4" t="s">
        <v>643</v>
      </c>
      <c r="F1188" s="4" t="s">
        <v>22</v>
      </c>
      <c r="G1188" s="12" t="s">
        <v>10538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2475</v>
      </c>
      <c r="Q1188" s="7">
        <v>7309</v>
      </c>
      <c r="R1188" s="7">
        <v>42691</v>
      </c>
      <c r="S1188" s="4" t="s">
        <v>35</v>
      </c>
    </row>
    <row r="1189" spans="1:19" s="1" customFormat="1" ht="26.25" hidden="1" customHeight="1" x14ac:dyDescent="0.25">
      <c r="A1189" s="10">
        <f>+SUBTOTAL(103,$B$5:B1189)</f>
        <v>47</v>
      </c>
      <c r="B1189" s="4" t="s">
        <v>947</v>
      </c>
      <c r="C1189" s="4" t="s">
        <v>7685</v>
      </c>
      <c r="D1189" s="4" t="s">
        <v>736</v>
      </c>
      <c r="E1189" s="4" t="s">
        <v>32</v>
      </c>
      <c r="F1189" s="4" t="s">
        <v>22</v>
      </c>
      <c r="G1189" s="12" t="s">
        <v>10538</v>
      </c>
      <c r="H1189" s="7">
        <v>50000</v>
      </c>
      <c r="I1189" s="7">
        <v>1435</v>
      </c>
      <c r="J1189" s="7">
        <v>0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10666.16</v>
      </c>
      <c r="Q1189" s="7">
        <v>13646.16</v>
      </c>
      <c r="R1189" s="7">
        <v>36353.839999999997</v>
      </c>
      <c r="S1189" s="4" t="s">
        <v>35</v>
      </c>
    </row>
    <row r="1190" spans="1:19" s="1" customFormat="1" ht="26.25" hidden="1" customHeight="1" x14ac:dyDescent="0.25">
      <c r="A1190" s="10">
        <f>+SUBTOTAL(103,$B$5:B1190)</f>
        <v>47</v>
      </c>
      <c r="B1190" s="4" t="s">
        <v>948</v>
      </c>
      <c r="C1190" s="4" t="s">
        <v>7687</v>
      </c>
      <c r="D1190" s="4" t="s">
        <v>491</v>
      </c>
      <c r="E1190" s="4" t="s">
        <v>12570</v>
      </c>
      <c r="F1190" s="4" t="s">
        <v>22</v>
      </c>
      <c r="G1190" s="12" t="s">
        <v>10538</v>
      </c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2425</v>
      </c>
      <c r="Q1190" s="7">
        <v>7259</v>
      </c>
      <c r="R1190" s="7">
        <v>42741</v>
      </c>
      <c r="S1190" s="4" t="s">
        <v>35</v>
      </c>
    </row>
    <row r="1191" spans="1:19" s="1" customFormat="1" ht="26.25" hidden="1" customHeight="1" x14ac:dyDescent="0.25">
      <c r="A1191" s="10">
        <f>+SUBTOTAL(103,$B$5:B1191)</f>
        <v>47</v>
      </c>
      <c r="B1191" s="4" t="s">
        <v>949</v>
      </c>
      <c r="C1191" s="4" t="s">
        <v>7700</v>
      </c>
      <c r="D1191" s="4" t="s">
        <v>118</v>
      </c>
      <c r="E1191" s="4" t="s">
        <v>950</v>
      </c>
      <c r="F1191" s="4" t="s">
        <v>22</v>
      </c>
      <c r="G1191" s="12" t="s">
        <v>10538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/>
      <c r="P1191" s="7">
        <v>900</v>
      </c>
      <c r="Q1191" s="7">
        <v>5734</v>
      </c>
      <c r="R1191" s="7">
        <v>44266</v>
      </c>
      <c r="S1191" s="4" t="s">
        <v>35</v>
      </c>
    </row>
    <row r="1192" spans="1:19" s="1" customFormat="1" ht="26.25" hidden="1" customHeight="1" x14ac:dyDescent="0.25">
      <c r="A1192" s="10">
        <f>+SUBTOTAL(103,$B$5:B1192)</f>
        <v>47</v>
      </c>
      <c r="B1192" s="4" t="s">
        <v>951</v>
      </c>
      <c r="C1192" s="4" t="s">
        <v>6232</v>
      </c>
      <c r="D1192" s="4" t="s">
        <v>118</v>
      </c>
      <c r="E1192" s="4" t="s">
        <v>95</v>
      </c>
      <c r="F1192" s="4" t="s">
        <v>22</v>
      </c>
      <c r="G1192" s="12" t="s">
        <v>10538</v>
      </c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/>
      <c r="P1192" s="7">
        <v>33834.769999999997</v>
      </c>
      <c r="Q1192" s="7">
        <v>38668.769999999997</v>
      </c>
      <c r="R1192" s="7">
        <v>11331.230000000003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47</v>
      </c>
      <c r="B1193" s="4" t="s">
        <v>952</v>
      </c>
      <c r="C1193" s="4" t="s">
        <v>7709</v>
      </c>
      <c r="D1193" s="4" t="s">
        <v>444</v>
      </c>
      <c r="E1193" s="4" t="s">
        <v>12565</v>
      </c>
      <c r="F1193" s="4" t="s">
        <v>22</v>
      </c>
      <c r="G1193" s="12" t="s">
        <v>10538</v>
      </c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855.52</v>
      </c>
      <c r="Q1193" s="7">
        <v>7321.33</v>
      </c>
      <c r="R1193" s="7">
        <v>42678.67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47</v>
      </c>
      <c r="B1194" s="4" t="s">
        <v>953</v>
      </c>
      <c r="C1194" s="4" t="s">
        <v>7711</v>
      </c>
      <c r="D1194" s="4" t="s">
        <v>236</v>
      </c>
      <c r="E1194" s="4" t="s">
        <v>12570</v>
      </c>
      <c r="F1194" s="4" t="s">
        <v>22</v>
      </c>
      <c r="G1194" s="12" t="s">
        <v>10538</v>
      </c>
      <c r="H1194" s="7">
        <v>50000</v>
      </c>
      <c r="I1194" s="7">
        <v>1435</v>
      </c>
      <c r="J1194" s="7">
        <v>1566.03</v>
      </c>
      <c r="K1194" s="7">
        <v>1520</v>
      </c>
      <c r="L1194" s="7">
        <v>1919.78</v>
      </c>
      <c r="M1194" s="7">
        <v>25</v>
      </c>
      <c r="N1194" s="7">
        <v>0</v>
      </c>
      <c r="O1194" s="7"/>
      <c r="P1194" s="7">
        <v>255</v>
      </c>
      <c r="Q1194" s="7">
        <v>6720.81</v>
      </c>
      <c r="R1194" s="7">
        <v>43279.19</v>
      </c>
      <c r="S1194" s="4" t="s">
        <v>35</v>
      </c>
    </row>
    <row r="1195" spans="1:19" s="1" customFormat="1" ht="26.25" customHeight="1" x14ac:dyDescent="0.25">
      <c r="A1195" s="10">
        <f>+SUBTOTAL(103,$B$5:B1195)</f>
        <v>48</v>
      </c>
      <c r="B1195" s="4" t="s">
        <v>954</v>
      </c>
      <c r="C1195" s="4" t="s">
        <v>7718</v>
      </c>
      <c r="D1195" s="4" t="s">
        <v>118</v>
      </c>
      <c r="E1195" s="4" t="s">
        <v>12568</v>
      </c>
      <c r="F1195" s="4" t="s">
        <v>22</v>
      </c>
      <c r="G1195" s="12" t="s">
        <v>10538</v>
      </c>
      <c r="H1195" s="7">
        <v>50000</v>
      </c>
      <c r="I1195" s="7">
        <v>1435</v>
      </c>
      <c r="J1195" s="7">
        <v>1566.03</v>
      </c>
      <c r="K1195" s="7">
        <v>1520</v>
      </c>
      <c r="L1195" s="7">
        <v>1919.78</v>
      </c>
      <c r="M1195" s="7">
        <v>25</v>
      </c>
      <c r="N1195" s="7">
        <v>0</v>
      </c>
      <c r="O1195" s="7"/>
      <c r="P1195" s="7">
        <v>35169.370000000003</v>
      </c>
      <c r="Q1195" s="7">
        <v>41635.18</v>
      </c>
      <c r="R1195" s="7">
        <v>8364.82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48</v>
      </c>
      <c r="B1196" s="4" t="s">
        <v>12641</v>
      </c>
      <c r="C1196" s="4" t="s">
        <v>12642</v>
      </c>
      <c r="D1196" s="4" t="s">
        <v>280</v>
      </c>
      <c r="E1196" s="4" t="s">
        <v>128</v>
      </c>
      <c r="F1196" s="4" t="s">
        <v>41</v>
      </c>
      <c r="G1196" s="12"/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4834</v>
      </c>
      <c r="R1196" s="7">
        <v>45166</v>
      </c>
      <c r="S1196" s="4" t="s">
        <v>23</v>
      </c>
    </row>
    <row r="1197" spans="1:19" s="1" customFormat="1" ht="26.25" hidden="1" customHeight="1" x14ac:dyDescent="0.25">
      <c r="A1197" s="10">
        <f>+SUBTOTAL(103,$B$5:B1197)</f>
        <v>48</v>
      </c>
      <c r="B1197" s="4" t="s">
        <v>955</v>
      </c>
      <c r="C1197" s="4" t="s">
        <v>6284</v>
      </c>
      <c r="D1197" s="4" t="s">
        <v>118</v>
      </c>
      <c r="E1197" s="4" t="s">
        <v>12564</v>
      </c>
      <c r="F1197" s="4" t="s">
        <v>22</v>
      </c>
      <c r="G1197" s="12" t="s">
        <v>10538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20962.98</v>
      </c>
      <c r="Q1197" s="7">
        <v>25796.98</v>
      </c>
      <c r="R1197" s="7">
        <v>24203.02</v>
      </c>
      <c r="S1197" s="4" t="s">
        <v>23</v>
      </c>
    </row>
    <row r="1198" spans="1:19" s="1" customFormat="1" ht="26.25" hidden="1" customHeight="1" x14ac:dyDescent="0.25">
      <c r="A1198" s="10">
        <f>+SUBTOTAL(103,$B$5:B1198)</f>
        <v>48</v>
      </c>
      <c r="B1198" s="4" t="s">
        <v>956</v>
      </c>
      <c r="C1198" s="4" t="s">
        <v>7726</v>
      </c>
      <c r="D1198" s="4" t="s">
        <v>257</v>
      </c>
      <c r="E1198" s="4" t="s">
        <v>95</v>
      </c>
      <c r="F1198" s="4" t="s">
        <v>22</v>
      </c>
      <c r="G1198" s="12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23541.91</v>
      </c>
      <c r="Q1198" s="7">
        <v>28375.91</v>
      </c>
      <c r="R1198" s="7">
        <v>21624.09</v>
      </c>
      <c r="S1198" s="4" t="s">
        <v>23</v>
      </c>
    </row>
    <row r="1199" spans="1:19" s="1" customFormat="1" ht="26.25" hidden="1" customHeight="1" x14ac:dyDescent="0.25">
      <c r="A1199" s="10">
        <f>+SUBTOTAL(103,$B$5:B1199)</f>
        <v>48</v>
      </c>
      <c r="B1199" s="4" t="s">
        <v>957</v>
      </c>
      <c r="C1199" s="4" t="s">
        <v>7727</v>
      </c>
      <c r="D1199" s="4" t="s">
        <v>678</v>
      </c>
      <c r="E1199" s="4" t="s">
        <v>10375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0</v>
      </c>
      <c r="Q1199" s="7">
        <v>4834</v>
      </c>
      <c r="R1199" s="7">
        <v>45166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48</v>
      </c>
      <c r="B1200" s="4" t="s">
        <v>958</v>
      </c>
      <c r="C1200" s="4" t="s">
        <v>7730</v>
      </c>
      <c r="D1200" s="4" t="s">
        <v>118</v>
      </c>
      <c r="E1200" s="4" t="s">
        <v>12569</v>
      </c>
      <c r="F1200" s="4" t="s">
        <v>22</v>
      </c>
      <c r="G1200" s="12" t="s">
        <v>10538</v>
      </c>
      <c r="H1200" s="7">
        <v>50000</v>
      </c>
      <c r="I1200" s="7">
        <v>1435</v>
      </c>
      <c r="J1200" s="7">
        <v>1854</v>
      </c>
      <c r="K1200" s="7">
        <v>1520</v>
      </c>
      <c r="L1200" s="7">
        <v>0</v>
      </c>
      <c r="M1200" s="7">
        <v>25</v>
      </c>
      <c r="N1200" s="7">
        <v>0</v>
      </c>
      <c r="O1200" s="7"/>
      <c r="P1200" s="7">
        <v>3162.5</v>
      </c>
      <c r="Q1200" s="7">
        <v>7996.5</v>
      </c>
      <c r="R1200" s="7">
        <v>42003.5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48</v>
      </c>
      <c r="B1201" s="4" t="s">
        <v>958</v>
      </c>
      <c r="C1201" s="4" t="s">
        <v>12525</v>
      </c>
      <c r="D1201" s="4" t="s">
        <v>2347</v>
      </c>
      <c r="E1201" s="4" t="s">
        <v>12769</v>
      </c>
      <c r="F1201" s="4" t="s">
        <v>41</v>
      </c>
      <c r="G1201" s="12"/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0</v>
      </c>
      <c r="Q1201" s="7">
        <v>4834</v>
      </c>
      <c r="R1201" s="7">
        <v>45166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48</v>
      </c>
      <c r="B1202" s="4" t="s">
        <v>958</v>
      </c>
      <c r="C1202" s="4" t="s">
        <v>12576</v>
      </c>
      <c r="D1202" s="4" t="s">
        <v>4628</v>
      </c>
      <c r="E1202" s="4" t="s">
        <v>12443</v>
      </c>
      <c r="F1202" s="4" t="s">
        <v>41</v>
      </c>
      <c r="G1202" s="12"/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43484.53</v>
      </c>
      <c r="Q1202" s="7">
        <v>48318.53</v>
      </c>
      <c r="R1202" s="7">
        <v>1681.4700000000012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48</v>
      </c>
      <c r="B1203" s="4" t="s">
        <v>958</v>
      </c>
      <c r="C1203" s="4" t="s">
        <v>7731</v>
      </c>
      <c r="D1203" s="4" t="s">
        <v>118</v>
      </c>
      <c r="E1203" s="4" t="s">
        <v>12569</v>
      </c>
      <c r="F1203" s="4" t="s">
        <v>98</v>
      </c>
      <c r="G1203" s="12" t="s">
        <v>10538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40774.86</v>
      </c>
      <c r="Q1203" s="7">
        <v>45608.86</v>
      </c>
      <c r="R1203" s="7">
        <v>4391.1399999999994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48</v>
      </c>
      <c r="B1204" s="4" t="s">
        <v>958</v>
      </c>
      <c r="C1204" s="4" t="s">
        <v>7732</v>
      </c>
      <c r="D1204" s="4" t="s">
        <v>118</v>
      </c>
      <c r="E1204" s="4" t="s">
        <v>12565</v>
      </c>
      <c r="F1204" s="4" t="s">
        <v>22</v>
      </c>
      <c r="G1204" s="12" t="s">
        <v>10538</v>
      </c>
      <c r="H1204" s="7">
        <v>50000</v>
      </c>
      <c r="I1204" s="7">
        <v>1435</v>
      </c>
      <c r="J1204" s="7">
        <v>1566.03</v>
      </c>
      <c r="K1204" s="7">
        <v>1520</v>
      </c>
      <c r="L1204" s="7">
        <v>1919.78</v>
      </c>
      <c r="M1204" s="7">
        <v>25</v>
      </c>
      <c r="N1204" s="7">
        <v>0</v>
      </c>
      <c r="O1204" s="7"/>
      <c r="P1204" s="7">
        <v>500</v>
      </c>
      <c r="Q1204" s="7">
        <v>6965.81</v>
      </c>
      <c r="R1204" s="7">
        <v>43034.19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48</v>
      </c>
      <c r="B1205" s="4" t="s">
        <v>958</v>
      </c>
      <c r="C1205" s="4" t="s">
        <v>7734</v>
      </c>
      <c r="D1205" s="4" t="s">
        <v>216</v>
      </c>
      <c r="E1205" s="4" t="s">
        <v>88</v>
      </c>
      <c r="F1205" s="4" t="s">
        <v>41</v>
      </c>
      <c r="G1205" s="12"/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0</v>
      </c>
      <c r="Q1205" s="7">
        <v>4834</v>
      </c>
      <c r="R1205" s="7">
        <v>45166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48</v>
      </c>
      <c r="B1206" s="4" t="s">
        <v>958</v>
      </c>
      <c r="C1206" s="4" t="s">
        <v>7747</v>
      </c>
      <c r="D1206" s="4" t="s">
        <v>491</v>
      </c>
      <c r="E1206" s="4" t="s">
        <v>201</v>
      </c>
      <c r="F1206" s="4" t="s">
        <v>22</v>
      </c>
      <c r="G1206" s="12"/>
      <c r="H1206" s="7">
        <v>50000</v>
      </c>
      <c r="I1206" s="7">
        <v>1435</v>
      </c>
      <c r="J1206" s="7">
        <v>1278.07</v>
      </c>
      <c r="K1206" s="7">
        <v>1520</v>
      </c>
      <c r="L1206" s="7">
        <v>3839.56</v>
      </c>
      <c r="M1206" s="7">
        <v>25</v>
      </c>
      <c r="N1206" s="7">
        <v>0</v>
      </c>
      <c r="O1206" s="7"/>
      <c r="P1206" s="7">
        <v>12006.02</v>
      </c>
      <c r="Q1206" s="7">
        <v>20103.650000000001</v>
      </c>
      <c r="R1206" s="7">
        <v>29896.35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48</v>
      </c>
      <c r="B1207" s="4" t="s">
        <v>958</v>
      </c>
      <c r="C1207" s="4" t="s">
        <v>7748</v>
      </c>
      <c r="D1207" s="4" t="s">
        <v>310</v>
      </c>
      <c r="E1207" s="4" t="s">
        <v>95</v>
      </c>
      <c r="F1207" s="4" t="s">
        <v>22</v>
      </c>
      <c r="G1207" s="12" t="s">
        <v>10538</v>
      </c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4225</v>
      </c>
      <c r="Q1207" s="7">
        <v>10690.81</v>
      </c>
      <c r="R1207" s="7">
        <v>39309.19</v>
      </c>
      <c r="S1207" s="4" t="s">
        <v>23</v>
      </c>
    </row>
    <row r="1208" spans="1:19" s="1" customFormat="1" ht="26.25" hidden="1" customHeight="1" x14ac:dyDescent="0.25">
      <c r="A1208" s="10">
        <f>+SUBTOTAL(103,$B$5:B1208)</f>
        <v>48</v>
      </c>
      <c r="B1208" s="4" t="s">
        <v>958</v>
      </c>
      <c r="C1208" s="4" t="s">
        <v>7377</v>
      </c>
      <c r="D1208" s="4" t="s">
        <v>118</v>
      </c>
      <c r="E1208" s="4" t="s">
        <v>12567</v>
      </c>
      <c r="F1208" s="4" t="s">
        <v>22</v>
      </c>
      <c r="G1208" s="12" t="s">
        <v>10538</v>
      </c>
      <c r="H1208" s="7">
        <v>50000</v>
      </c>
      <c r="I1208" s="7">
        <v>1435</v>
      </c>
      <c r="J1208" s="7">
        <v>1566.03</v>
      </c>
      <c r="K1208" s="7">
        <v>1520</v>
      </c>
      <c r="L1208" s="7">
        <v>1919.78</v>
      </c>
      <c r="M1208" s="7">
        <v>25</v>
      </c>
      <c r="N1208" s="7">
        <v>0</v>
      </c>
      <c r="O1208" s="7"/>
      <c r="P1208" s="7">
        <v>43414.19</v>
      </c>
      <c r="Q1208" s="7">
        <v>49880</v>
      </c>
      <c r="R1208" s="7">
        <v>120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48</v>
      </c>
      <c r="B1209" s="4" t="s">
        <v>959</v>
      </c>
      <c r="C1209" s="4" t="s">
        <v>7750</v>
      </c>
      <c r="D1209" s="4" t="s">
        <v>118</v>
      </c>
      <c r="E1209" s="4" t="s">
        <v>26</v>
      </c>
      <c r="F1209" s="4" t="s">
        <v>22</v>
      </c>
      <c r="G1209" s="12" t="s">
        <v>10538</v>
      </c>
      <c r="H1209" s="7">
        <v>50000</v>
      </c>
      <c r="I1209" s="7">
        <v>1435</v>
      </c>
      <c r="J1209" s="7">
        <v>1566.03</v>
      </c>
      <c r="K1209" s="7">
        <v>1520</v>
      </c>
      <c r="L1209" s="7">
        <v>1919.78</v>
      </c>
      <c r="M1209" s="7">
        <v>25</v>
      </c>
      <c r="N1209" s="7">
        <v>0</v>
      </c>
      <c r="O1209" s="7"/>
      <c r="P1209" s="7">
        <v>3414.2</v>
      </c>
      <c r="Q1209" s="7">
        <v>9880.01</v>
      </c>
      <c r="R1209" s="7">
        <v>40119.99</v>
      </c>
      <c r="S1209" s="4" t="s">
        <v>23</v>
      </c>
    </row>
    <row r="1210" spans="1:19" s="1" customFormat="1" ht="26.25" hidden="1" customHeight="1" x14ac:dyDescent="0.25">
      <c r="A1210" s="10">
        <f>+SUBTOTAL(103,$B$5:B1210)</f>
        <v>48</v>
      </c>
      <c r="B1210" s="4" t="s">
        <v>960</v>
      </c>
      <c r="C1210" s="4" t="s">
        <v>7752</v>
      </c>
      <c r="D1210" s="4" t="s">
        <v>192</v>
      </c>
      <c r="E1210" s="4" t="s">
        <v>12567</v>
      </c>
      <c r="F1210" s="4" t="s">
        <v>22</v>
      </c>
      <c r="G1210" s="12" t="s">
        <v>10538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26263.22</v>
      </c>
      <c r="Q1210" s="7">
        <v>31097.22</v>
      </c>
      <c r="R1210" s="7">
        <v>18902.78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48</v>
      </c>
      <c r="B1211" s="4" t="s">
        <v>961</v>
      </c>
      <c r="C1211" s="4" t="s">
        <v>7753</v>
      </c>
      <c r="D1211" s="4" t="s">
        <v>118</v>
      </c>
      <c r="E1211" s="4" t="s">
        <v>12564</v>
      </c>
      <c r="F1211" s="4" t="s">
        <v>22</v>
      </c>
      <c r="G1211" s="12" t="s">
        <v>10538</v>
      </c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1825</v>
      </c>
      <c r="Q1211" s="7">
        <v>6659</v>
      </c>
      <c r="R1211" s="7">
        <v>43341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48</v>
      </c>
      <c r="B1212" s="4" t="s">
        <v>962</v>
      </c>
      <c r="C1212" s="4" t="s">
        <v>7754</v>
      </c>
      <c r="D1212" s="4" t="s">
        <v>118</v>
      </c>
      <c r="E1212" s="4" t="s">
        <v>95</v>
      </c>
      <c r="F1212" s="4" t="s">
        <v>22</v>
      </c>
      <c r="G1212" s="12" t="s">
        <v>10538</v>
      </c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/>
      <c r="P1212" s="7">
        <v>35248.370000000003</v>
      </c>
      <c r="Q1212" s="7">
        <v>40082.370000000003</v>
      </c>
      <c r="R1212" s="7">
        <v>9917.6299999999974</v>
      </c>
      <c r="S1212" s="4" t="s">
        <v>23</v>
      </c>
    </row>
    <row r="1213" spans="1:19" s="1" customFormat="1" ht="26.25" hidden="1" customHeight="1" x14ac:dyDescent="0.25">
      <c r="A1213" s="10">
        <f>+SUBTOTAL(103,$B$5:B1213)</f>
        <v>48</v>
      </c>
      <c r="B1213" s="4" t="s">
        <v>962</v>
      </c>
      <c r="C1213" s="4" t="s">
        <v>6854</v>
      </c>
      <c r="D1213" s="4" t="s">
        <v>441</v>
      </c>
      <c r="E1213" s="4" t="s">
        <v>12566</v>
      </c>
      <c r="F1213" s="4" t="s">
        <v>41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0</v>
      </c>
      <c r="Q1213" s="7">
        <v>4834</v>
      </c>
      <c r="R1213" s="7">
        <v>45166</v>
      </c>
      <c r="S1213" s="4" t="s">
        <v>23</v>
      </c>
    </row>
    <row r="1214" spans="1:19" s="1" customFormat="1" ht="26.25" customHeight="1" x14ac:dyDescent="0.25">
      <c r="A1214" s="10">
        <f>+SUBTOTAL(103,$B$5:B1214)</f>
        <v>49</v>
      </c>
      <c r="B1214" s="4" t="s">
        <v>963</v>
      </c>
      <c r="C1214" s="4" t="s">
        <v>7756</v>
      </c>
      <c r="D1214" s="4" t="s">
        <v>118</v>
      </c>
      <c r="E1214" s="4" t="s">
        <v>12568</v>
      </c>
      <c r="F1214" s="4" t="s">
        <v>22</v>
      </c>
      <c r="G1214" s="12" t="s">
        <v>10538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17476.02</v>
      </c>
      <c r="Q1214" s="7">
        <v>22310.02</v>
      </c>
      <c r="R1214" s="7">
        <v>27689.98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49</v>
      </c>
      <c r="B1215" s="4" t="s">
        <v>964</v>
      </c>
      <c r="C1215" s="4" t="s">
        <v>7759</v>
      </c>
      <c r="D1215" s="4" t="s">
        <v>449</v>
      </c>
      <c r="E1215" s="4" t="s">
        <v>12564</v>
      </c>
      <c r="F1215" s="4" t="s">
        <v>22</v>
      </c>
      <c r="G1215" s="12" t="s">
        <v>10538</v>
      </c>
      <c r="H1215" s="7">
        <v>50000</v>
      </c>
      <c r="I1215" s="7">
        <v>1435</v>
      </c>
      <c r="J1215" s="7">
        <v>1566.03</v>
      </c>
      <c r="K1215" s="7">
        <v>1520</v>
      </c>
      <c r="L1215" s="7">
        <v>1919.78</v>
      </c>
      <c r="M1215" s="7">
        <v>25</v>
      </c>
      <c r="N1215" s="7">
        <v>0</v>
      </c>
      <c r="O1215" s="7"/>
      <c r="P1215" s="7">
        <v>2425</v>
      </c>
      <c r="Q1215" s="7">
        <v>8890.81</v>
      </c>
      <c r="R1215" s="7">
        <v>41109.19</v>
      </c>
      <c r="S1215" s="4" t="s">
        <v>23</v>
      </c>
    </row>
    <row r="1216" spans="1:19" s="1" customFormat="1" ht="26.25" hidden="1" customHeight="1" x14ac:dyDescent="0.25">
      <c r="A1216" s="10">
        <f>+SUBTOTAL(103,$B$5:B1216)</f>
        <v>49</v>
      </c>
      <c r="B1216" s="4" t="s">
        <v>7768</v>
      </c>
      <c r="C1216" s="4" t="s">
        <v>7769</v>
      </c>
      <c r="D1216" s="4" t="s">
        <v>118</v>
      </c>
      <c r="E1216" s="4" t="s">
        <v>12565</v>
      </c>
      <c r="F1216" s="4" t="s">
        <v>22</v>
      </c>
      <c r="G1216" s="12" t="s">
        <v>10538</v>
      </c>
      <c r="H1216" s="7">
        <v>50000</v>
      </c>
      <c r="I1216" s="7">
        <v>1435</v>
      </c>
      <c r="J1216" s="7">
        <v>1566.03</v>
      </c>
      <c r="K1216" s="7">
        <v>1520</v>
      </c>
      <c r="L1216" s="7">
        <v>1919.78</v>
      </c>
      <c r="M1216" s="7">
        <v>25</v>
      </c>
      <c r="N1216" s="7">
        <v>0</v>
      </c>
      <c r="O1216" s="7"/>
      <c r="P1216" s="7">
        <v>12177.03</v>
      </c>
      <c r="Q1216" s="7">
        <v>18642.84</v>
      </c>
      <c r="R1216" s="7">
        <v>31357.16</v>
      </c>
      <c r="S1216" s="4" t="s">
        <v>35</v>
      </c>
    </row>
    <row r="1217" spans="1:19" s="1" customFormat="1" ht="26.25" hidden="1" customHeight="1" x14ac:dyDescent="0.25">
      <c r="A1217" s="10">
        <f>+SUBTOTAL(103,$B$5:B1217)</f>
        <v>49</v>
      </c>
      <c r="B1217" s="4" t="s">
        <v>965</v>
      </c>
      <c r="C1217" s="4" t="s">
        <v>10446</v>
      </c>
      <c r="D1217" s="4" t="s">
        <v>78</v>
      </c>
      <c r="E1217" s="4" t="s">
        <v>21</v>
      </c>
      <c r="F1217" s="4" t="s">
        <v>22</v>
      </c>
      <c r="G1217" s="12" t="s">
        <v>10538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>
        <v>0</v>
      </c>
      <c r="P1217" s="7">
        <v>1257.0999999999999</v>
      </c>
      <c r="Q1217" s="7">
        <v>6091.1</v>
      </c>
      <c r="R1217" s="7">
        <v>27908.9</v>
      </c>
      <c r="S1217" s="4" t="s">
        <v>35</v>
      </c>
    </row>
    <row r="1218" spans="1:19" s="1" customFormat="1" ht="26.25" hidden="1" customHeight="1" x14ac:dyDescent="0.25">
      <c r="A1218" s="10">
        <f>+SUBTOTAL(103,$B$5:B1218)</f>
        <v>49</v>
      </c>
      <c r="B1218" s="4" t="s">
        <v>967</v>
      </c>
      <c r="C1218" s="4" t="s">
        <v>7801</v>
      </c>
      <c r="D1218" s="4" t="s">
        <v>118</v>
      </c>
      <c r="E1218" s="4" t="s">
        <v>573</v>
      </c>
      <c r="F1218" s="4" t="s">
        <v>22</v>
      </c>
      <c r="G1218" s="12" t="s">
        <v>10538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200</v>
      </c>
      <c r="O1218" s="7"/>
      <c r="P1218" s="7">
        <v>15388.37</v>
      </c>
      <c r="Q1218" s="7">
        <v>20422.37</v>
      </c>
      <c r="R1218" s="7">
        <v>29577.63</v>
      </c>
      <c r="S1218" s="4" t="s">
        <v>35</v>
      </c>
    </row>
    <row r="1219" spans="1:19" s="1" customFormat="1" ht="26.25" hidden="1" customHeight="1" x14ac:dyDescent="0.25">
      <c r="A1219" s="10">
        <f>+SUBTOTAL(103,$B$5:B1219)</f>
        <v>49</v>
      </c>
      <c r="B1219" s="4" t="s">
        <v>968</v>
      </c>
      <c r="C1219" s="4" t="s">
        <v>5085</v>
      </c>
      <c r="D1219" s="4" t="s">
        <v>969</v>
      </c>
      <c r="E1219" s="4" t="s">
        <v>12570</v>
      </c>
      <c r="F1219" s="4" t="s">
        <v>22</v>
      </c>
      <c r="G1219" s="12" t="s">
        <v>10538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200</v>
      </c>
      <c r="O1219" s="7"/>
      <c r="P1219" s="7">
        <v>30081.26</v>
      </c>
      <c r="Q1219" s="7">
        <v>35115.26</v>
      </c>
      <c r="R1219" s="7">
        <v>14884.739999999998</v>
      </c>
      <c r="S1219" s="4" t="s">
        <v>35</v>
      </c>
    </row>
    <row r="1220" spans="1:19" s="1" customFormat="1" ht="26.25" hidden="1" customHeight="1" x14ac:dyDescent="0.25">
      <c r="A1220" s="10">
        <f>+SUBTOTAL(103,$B$5:B1220)</f>
        <v>49</v>
      </c>
      <c r="B1220" s="4" t="s">
        <v>7812</v>
      </c>
      <c r="C1220" s="4" t="s">
        <v>7813</v>
      </c>
      <c r="D1220" s="4" t="s">
        <v>118</v>
      </c>
      <c r="E1220" s="4" t="s">
        <v>12567</v>
      </c>
      <c r="F1220" s="4" t="s">
        <v>22</v>
      </c>
      <c r="G1220" s="12" t="s">
        <v>10538</v>
      </c>
      <c r="H1220" s="7">
        <v>50000</v>
      </c>
      <c r="I1220" s="7">
        <v>1435</v>
      </c>
      <c r="J1220" s="7">
        <v>1278.07</v>
      </c>
      <c r="K1220" s="7">
        <v>1520</v>
      </c>
      <c r="L1220" s="7">
        <v>3839.56</v>
      </c>
      <c r="M1220" s="7">
        <v>25</v>
      </c>
      <c r="N1220" s="7">
        <v>0</v>
      </c>
      <c r="O1220" s="7"/>
      <c r="P1220" s="7">
        <v>3525</v>
      </c>
      <c r="Q1220" s="7">
        <v>11622.63</v>
      </c>
      <c r="R1220" s="7">
        <v>38377.370000000003</v>
      </c>
      <c r="S1220" s="4" t="s">
        <v>35</v>
      </c>
    </row>
    <row r="1221" spans="1:19" s="1" customFormat="1" ht="26.25" hidden="1" customHeight="1" x14ac:dyDescent="0.25">
      <c r="A1221" s="10">
        <f>+SUBTOTAL(103,$B$5:B1221)</f>
        <v>49</v>
      </c>
      <c r="B1221" s="4" t="s">
        <v>972</v>
      </c>
      <c r="C1221" s="4" t="s">
        <v>7816</v>
      </c>
      <c r="D1221" s="4" t="s">
        <v>118</v>
      </c>
      <c r="E1221" s="4" t="s">
        <v>95</v>
      </c>
      <c r="F1221" s="4" t="s">
        <v>22</v>
      </c>
      <c r="G1221" s="12" t="s">
        <v>10538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16585.5</v>
      </c>
      <c r="Q1221" s="7">
        <v>21419.5</v>
      </c>
      <c r="R1221" s="7">
        <v>28580.5</v>
      </c>
      <c r="S1221" s="4" t="s">
        <v>35</v>
      </c>
    </row>
    <row r="1222" spans="1:19" s="1" customFormat="1" ht="26.25" hidden="1" customHeight="1" x14ac:dyDescent="0.25">
      <c r="A1222" s="10">
        <f>+SUBTOTAL(103,$B$5:B1222)</f>
        <v>49</v>
      </c>
      <c r="B1222" s="4" t="s">
        <v>973</v>
      </c>
      <c r="C1222" s="4" t="s">
        <v>7818</v>
      </c>
      <c r="D1222" s="4" t="s">
        <v>43</v>
      </c>
      <c r="E1222" s="4" t="s">
        <v>10437</v>
      </c>
      <c r="F1222" s="4" t="s">
        <v>41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0</v>
      </c>
      <c r="Q1222" s="7">
        <v>4834</v>
      </c>
      <c r="R1222" s="7">
        <v>45166</v>
      </c>
      <c r="S1222" s="4" t="s">
        <v>35</v>
      </c>
    </row>
    <row r="1223" spans="1:19" s="1" customFormat="1" ht="26.25" customHeight="1" x14ac:dyDescent="0.25">
      <c r="A1223" s="10">
        <f>+SUBTOTAL(103,$B$5:B1223)</f>
        <v>50</v>
      </c>
      <c r="B1223" s="4" t="s">
        <v>974</v>
      </c>
      <c r="C1223" s="4" t="s">
        <v>7823</v>
      </c>
      <c r="D1223" s="4" t="s">
        <v>257</v>
      </c>
      <c r="E1223" s="4" t="s">
        <v>12568</v>
      </c>
      <c r="F1223" s="4" t="s">
        <v>22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120</v>
      </c>
      <c r="O1223" s="7"/>
      <c r="P1223" s="7">
        <v>35622.730000000003</v>
      </c>
      <c r="Q1223" s="7">
        <v>40576.730000000003</v>
      </c>
      <c r="R1223" s="7">
        <v>9423.2699999999968</v>
      </c>
      <c r="S1223" s="4" t="s">
        <v>35</v>
      </c>
    </row>
    <row r="1224" spans="1:19" s="1" customFormat="1" ht="26.25" hidden="1" customHeight="1" x14ac:dyDescent="0.25">
      <c r="A1224" s="10">
        <f>+SUBTOTAL(103,$B$5:B1224)</f>
        <v>50</v>
      </c>
      <c r="B1224" s="4" t="s">
        <v>975</v>
      </c>
      <c r="C1224" s="4" t="s">
        <v>7825</v>
      </c>
      <c r="D1224" s="4" t="s">
        <v>118</v>
      </c>
      <c r="E1224" s="4" t="s">
        <v>12567</v>
      </c>
      <c r="F1224" s="4" t="s">
        <v>22</v>
      </c>
      <c r="G1224" s="12" t="s">
        <v>10538</v>
      </c>
      <c r="H1224" s="7">
        <v>50000</v>
      </c>
      <c r="I1224" s="7">
        <v>1435</v>
      </c>
      <c r="J1224" s="7">
        <v>1566.03</v>
      </c>
      <c r="K1224" s="7">
        <v>1520</v>
      </c>
      <c r="L1224" s="7">
        <v>1919.78</v>
      </c>
      <c r="M1224" s="7">
        <v>25</v>
      </c>
      <c r="N1224" s="7">
        <v>0</v>
      </c>
      <c r="O1224" s="7"/>
      <c r="P1224" s="7">
        <v>22047.81</v>
      </c>
      <c r="Q1224" s="7">
        <v>28513.62</v>
      </c>
      <c r="R1224" s="7">
        <v>21486.38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50</v>
      </c>
      <c r="B1225" s="4" t="s">
        <v>976</v>
      </c>
      <c r="C1225" s="4" t="s">
        <v>7838</v>
      </c>
      <c r="D1225" s="4" t="s">
        <v>118</v>
      </c>
      <c r="E1225" s="4" t="s">
        <v>12567</v>
      </c>
      <c r="F1225" s="4" t="s">
        <v>22</v>
      </c>
      <c r="G1225" s="12" t="s">
        <v>10538</v>
      </c>
      <c r="H1225" s="7">
        <v>50000</v>
      </c>
      <c r="I1225" s="7">
        <v>1435</v>
      </c>
      <c r="J1225" s="7">
        <v>1278.07</v>
      </c>
      <c r="K1225" s="7">
        <v>1520</v>
      </c>
      <c r="L1225" s="7">
        <v>3839.56</v>
      </c>
      <c r="M1225" s="7">
        <v>25</v>
      </c>
      <c r="N1225" s="7">
        <v>0</v>
      </c>
      <c r="O1225" s="7"/>
      <c r="P1225" s="7">
        <v>7025</v>
      </c>
      <c r="Q1225" s="7">
        <v>15122.63</v>
      </c>
      <c r="R1225" s="7">
        <v>34877.370000000003</v>
      </c>
      <c r="S1225" s="4" t="s">
        <v>35</v>
      </c>
    </row>
    <row r="1226" spans="1:19" s="1" customFormat="1" ht="26.25" hidden="1" customHeight="1" x14ac:dyDescent="0.25">
      <c r="A1226" s="10">
        <f>+SUBTOTAL(103,$B$5:B1226)</f>
        <v>50</v>
      </c>
      <c r="B1226" s="4" t="s">
        <v>977</v>
      </c>
      <c r="C1226" s="4" t="s">
        <v>7848</v>
      </c>
      <c r="D1226" s="4" t="s">
        <v>84</v>
      </c>
      <c r="E1226" s="4" t="s">
        <v>12565</v>
      </c>
      <c r="F1226" s="4" t="s">
        <v>22</v>
      </c>
      <c r="G1226" s="12" t="s">
        <v>10538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1211.04</v>
      </c>
      <c r="Q1226" s="7">
        <v>7676.85</v>
      </c>
      <c r="R1226" s="7">
        <v>42323.15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50</v>
      </c>
      <c r="B1227" s="4" t="s">
        <v>977</v>
      </c>
      <c r="C1227" s="4" t="s">
        <v>7851</v>
      </c>
      <c r="D1227" s="4" t="s">
        <v>118</v>
      </c>
      <c r="E1227" s="4" t="s">
        <v>12570</v>
      </c>
      <c r="F1227" s="4" t="s">
        <v>22</v>
      </c>
      <c r="G1227" s="12" t="s">
        <v>10538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23273.3</v>
      </c>
      <c r="Q1227" s="7">
        <v>28107.3</v>
      </c>
      <c r="R1227" s="7">
        <v>21892.7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50</v>
      </c>
      <c r="B1228" s="4" t="s">
        <v>977</v>
      </c>
      <c r="C1228" s="4" t="s">
        <v>7852</v>
      </c>
      <c r="D1228" s="4" t="s">
        <v>118</v>
      </c>
      <c r="E1228" s="4" t="s">
        <v>95</v>
      </c>
      <c r="F1228" s="4" t="s">
        <v>22</v>
      </c>
      <c r="G1228" s="12" t="s">
        <v>10538</v>
      </c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45146</v>
      </c>
      <c r="Q1228" s="7">
        <v>49980</v>
      </c>
      <c r="R1228" s="7">
        <v>20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50</v>
      </c>
      <c r="B1229" s="4" t="s">
        <v>977</v>
      </c>
      <c r="C1229" s="4" t="s">
        <v>4898</v>
      </c>
      <c r="D1229" s="4" t="s">
        <v>118</v>
      </c>
      <c r="E1229" s="4" t="s">
        <v>12567</v>
      </c>
      <c r="F1229" s="4" t="s">
        <v>22</v>
      </c>
      <c r="G1229" s="12" t="s">
        <v>10538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500</v>
      </c>
      <c r="Q1229" s="7">
        <v>5334</v>
      </c>
      <c r="R1229" s="7">
        <v>44666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50</v>
      </c>
      <c r="B1230" s="4" t="s">
        <v>7856</v>
      </c>
      <c r="C1230" s="4" t="s">
        <v>7857</v>
      </c>
      <c r="D1230" s="4" t="s">
        <v>236</v>
      </c>
      <c r="E1230" s="4" t="s">
        <v>950</v>
      </c>
      <c r="F1230" s="4" t="s">
        <v>22</v>
      </c>
      <c r="G1230" s="12" t="s">
        <v>10538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450</v>
      </c>
      <c r="Q1230" s="7">
        <v>6915.81</v>
      </c>
      <c r="R1230" s="7">
        <v>43084.19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50</v>
      </c>
      <c r="B1231" s="4" t="s">
        <v>978</v>
      </c>
      <c r="C1231" s="4" t="s">
        <v>7859</v>
      </c>
      <c r="D1231" s="4" t="s">
        <v>118</v>
      </c>
      <c r="E1231" s="4" t="s">
        <v>12564</v>
      </c>
      <c r="F1231" s="4" t="s">
        <v>22</v>
      </c>
      <c r="G1231" s="12" t="s">
        <v>10538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750</v>
      </c>
      <c r="Q1231" s="7">
        <v>5584</v>
      </c>
      <c r="R1231" s="7">
        <v>44416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50</v>
      </c>
      <c r="B1232" s="4" t="s">
        <v>979</v>
      </c>
      <c r="C1232" s="4" t="s">
        <v>7861</v>
      </c>
      <c r="D1232" s="4" t="s">
        <v>320</v>
      </c>
      <c r="E1232" s="4" t="s">
        <v>12563</v>
      </c>
      <c r="F1232" s="4" t="s">
        <v>22</v>
      </c>
      <c r="G1232" s="12" t="s">
        <v>10538</v>
      </c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8660.42</v>
      </c>
      <c r="Q1232" s="7">
        <v>13494.42</v>
      </c>
      <c r="R1232" s="7">
        <v>36505.58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50</v>
      </c>
      <c r="B1233" s="4" t="s">
        <v>979</v>
      </c>
      <c r="C1233" s="4" t="s">
        <v>5904</v>
      </c>
      <c r="D1233" s="4" t="s">
        <v>118</v>
      </c>
      <c r="E1233" s="4" t="s">
        <v>12563</v>
      </c>
      <c r="F1233" s="4" t="s">
        <v>98</v>
      </c>
      <c r="G1233" s="12" t="s">
        <v>10538</v>
      </c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39057.4</v>
      </c>
      <c r="Q1233" s="7">
        <v>43891.4</v>
      </c>
      <c r="R1233" s="7">
        <v>6108.5999999999985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50</v>
      </c>
      <c r="B1234" s="4" t="s">
        <v>980</v>
      </c>
      <c r="C1234" s="4" t="s">
        <v>7866</v>
      </c>
      <c r="D1234" s="4" t="s">
        <v>320</v>
      </c>
      <c r="E1234" s="4" t="s">
        <v>12567</v>
      </c>
      <c r="F1234" s="4" t="s">
        <v>22</v>
      </c>
      <c r="G1234" s="12" t="s">
        <v>10538</v>
      </c>
      <c r="H1234" s="7">
        <v>50000</v>
      </c>
      <c r="I1234" s="7">
        <v>1435</v>
      </c>
      <c r="J1234" s="7">
        <v>1566.03</v>
      </c>
      <c r="K1234" s="7">
        <v>1520</v>
      </c>
      <c r="L1234" s="7">
        <v>1919.78</v>
      </c>
      <c r="M1234" s="7">
        <v>25</v>
      </c>
      <c r="N1234" s="7">
        <v>0</v>
      </c>
      <c r="O1234" s="7"/>
      <c r="P1234" s="7">
        <v>27292.75</v>
      </c>
      <c r="Q1234" s="7">
        <v>33758.559999999998</v>
      </c>
      <c r="R1234" s="7">
        <v>16241.440000000002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50</v>
      </c>
      <c r="B1235" s="4" t="s">
        <v>981</v>
      </c>
      <c r="C1235" s="4" t="s">
        <v>4763</v>
      </c>
      <c r="D1235" s="4" t="s">
        <v>118</v>
      </c>
      <c r="E1235" s="4" t="s">
        <v>12564</v>
      </c>
      <c r="F1235" s="4" t="s">
        <v>22</v>
      </c>
      <c r="G1235" s="12" t="s">
        <v>10538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45046</v>
      </c>
      <c r="Q1235" s="7">
        <v>49880</v>
      </c>
      <c r="R1235" s="7">
        <v>120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50</v>
      </c>
      <c r="B1236" s="4" t="s">
        <v>982</v>
      </c>
      <c r="C1236" s="4" t="s">
        <v>7870</v>
      </c>
      <c r="D1236" s="4" t="s">
        <v>118</v>
      </c>
      <c r="E1236" s="4" t="s">
        <v>254</v>
      </c>
      <c r="F1236" s="4" t="s">
        <v>22</v>
      </c>
      <c r="G1236" s="12" t="s">
        <v>10538</v>
      </c>
      <c r="H1236" s="7">
        <v>50000</v>
      </c>
      <c r="I1236" s="7">
        <v>1435</v>
      </c>
      <c r="J1236" s="7">
        <v>1566.03</v>
      </c>
      <c r="K1236" s="7">
        <v>1520</v>
      </c>
      <c r="L1236" s="7">
        <v>1919.78</v>
      </c>
      <c r="M1236" s="7">
        <v>25</v>
      </c>
      <c r="N1236" s="7">
        <v>0</v>
      </c>
      <c r="O1236" s="7"/>
      <c r="P1236" s="7">
        <v>2250</v>
      </c>
      <c r="Q1236" s="7">
        <v>8715.81</v>
      </c>
      <c r="R1236" s="7">
        <v>41284.19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50</v>
      </c>
      <c r="B1237" s="4" t="s">
        <v>11270</v>
      </c>
      <c r="C1237" s="4" t="s">
        <v>11271</v>
      </c>
      <c r="D1237" s="4" t="s">
        <v>4628</v>
      </c>
      <c r="E1237" s="4" t="s">
        <v>12443</v>
      </c>
      <c r="F1237" s="4" t="s">
        <v>22</v>
      </c>
      <c r="G1237" s="12"/>
      <c r="H1237" s="7">
        <v>50000</v>
      </c>
      <c r="I1237" s="7">
        <v>1435</v>
      </c>
      <c r="J1237" s="7">
        <v>1566.03</v>
      </c>
      <c r="K1237" s="7">
        <v>1520</v>
      </c>
      <c r="L1237" s="7">
        <v>1919.78</v>
      </c>
      <c r="M1237" s="7">
        <v>25</v>
      </c>
      <c r="N1237" s="7">
        <v>0</v>
      </c>
      <c r="O1237" s="7"/>
      <c r="P1237" s="7">
        <v>15127.02</v>
      </c>
      <c r="Q1237" s="7">
        <v>21592.83</v>
      </c>
      <c r="R1237" s="7">
        <v>28407.17</v>
      </c>
      <c r="S1237" s="4" t="s">
        <v>35</v>
      </c>
    </row>
    <row r="1238" spans="1:19" s="1" customFormat="1" ht="26.25" customHeight="1" x14ac:dyDescent="0.25">
      <c r="A1238" s="10">
        <f>+SUBTOTAL(103,$B$5:B1238)</f>
        <v>51</v>
      </c>
      <c r="B1238" s="4" t="s">
        <v>7873</v>
      </c>
      <c r="C1238" s="4" t="s">
        <v>7874</v>
      </c>
      <c r="D1238" s="4" t="s">
        <v>236</v>
      </c>
      <c r="E1238" s="4" t="s">
        <v>12568</v>
      </c>
      <c r="F1238" s="4" t="s">
        <v>22</v>
      </c>
      <c r="G1238" s="12" t="s">
        <v>10538</v>
      </c>
      <c r="H1238" s="7">
        <v>50000</v>
      </c>
      <c r="I1238" s="7">
        <v>1435</v>
      </c>
      <c r="J1238" s="7">
        <v>1566.03</v>
      </c>
      <c r="K1238" s="7">
        <v>1520</v>
      </c>
      <c r="L1238" s="7">
        <v>1919.78</v>
      </c>
      <c r="M1238" s="7">
        <v>25</v>
      </c>
      <c r="N1238" s="7">
        <v>0</v>
      </c>
      <c r="O1238" s="7"/>
      <c r="P1238" s="7">
        <v>500</v>
      </c>
      <c r="Q1238" s="7">
        <v>6965.81</v>
      </c>
      <c r="R1238" s="7">
        <v>43034.19</v>
      </c>
      <c r="S1238" s="4" t="s">
        <v>35</v>
      </c>
    </row>
    <row r="1239" spans="1:19" s="1" customFormat="1" ht="26.25" hidden="1" customHeight="1" x14ac:dyDescent="0.25">
      <c r="A1239" s="10">
        <f>+SUBTOTAL(103,$B$5:B1239)</f>
        <v>51</v>
      </c>
      <c r="B1239" s="4" t="s">
        <v>983</v>
      </c>
      <c r="C1239" s="4" t="s">
        <v>7507</v>
      </c>
      <c r="D1239" s="4" t="s">
        <v>118</v>
      </c>
      <c r="E1239" s="4" t="s">
        <v>95</v>
      </c>
      <c r="F1239" s="4" t="s">
        <v>22</v>
      </c>
      <c r="G1239" s="12" t="s">
        <v>10538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6700</v>
      </c>
      <c r="Q1239" s="7">
        <v>11534</v>
      </c>
      <c r="R1239" s="7">
        <v>38466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51</v>
      </c>
      <c r="B1240" s="4" t="s">
        <v>984</v>
      </c>
      <c r="C1240" s="4" t="s">
        <v>6596</v>
      </c>
      <c r="D1240" s="4" t="s">
        <v>394</v>
      </c>
      <c r="E1240" s="4" t="s">
        <v>10375</v>
      </c>
      <c r="F1240" s="4" t="s">
        <v>41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51</v>
      </c>
      <c r="B1241" s="4" t="s">
        <v>985</v>
      </c>
      <c r="C1241" s="4" t="s">
        <v>7881</v>
      </c>
      <c r="D1241" s="4" t="s">
        <v>441</v>
      </c>
      <c r="E1241" s="4" t="s">
        <v>32</v>
      </c>
      <c r="F1241" s="4" t="s">
        <v>41</v>
      </c>
      <c r="G1241" s="12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2514.1999999999998</v>
      </c>
      <c r="Q1241" s="7">
        <v>7348.2</v>
      </c>
      <c r="R1241" s="7">
        <v>42651.8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51</v>
      </c>
      <c r="B1242" s="4" t="s">
        <v>10265</v>
      </c>
      <c r="C1242" s="4" t="s">
        <v>10266</v>
      </c>
      <c r="D1242" s="4" t="s">
        <v>987</v>
      </c>
      <c r="E1242" s="4" t="s">
        <v>32</v>
      </c>
      <c r="F1242" s="4" t="s">
        <v>41</v>
      </c>
      <c r="G1242" s="12"/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4834</v>
      </c>
      <c r="R1242" s="7">
        <v>45166</v>
      </c>
      <c r="S1242" s="4" t="s">
        <v>35</v>
      </c>
    </row>
    <row r="1243" spans="1:19" s="1" customFormat="1" ht="26.25" hidden="1" customHeight="1" x14ac:dyDescent="0.25">
      <c r="A1243" s="10">
        <f>+SUBTOTAL(103,$B$5:B1243)</f>
        <v>51</v>
      </c>
      <c r="B1243" s="4" t="s">
        <v>986</v>
      </c>
      <c r="C1243" s="4" t="s">
        <v>7885</v>
      </c>
      <c r="D1243" s="4" t="s">
        <v>987</v>
      </c>
      <c r="E1243" s="4" t="s">
        <v>75</v>
      </c>
      <c r="F1243" s="4" t="s">
        <v>41</v>
      </c>
      <c r="G1243" s="12"/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4834</v>
      </c>
      <c r="R1243" s="7">
        <v>45166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51</v>
      </c>
      <c r="B1244" s="4" t="s">
        <v>990</v>
      </c>
      <c r="C1244" s="4" t="s">
        <v>7900</v>
      </c>
      <c r="D1244" s="4" t="s">
        <v>343</v>
      </c>
      <c r="E1244" s="4" t="s">
        <v>145</v>
      </c>
      <c r="F1244" s="4" t="s">
        <v>41</v>
      </c>
      <c r="G1244" s="12"/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0</v>
      </c>
      <c r="Q1244" s="7">
        <v>4834</v>
      </c>
      <c r="R1244" s="7">
        <v>45166</v>
      </c>
      <c r="S1244" s="4" t="s">
        <v>35</v>
      </c>
    </row>
    <row r="1245" spans="1:19" s="1" customFormat="1" ht="26.25" hidden="1" customHeight="1" x14ac:dyDescent="0.25">
      <c r="A1245" s="10">
        <f>+SUBTOTAL(103,$B$5:B1245)</f>
        <v>51</v>
      </c>
      <c r="B1245" s="4" t="s">
        <v>991</v>
      </c>
      <c r="C1245" s="4" t="s">
        <v>7919</v>
      </c>
      <c r="D1245" s="4" t="s">
        <v>237</v>
      </c>
      <c r="E1245" s="4" t="s">
        <v>27</v>
      </c>
      <c r="F1245" s="4" t="s">
        <v>22</v>
      </c>
      <c r="G1245" s="12"/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5311.28</v>
      </c>
      <c r="Q1245" s="7">
        <v>10145.280000000001</v>
      </c>
      <c r="R1245" s="7">
        <v>39854.720000000001</v>
      </c>
      <c r="S1245" s="4" t="s">
        <v>35</v>
      </c>
    </row>
    <row r="1246" spans="1:19" s="1" customFormat="1" ht="26.25" hidden="1" customHeight="1" x14ac:dyDescent="0.25">
      <c r="A1246" s="10">
        <f>+SUBTOTAL(103,$B$5:B1246)</f>
        <v>51</v>
      </c>
      <c r="B1246" s="4" t="s">
        <v>992</v>
      </c>
      <c r="C1246" s="4" t="s">
        <v>7921</v>
      </c>
      <c r="D1246" s="4" t="s">
        <v>84</v>
      </c>
      <c r="E1246" s="4" t="s">
        <v>88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3000</v>
      </c>
      <c r="Q1246" s="7">
        <v>7834</v>
      </c>
      <c r="R1246" s="7">
        <v>42166</v>
      </c>
      <c r="S1246" s="4" t="s">
        <v>23</v>
      </c>
    </row>
    <row r="1247" spans="1:19" s="1" customFormat="1" ht="26.25" customHeight="1" x14ac:dyDescent="0.25">
      <c r="A1247" s="10">
        <f>+SUBTOTAL(103,$B$5:B1247)</f>
        <v>52</v>
      </c>
      <c r="B1247" s="4" t="s">
        <v>993</v>
      </c>
      <c r="C1247" s="4" t="s">
        <v>6940</v>
      </c>
      <c r="D1247" s="4" t="s">
        <v>118</v>
      </c>
      <c r="E1247" s="4" t="s">
        <v>12568</v>
      </c>
      <c r="F1247" s="4" t="s">
        <v>22</v>
      </c>
      <c r="G1247" s="12" t="s">
        <v>10538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17991.79</v>
      </c>
      <c r="Q1247" s="7">
        <v>22825.79</v>
      </c>
      <c r="R1247" s="7">
        <v>27174.21</v>
      </c>
      <c r="S1247" s="4" t="s">
        <v>35</v>
      </c>
    </row>
    <row r="1248" spans="1:19" s="1" customFormat="1" ht="26.25" hidden="1" customHeight="1" x14ac:dyDescent="0.25">
      <c r="A1248" s="10">
        <f>+SUBTOTAL(103,$B$5:B1248)</f>
        <v>52</v>
      </c>
      <c r="B1248" s="4" t="s">
        <v>2124</v>
      </c>
      <c r="C1248" s="4" t="s">
        <v>5961</v>
      </c>
      <c r="D1248" s="4" t="s">
        <v>78</v>
      </c>
      <c r="E1248" s="4" t="s">
        <v>12565</v>
      </c>
      <c r="F1248" s="4" t="s">
        <v>22</v>
      </c>
      <c r="G1248" s="12"/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16686.64</v>
      </c>
      <c r="Q1248" s="7">
        <v>21520.639999999999</v>
      </c>
      <c r="R1248" s="7">
        <v>28479.360000000001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52</v>
      </c>
      <c r="B1249" s="4" t="s">
        <v>994</v>
      </c>
      <c r="C1249" s="4" t="s">
        <v>5004</v>
      </c>
      <c r="D1249" s="4" t="s">
        <v>118</v>
      </c>
      <c r="E1249" s="4" t="s">
        <v>12564</v>
      </c>
      <c r="F1249" s="4" t="s">
        <v>22</v>
      </c>
      <c r="G1249" s="12" t="s">
        <v>10538</v>
      </c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500</v>
      </c>
      <c r="Q1249" s="7">
        <v>5334</v>
      </c>
      <c r="R1249" s="7">
        <v>44666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52</v>
      </c>
      <c r="B1250" s="4" t="s">
        <v>995</v>
      </c>
      <c r="C1250" s="4" t="s">
        <v>7935</v>
      </c>
      <c r="D1250" s="4" t="s">
        <v>118</v>
      </c>
      <c r="E1250" s="4" t="s">
        <v>27</v>
      </c>
      <c r="F1250" s="4" t="s">
        <v>22</v>
      </c>
      <c r="G1250" s="12" t="s">
        <v>10538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/>
      <c r="P1250" s="7">
        <v>16069.13</v>
      </c>
      <c r="Q1250" s="7">
        <v>20903.13</v>
      </c>
      <c r="R1250" s="7">
        <v>29096.87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52</v>
      </c>
      <c r="B1251" s="4" t="s">
        <v>996</v>
      </c>
      <c r="C1251" s="4" t="s">
        <v>7939</v>
      </c>
      <c r="D1251" s="4" t="s">
        <v>678</v>
      </c>
      <c r="E1251" s="4" t="s">
        <v>72</v>
      </c>
      <c r="F1251" s="4" t="s">
        <v>98</v>
      </c>
      <c r="G1251" s="12"/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35</v>
      </c>
    </row>
    <row r="1252" spans="1:19" s="1" customFormat="1" ht="26.25" hidden="1" customHeight="1" x14ac:dyDescent="0.25">
      <c r="A1252" s="10">
        <f>+SUBTOTAL(103,$B$5:B1252)</f>
        <v>52</v>
      </c>
      <c r="B1252" s="4" t="s">
        <v>3508</v>
      </c>
      <c r="C1252" s="4" t="s">
        <v>7944</v>
      </c>
      <c r="D1252" s="4" t="s">
        <v>118</v>
      </c>
      <c r="E1252" s="4" t="s">
        <v>950</v>
      </c>
      <c r="F1252" s="4" t="s">
        <v>22</v>
      </c>
      <c r="G1252" s="12" t="s">
        <v>10538</v>
      </c>
      <c r="H1252" s="7">
        <v>50000</v>
      </c>
      <c r="I1252" s="7">
        <v>1435</v>
      </c>
      <c r="J1252" s="7">
        <v>1566.03</v>
      </c>
      <c r="K1252" s="7">
        <v>1520</v>
      </c>
      <c r="L1252" s="7">
        <v>1919.78</v>
      </c>
      <c r="M1252" s="7">
        <v>25</v>
      </c>
      <c r="N1252" s="7">
        <v>0</v>
      </c>
      <c r="O1252" s="7"/>
      <c r="P1252" s="7">
        <v>500</v>
      </c>
      <c r="Q1252" s="7">
        <v>6965.81</v>
      </c>
      <c r="R1252" s="7">
        <v>43034.19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52</v>
      </c>
      <c r="B1253" s="4" t="s">
        <v>998</v>
      </c>
      <c r="C1253" s="4" t="s">
        <v>7949</v>
      </c>
      <c r="D1253" s="4" t="s">
        <v>118</v>
      </c>
      <c r="E1253" s="4" t="s">
        <v>12567</v>
      </c>
      <c r="F1253" s="4" t="s">
        <v>22</v>
      </c>
      <c r="G1253" s="12" t="s">
        <v>10538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39062.74</v>
      </c>
      <c r="Q1253" s="7">
        <v>43896.74</v>
      </c>
      <c r="R1253" s="7">
        <v>6103.260000000002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52</v>
      </c>
      <c r="B1254" s="4" t="s">
        <v>999</v>
      </c>
      <c r="C1254" s="4" t="s">
        <v>7959</v>
      </c>
      <c r="D1254" s="4" t="s">
        <v>118</v>
      </c>
      <c r="E1254" s="4" t="s">
        <v>12567</v>
      </c>
      <c r="F1254" s="4" t="s">
        <v>22</v>
      </c>
      <c r="G1254" s="12" t="s">
        <v>10538</v>
      </c>
      <c r="H1254" s="7">
        <v>50000</v>
      </c>
      <c r="I1254" s="7">
        <v>1435</v>
      </c>
      <c r="J1254" s="7">
        <v>1566.03</v>
      </c>
      <c r="K1254" s="7">
        <v>1520</v>
      </c>
      <c r="L1254" s="7">
        <v>1919.78</v>
      </c>
      <c r="M1254" s="7">
        <v>25</v>
      </c>
      <c r="N1254" s="7">
        <v>220</v>
      </c>
      <c r="O1254" s="7"/>
      <c r="P1254" s="7">
        <v>43194.19</v>
      </c>
      <c r="Q1254" s="7">
        <v>49880</v>
      </c>
      <c r="R1254" s="7">
        <v>120</v>
      </c>
      <c r="S1254" s="4" t="s">
        <v>35</v>
      </c>
    </row>
    <row r="1255" spans="1:19" s="1" customFormat="1" ht="26.25" hidden="1" customHeight="1" x14ac:dyDescent="0.25">
      <c r="A1255" s="10">
        <f>+SUBTOTAL(103,$B$5:B1255)</f>
        <v>52</v>
      </c>
      <c r="B1255" s="4" t="s">
        <v>1000</v>
      </c>
      <c r="C1255" s="4" t="s">
        <v>7960</v>
      </c>
      <c r="D1255" s="4" t="s">
        <v>320</v>
      </c>
      <c r="E1255" s="4" t="s">
        <v>12567</v>
      </c>
      <c r="F1255" s="4" t="s">
        <v>22</v>
      </c>
      <c r="G1255" s="12" t="s">
        <v>10538</v>
      </c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25943.58</v>
      </c>
      <c r="Q1255" s="7">
        <v>30777.58</v>
      </c>
      <c r="R1255" s="7">
        <v>19222.419999999998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52</v>
      </c>
      <c r="B1256" s="4" t="s">
        <v>59</v>
      </c>
      <c r="C1256" s="4" t="s">
        <v>7963</v>
      </c>
      <c r="D1256" s="4" t="s">
        <v>118</v>
      </c>
      <c r="E1256" s="4" t="s">
        <v>1001</v>
      </c>
      <c r="F1256" s="4" t="s">
        <v>22</v>
      </c>
      <c r="G1256" s="12" t="s">
        <v>10538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13473.74</v>
      </c>
      <c r="Q1256" s="7">
        <v>18307.740000000002</v>
      </c>
      <c r="R1256" s="7">
        <v>31692.26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52</v>
      </c>
      <c r="B1257" s="4" t="s">
        <v>59</v>
      </c>
      <c r="C1257" s="4" t="s">
        <v>7965</v>
      </c>
      <c r="D1257" s="4" t="s">
        <v>10452</v>
      </c>
      <c r="E1257" s="4" t="s">
        <v>85</v>
      </c>
      <c r="F1257" s="4" t="s">
        <v>22</v>
      </c>
      <c r="G1257" s="12" t="s">
        <v>10538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120</v>
      </c>
      <c r="O1257" s="7"/>
      <c r="P1257" s="7">
        <v>4440.1400000000003</v>
      </c>
      <c r="Q1257" s="7">
        <v>9394.14</v>
      </c>
      <c r="R1257" s="7">
        <v>40605.86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52</v>
      </c>
      <c r="B1258" s="4" t="s">
        <v>59</v>
      </c>
      <c r="C1258" s="4" t="s">
        <v>7967</v>
      </c>
      <c r="D1258" s="4" t="s">
        <v>43</v>
      </c>
      <c r="E1258" s="4" t="s">
        <v>12566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23</v>
      </c>
    </row>
    <row r="1259" spans="1:19" s="1" customFormat="1" ht="26.25" hidden="1" customHeight="1" x14ac:dyDescent="0.25">
      <c r="A1259" s="10">
        <f>+SUBTOTAL(103,$B$5:B1259)</f>
        <v>52</v>
      </c>
      <c r="B1259" s="4" t="s">
        <v>380</v>
      </c>
      <c r="C1259" s="4" t="s">
        <v>7977</v>
      </c>
      <c r="D1259" s="4" t="s">
        <v>118</v>
      </c>
      <c r="E1259" s="4" t="s">
        <v>95</v>
      </c>
      <c r="F1259" s="4" t="s">
        <v>22</v>
      </c>
      <c r="G1259" s="12" t="s">
        <v>10538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0</v>
      </c>
      <c r="Q1259" s="7">
        <v>6465.81</v>
      </c>
      <c r="R1259" s="7">
        <v>43534.19</v>
      </c>
      <c r="S1259" s="4" t="s">
        <v>23</v>
      </c>
    </row>
    <row r="1260" spans="1:19" s="1" customFormat="1" ht="26.25" hidden="1" customHeight="1" x14ac:dyDescent="0.25">
      <c r="A1260" s="10">
        <f>+SUBTOTAL(103,$B$5:B1260)</f>
        <v>52</v>
      </c>
      <c r="B1260" s="4" t="s">
        <v>380</v>
      </c>
      <c r="C1260" s="4" t="s">
        <v>7978</v>
      </c>
      <c r="D1260" s="4" t="s">
        <v>118</v>
      </c>
      <c r="E1260" s="4" t="s">
        <v>12570</v>
      </c>
      <c r="F1260" s="4" t="s">
        <v>22</v>
      </c>
      <c r="G1260" s="12" t="s">
        <v>10538</v>
      </c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120</v>
      </c>
      <c r="O1260" s="7"/>
      <c r="P1260" s="7">
        <v>13070.69</v>
      </c>
      <c r="Q1260" s="7">
        <v>18024.689999999999</v>
      </c>
      <c r="R1260" s="7">
        <v>31975.31</v>
      </c>
      <c r="S1260" s="4" t="s">
        <v>23</v>
      </c>
    </row>
    <row r="1261" spans="1:19" s="1" customFormat="1" ht="26.25" hidden="1" customHeight="1" x14ac:dyDescent="0.25">
      <c r="A1261" s="10">
        <f>+SUBTOTAL(103,$B$5:B1261)</f>
        <v>52</v>
      </c>
      <c r="B1261" s="4" t="s">
        <v>380</v>
      </c>
      <c r="C1261" s="4" t="s">
        <v>7981</v>
      </c>
      <c r="D1261" s="4" t="s">
        <v>118</v>
      </c>
      <c r="E1261" s="4" t="s">
        <v>12563</v>
      </c>
      <c r="F1261" s="4" t="s">
        <v>22</v>
      </c>
      <c r="G1261" s="12" t="s">
        <v>10538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1550</v>
      </c>
      <c r="Q1261" s="7">
        <v>6384</v>
      </c>
      <c r="R1261" s="7">
        <v>43616</v>
      </c>
      <c r="S1261" s="4" t="s">
        <v>23</v>
      </c>
    </row>
    <row r="1262" spans="1:19" s="1" customFormat="1" ht="26.25" hidden="1" customHeight="1" x14ac:dyDescent="0.25">
      <c r="A1262" s="10">
        <f>+SUBTOTAL(103,$B$5:B1262)</f>
        <v>52</v>
      </c>
      <c r="B1262" s="4" t="s">
        <v>1003</v>
      </c>
      <c r="C1262" s="4" t="s">
        <v>7988</v>
      </c>
      <c r="D1262" s="4" t="s">
        <v>236</v>
      </c>
      <c r="E1262" s="4" t="s">
        <v>10388</v>
      </c>
      <c r="F1262" s="4" t="s">
        <v>41</v>
      </c>
      <c r="G1262" s="12"/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/>
      <c r="P1262" s="7">
        <v>0</v>
      </c>
      <c r="Q1262" s="7">
        <v>4834</v>
      </c>
      <c r="R1262" s="7">
        <v>45166</v>
      </c>
      <c r="S1262" s="4" t="s">
        <v>23</v>
      </c>
    </row>
    <row r="1263" spans="1:19" s="1" customFormat="1" ht="26.25" hidden="1" customHeight="1" x14ac:dyDescent="0.25">
      <c r="A1263" s="10">
        <f>+SUBTOTAL(103,$B$5:B1263)</f>
        <v>52</v>
      </c>
      <c r="B1263" s="4" t="s">
        <v>1004</v>
      </c>
      <c r="C1263" s="4" t="s">
        <v>4376</v>
      </c>
      <c r="D1263" s="4" t="s">
        <v>84</v>
      </c>
      <c r="E1263" s="4" t="s">
        <v>12565</v>
      </c>
      <c r="F1263" s="4" t="s">
        <v>22</v>
      </c>
      <c r="G1263" s="12"/>
      <c r="H1263" s="7">
        <v>50000</v>
      </c>
      <c r="I1263" s="7">
        <v>1435</v>
      </c>
      <c r="J1263" s="7">
        <v>1566.03</v>
      </c>
      <c r="K1263" s="7">
        <v>1520</v>
      </c>
      <c r="L1263" s="7">
        <v>1919.78</v>
      </c>
      <c r="M1263" s="7">
        <v>25</v>
      </c>
      <c r="N1263" s="7">
        <v>0</v>
      </c>
      <c r="O1263" s="7"/>
      <c r="P1263" s="7">
        <v>33248.910000000003</v>
      </c>
      <c r="Q1263" s="7">
        <v>39714.720000000001</v>
      </c>
      <c r="R1263" s="7">
        <v>10285.279999999999</v>
      </c>
      <c r="S1263" s="4" t="s">
        <v>23</v>
      </c>
    </row>
    <row r="1264" spans="1:19" s="1" customFormat="1" ht="26.25" hidden="1" customHeight="1" x14ac:dyDescent="0.25">
      <c r="A1264" s="10">
        <f>+SUBTOTAL(103,$B$5:B1264)</f>
        <v>52</v>
      </c>
      <c r="B1264" s="4" t="s">
        <v>1005</v>
      </c>
      <c r="C1264" s="4" t="s">
        <v>6417</v>
      </c>
      <c r="D1264" s="4" t="s">
        <v>394</v>
      </c>
      <c r="E1264" s="4" t="s">
        <v>12564</v>
      </c>
      <c r="F1264" s="4" t="s">
        <v>41</v>
      </c>
      <c r="G1264" s="12"/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1825</v>
      </c>
      <c r="Q1264" s="7">
        <v>6659</v>
      </c>
      <c r="R1264" s="7">
        <v>43341</v>
      </c>
      <c r="S1264" s="4" t="s">
        <v>23</v>
      </c>
    </row>
    <row r="1265" spans="1:19" s="1" customFormat="1" ht="26.25" hidden="1" customHeight="1" x14ac:dyDescent="0.25">
      <c r="A1265" s="10">
        <f>+SUBTOTAL(103,$B$5:B1265)</f>
        <v>52</v>
      </c>
      <c r="B1265" s="4" t="s">
        <v>1006</v>
      </c>
      <c r="C1265" s="4" t="s">
        <v>5768</v>
      </c>
      <c r="D1265" s="4" t="s">
        <v>118</v>
      </c>
      <c r="E1265" s="4" t="s">
        <v>12565</v>
      </c>
      <c r="F1265" s="4" t="s">
        <v>22</v>
      </c>
      <c r="G1265" s="12" t="s">
        <v>10538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500</v>
      </c>
      <c r="Q1265" s="7">
        <v>5334</v>
      </c>
      <c r="R1265" s="7">
        <v>44666</v>
      </c>
      <c r="S1265" s="4" t="s">
        <v>23</v>
      </c>
    </row>
    <row r="1266" spans="1:19" s="1" customFormat="1" ht="26.25" hidden="1" customHeight="1" x14ac:dyDescent="0.25">
      <c r="A1266" s="10">
        <f>+SUBTOTAL(103,$B$5:B1266)</f>
        <v>52</v>
      </c>
      <c r="B1266" s="4" t="s">
        <v>1007</v>
      </c>
      <c r="C1266" s="4" t="s">
        <v>8010</v>
      </c>
      <c r="D1266" s="4" t="s">
        <v>118</v>
      </c>
      <c r="E1266" s="4" t="s">
        <v>12567</v>
      </c>
      <c r="F1266" s="4" t="s">
        <v>22</v>
      </c>
      <c r="G1266" s="12" t="s">
        <v>10538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5855.56</v>
      </c>
      <c r="Q1266" s="7">
        <v>10689.56</v>
      </c>
      <c r="R1266" s="7">
        <v>39310.44</v>
      </c>
      <c r="S1266" s="4" t="s">
        <v>23</v>
      </c>
    </row>
    <row r="1267" spans="1:19" s="1" customFormat="1" ht="26.25" hidden="1" customHeight="1" x14ac:dyDescent="0.25">
      <c r="A1267" s="10">
        <f>+SUBTOTAL(103,$B$5:B1267)</f>
        <v>52</v>
      </c>
      <c r="B1267" s="4" t="s">
        <v>1008</v>
      </c>
      <c r="C1267" s="4" t="s">
        <v>8011</v>
      </c>
      <c r="D1267" s="4" t="s">
        <v>118</v>
      </c>
      <c r="E1267" s="4" t="s">
        <v>12566</v>
      </c>
      <c r="F1267" s="4" t="s">
        <v>22</v>
      </c>
      <c r="G1267" s="12" t="s">
        <v>10538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10146.43</v>
      </c>
      <c r="Q1267" s="7">
        <v>14980.43</v>
      </c>
      <c r="R1267" s="7">
        <v>35019.57</v>
      </c>
      <c r="S1267" s="4" t="s">
        <v>23</v>
      </c>
    </row>
    <row r="1268" spans="1:19" s="1" customFormat="1" ht="26.25" hidden="1" customHeight="1" x14ac:dyDescent="0.25">
      <c r="A1268" s="10">
        <f>+SUBTOTAL(103,$B$5:B1268)</f>
        <v>52</v>
      </c>
      <c r="B1268" s="4" t="s">
        <v>1009</v>
      </c>
      <c r="C1268" s="4" t="s">
        <v>8013</v>
      </c>
      <c r="D1268" s="4" t="s">
        <v>236</v>
      </c>
      <c r="E1268" s="4" t="s">
        <v>10377</v>
      </c>
      <c r="F1268" s="4" t="s">
        <v>22</v>
      </c>
      <c r="G1268" s="12" t="s">
        <v>10538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120</v>
      </c>
      <c r="O1268" s="7"/>
      <c r="P1268" s="7">
        <v>44926</v>
      </c>
      <c r="Q1268" s="7">
        <v>49880</v>
      </c>
      <c r="R1268" s="7">
        <v>120</v>
      </c>
      <c r="S1268" s="4" t="s">
        <v>23</v>
      </c>
    </row>
    <row r="1269" spans="1:19" s="1" customFormat="1" ht="26.25" hidden="1" customHeight="1" x14ac:dyDescent="0.25">
      <c r="A1269" s="10">
        <f>+SUBTOTAL(103,$B$5:B1269)</f>
        <v>52</v>
      </c>
      <c r="B1269" s="4" t="s">
        <v>1010</v>
      </c>
      <c r="C1269" s="4" t="s">
        <v>8015</v>
      </c>
      <c r="D1269" s="4" t="s">
        <v>310</v>
      </c>
      <c r="E1269" s="4" t="s">
        <v>12570</v>
      </c>
      <c r="F1269" s="4" t="s">
        <v>22</v>
      </c>
      <c r="G1269" s="12" t="s">
        <v>10538</v>
      </c>
      <c r="H1269" s="7">
        <v>50000</v>
      </c>
      <c r="I1269" s="7">
        <v>1435</v>
      </c>
      <c r="J1269" s="7">
        <v>1278.07</v>
      </c>
      <c r="K1269" s="7">
        <v>1520</v>
      </c>
      <c r="L1269" s="7">
        <v>3839.56</v>
      </c>
      <c r="M1269" s="7">
        <v>25</v>
      </c>
      <c r="N1269" s="7">
        <v>0</v>
      </c>
      <c r="O1269" s="7"/>
      <c r="P1269" s="7">
        <v>31610.19</v>
      </c>
      <c r="Q1269" s="7">
        <v>39707.82</v>
      </c>
      <c r="R1269" s="7">
        <v>10292.18</v>
      </c>
      <c r="S1269" s="4" t="s">
        <v>23</v>
      </c>
    </row>
    <row r="1270" spans="1:19" s="1" customFormat="1" ht="26.25" hidden="1" customHeight="1" x14ac:dyDescent="0.25">
      <c r="A1270" s="10">
        <f>+SUBTOTAL(103,$B$5:B1270)</f>
        <v>52</v>
      </c>
      <c r="B1270" s="4" t="s">
        <v>205</v>
      </c>
      <c r="C1270" s="4" t="s">
        <v>8017</v>
      </c>
      <c r="D1270" s="4" t="s">
        <v>711</v>
      </c>
      <c r="E1270" s="4" t="s">
        <v>12567</v>
      </c>
      <c r="F1270" s="4" t="s">
        <v>22</v>
      </c>
      <c r="G1270" s="12" t="s">
        <v>10538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1925</v>
      </c>
      <c r="Q1270" s="7">
        <v>6759</v>
      </c>
      <c r="R1270" s="7">
        <v>43241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52</v>
      </c>
      <c r="B1271" s="4" t="s">
        <v>1011</v>
      </c>
      <c r="C1271" s="4" t="s">
        <v>8020</v>
      </c>
      <c r="D1271" s="4" t="s">
        <v>236</v>
      </c>
      <c r="E1271" s="4" t="s">
        <v>12567</v>
      </c>
      <c r="F1271" s="4" t="s">
        <v>22</v>
      </c>
      <c r="G1271" s="12" t="s">
        <v>10538</v>
      </c>
      <c r="H1271" s="7">
        <v>50000</v>
      </c>
      <c r="I1271" s="7">
        <v>1435</v>
      </c>
      <c r="J1271" s="7">
        <v>1278.07</v>
      </c>
      <c r="K1271" s="7">
        <v>1520</v>
      </c>
      <c r="L1271" s="7">
        <v>3839.56</v>
      </c>
      <c r="M1271" s="7">
        <v>25</v>
      </c>
      <c r="N1271" s="7">
        <v>0</v>
      </c>
      <c r="O1271" s="7"/>
      <c r="P1271" s="7">
        <v>32005.42</v>
      </c>
      <c r="Q1271" s="7">
        <v>40103.050000000003</v>
      </c>
      <c r="R1271" s="7">
        <v>9896.9499999999971</v>
      </c>
      <c r="S1271" s="4" t="s">
        <v>23</v>
      </c>
    </row>
    <row r="1272" spans="1:19" s="1" customFormat="1" ht="26.25" hidden="1" customHeight="1" x14ac:dyDescent="0.25">
      <c r="A1272" s="10">
        <f>+SUBTOTAL(103,$B$5:B1272)</f>
        <v>52</v>
      </c>
      <c r="B1272" s="4" t="s">
        <v>50</v>
      </c>
      <c r="C1272" s="4" t="s">
        <v>8026</v>
      </c>
      <c r="D1272" s="4" t="s">
        <v>118</v>
      </c>
      <c r="E1272" s="4" t="s">
        <v>12567</v>
      </c>
      <c r="F1272" s="4" t="s">
        <v>22</v>
      </c>
      <c r="G1272" s="12" t="s">
        <v>10538</v>
      </c>
      <c r="H1272" s="7">
        <v>50000</v>
      </c>
      <c r="I1272" s="7">
        <v>1435</v>
      </c>
      <c r="J1272" s="7">
        <v>990.1</v>
      </c>
      <c r="K1272" s="7">
        <v>1520</v>
      </c>
      <c r="L1272" s="7">
        <v>5759.34</v>
      </c>
      <c r="M1272" s="7">
        <v>25</v>
      </c>
      <c r="N1272" s="7">
        <v>0</v>
      </c>
      <c r="O1272" s="7"/>
      <c r="P1272" s="7">
        <v>13777.6</v>
      </c>
      <c r="Q1272" s="7">
        <v>23507.040000000001</v>
      </c>
      <c r="R1272" s="7">
        <v>26492.959999999999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52</v>
      </c>
      <c r="B1273" s="4" t="s">
        <v>1481</v>
      </c>
      <c r="C1273" s="4" t="s">
        <v>8027</v>
      </c>
      <c r="D1273" s="4" t="s">
        <v>253</v>
      </c>
      <c r="E1273" s="4" t="s">
        <v>85</v>
      </c>
      <c r="F1273" s="4" t="s">
        <v>41</v>
      </c>
      <c r="G1273" s="12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1420</v>
      </c>
      <c r="Q1273" s="7">
        <v>6254</v>
      </c>
      <c r="R1273" s="7">
        <v>43746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52</v>
      </c>
      <c r="B1274" s="4" t="s">
        <v>10519</v>
      </c>
      <c r="C1274" s="4" t="s">
        <v>10520</v>
      </c>
      <c r="D1274" s="4" t="s">
        <v>192</v>
      </c>
      <c r="E1274" s="4" t="s">
        <v>12566</v>
      </c>
      <c r="F1274" s="4" t="s">
        <v>22</v>
      </c>
      <c r="G1274" s="12" t="s">
        <v>10538</v>
      </c>
      <c r="H1274" s="7">
        <v>50000</v>
      </c>
      <c r="I1274" s="7">
        <v>1435</v>
      </c>
      <c r="J1274" s="7">
        <v>1278.07</v>
      </c>
      <c r="K1274" s="7">
        <v>1520</v>
      </c>
      <c r="L1274" s="7">
        <v>3839.56</v>
      </c>
      <c r="M1274" s="7">
        <v>25</v>
      </c>
      <c r="N1274" s="7">
        <v>0</v>
      </c>
      <c r="O1274" s="7"/>
      <c r="P1274" s="7">
        <v>500</v>
      </c>
      <c r="Q1274" s="7">
        <v>8597.6299999999992</v>
      </c>
      <c r="R1274" s="7">
        <v>41402.370000000003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52</v>
      </c>
      <c r="B1275" s="4" t="s">
        <v>1012</v>
      </c>
      <c r="C1275" s="4" t="s">
        <v>8032</v>
      </c>
      <c r="D1275" s="4" t="s">
        <v>320</v>
      </c>
      <c r="E1275" s="4" t="s">
        <v>95</v>
      </c>
      <c r="F1275" s="4" t="s">
        <v>22</v>
      </c>
      <c r="G1275" s="12" t="s">
        <v>10538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11628.05</v>
      </c>
      <c r="Q1275" s="7">
        <v>16462.05</v>
      </c>
      <c r="R1275" s="7">
        <v>33537.949999999997</v>
      </c>
      <c r="S1275" s="4" t="s">
        <v>23</v>
      </c>
    </row>
    <row r="1276" spans="1:19" s="1" customFormat="1" ht="26.25" hidden="1" customHeight="1" x14ac:dyDescent="0.25">
      <c r="A1276" s="10">
        <f>+SUBTOTAL(103,$B$5:B1276)</f>
        <v>52</v>
      </c>
      <c r="B1276" s="4" t="s">
        <v>1013</v>
      </c>
      <c r="C1276" s="4" t="s">
        <v>8037</v>
      </c>
      <c r="D1276" s="4" t="s">
        <v>84</v>
      </c>
      <c r="E1276" s="4" t="s">
        <v>12563</v>
      </c>
      <c r="F1276" s="4" t="s">
        <v>22</v>
      </c>
      <c r="G1276" s="12" t="s">
        <v>10538</v>
      </c>
      <c r="H1276" s="7">
        <v>50000</v>
      </c>
      <c r="I1276" s="7">
        <v>1435</v>
      </c>
      <c r="J1276" s="7">
        <v>1278.07</v>
      </c>
      <c r="K1276" s="7">
        <v>1520</v>
      </c>
      <c r="L1276" s="7">
        <v>3839.56</v>
      </c>
      <c r="M1276" s="7">
        <v>25</v>
      </c>
      <c r="N1276" s="7">
        <v>0</v>
      </c>
      <c r="O1276" s="7"/>
      <c r="P1276" s="7">
        <v>1162.5</v>
      </c>
      <c r="Q1276" s="7">
        <v>9260.1299999999992</v>
      </c>
      <c r="R1276" s="7">
        <v>40739.870000000003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52</v>
      </c>
      <c r="B1277" s="4" t="s">
        <v>1013</v>
      </c>
      <c r="C1277" s="4" t="s">
        <v>4975</v>
      </c>
      <c r="D1277" s="4" t="s">
        <v>118</v>
      </c>
      <c r="E1277" s="4" t="s">
        <v>12565</v>
      </c>
      <c r="F1277" s="4" t="s">
        <v>22</v>
      </c>
      <c r="G1277" s="12" t="s">
        <v>10538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13948.44</v>
      </c>
      <c r="Q1277" s="7">
        <v>18782.439999999999</v>
      </c>
      <c r="R1277" s="7">
        <v>31217.56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52</v>
      </c>
      <c r="B1278" s="4" t="s">
        <v>1014</v>
      </c>
      <c r="C1278" s="4" t="s">
        <v>8038</v>
      </c>
      <c r="D1278" s="4" t="s">
        <v>491</v>
      </c>
      <c r="E1278" s="4" t="s">
        <v>12564</v>
      </c>
      <c r="F1278" s="4" t="s">
        <v>22</v>
      </c>
      <c r="G1278" s="12" t="s">
        <v>10538</v>
      </c>
      <c r="H1278" s="7">
        <v>50000</v>
      </c>
      <c r="I1278" s="7">
        <v>1435</v>
      </c>
      <c r="J1278" s="7">
        <v>1278.07</v>
      </c>
      <c r="K1278" s="7">
        <v>1520</v>
      </c>
      <c r="L1278" s="7">
        <v>3839.56</v>
      </c>
      <c r="M1278" s="7">
        <v>25</v>
      </c>
      <c r="N1278" s="7">
        <v>0</v>
      </c>
      <c r="O1278" s="7"/>
      <c r="P1278" s="7">
        <v>2500</v>
      </c>
      <c r="Q1278" s="7">
        <v>10597.63</v>
      </c>
      <c r="R1278" s="7">
        <v>39402.370000000003</v>
      </c>
      <c r="S1278" s="4" t="s">
        <v>23</v>
      </c>
    </row>
    <row r="1279" spans="1:19" s="1" customFormat="1" ht="26.25" hidden="1" customHeight="1" x14ac:dyDescent="0.25">
      <c r="A1279" s="10">
        <f>+SUBTOTAL(103,$B$5:B1279)</f>
        <v>52</v>
      </c>
      <c r="B1279" s="4" t="s">
        <v>248</v>
      </c>
      <c r="C1279" s="4" t="s">
        <v>8039</v>
      </c>
      <c r="D1279" s="4" t="s">
        <v>394</v>
      </c>
      <c r="E1279" s="4" t="s">
        <v>12565</v>
      </c>
      <c r="F1279" s="4" t="s">
        <v>41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0</v>
      </c>
      <c r="Q1279" s="7">
        <v>4834</v>
      </c>
      <c r="R1279" s="7">
        <v>45166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52</v>
      </c>
      <c r="B1280" s="4" t="s">
        <v>248</v>
      </c>
      <c r="C1280" s="4" t="s">
        <v>8042</v>
      </c>
      <c r="D1280" s="4" t="s">
        <v>257</v>
      </c>
      <c r="E1280" s="4" t="s">
        <v>201</v>
      </c>
      <c r="F1280" s="4" t="s">
        <v>22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16481.88</v>
      </c>
      <c r="Q1280" s="7">
        <v>21315.88</v>
      </c>
      <c r="R1280" s="7">
        <v>28684.12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52</v>
      </c>
      <c r="B1281" s="4" t="s">
        <v>381</v>
      </c>
      <c r="C1281" s="4" t="s">
        <v>6835</v>
      </c>
      <c r="D1281" s="4" t="s">
        <v>257</v>
      </c>
      <c r="E1281" s="4" t="s">
        <v>12564</v>
      </c>
      <c r="F1281" s="4" t="s">
        <v>22</v>
      </c>
      <c r="G1281" s="12"/>
      <c r="H1281" s="7">
        <v>50000</v>
      </c>
      <c r="I1281" s="7">
        <v>1435</v>
      </c>
      <c r="J1281" s="7">
        <v>1566.03</v>
      </c>
      <c r="K1281" s="7">
        <v>1520</v>
      </c>
      <c r="L1281" s="7">
        <v>1919.78</v>
      </c>
      <c r="M1281" s="7">
        <v>25</v>
      </c>
      <c r="N1281" s="7">
        <v>0</v>
      </c>
      <c r="O1281" s="7"/>
      <c r="P1281" s="7">
        <v>23337.16</v>
      </c>
      <c r="Q1281" s="7">
        <v>29802.97</v>
      </c>
      <c r="R1281" s="7">
        <v>20197.03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52</v>
      </c>
      <c r="B1282" s="4" t="s">
        <v>381</v>
      </c>
      <c r="C1282" s="4" t="s">
        <v>8049</v>
      </c>
      <c r="D1282" s="4" t="s">
        <v>236</v>
      </c>
      <c r="E1282" s="4" t="s">
        <v>898</v>
      </c>
      <c r="F1282" s="4" t="s">
        <v>22</v>
      </c>
      <c r="G1282" s="12" t="s">
        <v>10538</v>
      </c>
      <c r="H1282" s="7">
        <v>50000</v>
      </c>
      <c r="I1282" s="7">
        <v>1435</v>
      </c>
      <c r="J1282" s="7">
        <v>1854</v>
      </c>
      <c r="K1282" s="7">
        <v>1520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4834</v>
      </c>
      <c r="R1282" s="7">
        <v>45166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52</v>
      </c>
      <c r="B1283" s="4" t="s">
        <v>381</v>
      </c>
      <c r="C1283" s="4" t="s">
        <v>8050</v>
      </c>
      <c r="D1283" s="4" t="s">
        <v>118</v>
      </c>
      <c r="E1283" s="4" t="s">
        <v>12563</v>
      </c>
      <c r="F1283" s="4" t="s">
        <v>22</v>
      </c>
      <c r="G1283" s="12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18331.419999999998</v>
      </c>
      <c r="Q1283" s="7">
        <v>23165.42</v>
      </c>
      <c r="R1283" s="7">
        <v>26834.58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52</v>
      </c>
      <c r="B1284" s="4" t="s">
        <v>381</v>
      </c>
      <c r="C1284" s="4" t="s">
        <v>5455</v>
      </c>
      <c r="D1284" s="4" t="s">
        <v>118</v>
      </c>
      <c r="E1284" s="4" t="s">
        <v>12564</v>
      </c>
      <c r="F1284" s="4" t="s">
        <v>22</v>
      </c>
      <c r="G1284" s="12"/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24721.68</v>
      </c>
      <c r="Q1284" s="7">
        <v>31187.49</v>
      </c>
      <c r="R1284" s="7">
        <v>18812.509999999998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52</v>
      </c>
      <c r="B1285" s="4" t="s">
        <v>381</v>
      </c>
      <c r="C1285" s="4" t="s">
        <v>8061</v>
      </c>
      <c r="D1285" s="4" t="s">
        <v>118</v>
      </c>
      <c r="E1285" s="4" t="s">
        <v>12563</v>
      </c>
      <c r="F1285" s="4" t="s">
        <v>22</v>
      </c>
      <c r="G1285" s="12" t="s">
        <v>10538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2600</v>
      </c>
      <c r="Q1285" s="7">
        <v>7434</v>
      </c>
      <c r="R1285" s="7">
        <v>42566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52</v>
      </c>
      <c r="B1286" s="4" t="s">
        <v>1015</v>
      </c>
      <c r="C1286" s="4" t="s">
        <v>4869</v>
      </c>
      <c r="D1286" s="4" t="s">
        <v>118</v>
      </c>
      <c r="E1286" s="4" t="s">
        <v>12565</v>
      </c>
      <c r="F1286" s="4" t="s">
        <v>22</v>
      </c>
      <c r="G1286" s="12" t="s">
        <v>10538</v>
      </c>
      <c r="H1286" s="7">
        <v>50000</v>
      </c>
      <c r="I1286" s="7">
        <v>1435</v>
      </c>
      <c r="J1286" s="7">
        <v>1566.03</v>
      </c>
      <c r="K1286" s="7">
        <v>1520</v>
      </c>
      <c r="L1286" s="7">
        <v>1919.78</v>
      </c>
      <c r="M1286" s="7">
        <v>25</v>
      </c>
      <c r="N1286" s="7">
        <v>0</v>
      </c>
      <c r="O1286" s="7"/>
      <c r="P1286" s="7">
        <v>4919.3500000000004</v>
      </c>
      <c r="Q1286" s="7">
        <v>11385.16</v>
      </c>
      <c r="R1286" s="7">
        <v>38614.839999999997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52</v>
      </c>
      <c r="B1287" s="4" t="s">
        <v>1016</v>
      </c>
      <c r="C1287" s="4" t="s">
        <v>8072</v>
      </c>
      <c r="D1287" s="4" t="s">
        <v>118</v>
      </c>
      <c r="E1287" s="4" t="s">
        <v>12569</v>
      </c>
      <c r="F1287" s="4" t="s">
        <v>22</v>
      </c>
      <c r="G1287" s="12"/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550</v>
      </c>
      <c r="Q1287" s="7">
        <v>5384</v>
      </c>
      <c r="R1287" s="7">
        <v>44616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52</v>
      </c>
      <c r="B1288" s="4" t="s">
        <v>1017</v>
      </c>
      <c r="C1288" s="4" t="s">
        <v>5156</v>
      </c>
      <c r="D1288" s="4" t="s">
        <v>118</v>
      </c>
      <c r="E1288" s="4" t="s">
        <v>70</v>
      </c>
      <c r="F1288" s="4" t="s">
        <v>22</v>
      </c>
      <c r="G1288" s="12" t="s">
        <v>10538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7000</v>
      </c>
      <c r="Q1288" s="7">
        <v>11834</v>
      </c>
      <c r="R1288" s="7">
        <v>38166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52</v>
      </c>
      <c r="B1289" s="4" t="s">
        <v>1017</v>
      </c>
      <c r="C1289" s="4" t="s">
        <v>8078</v>
      </c>
      <c r="D1289" s="4" t="s">
        <v>118</v>
      </c>
      <c r="E1289" s="4" t="s">
        <v>12569</v>
      </c>
      <c r="F1289" s="4" t="s">
        <v>22</v>
      </c>
      <c r="G1289" s="12" t="s">
        <v>10538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4825</v>
      </c>
      <c r="Q1289" s="7">
        <v>9659</v>
      </c>
      <c r="R1289" s="7">
        <v>40341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52</v>
      </c>
      <c r="B1290" s="4" t="s">
        <v>206</v>
      </c>
      <c r="C1290" s="4" t="s">
        <v>8083</v>
      </c>
      <c r="D1290" s="4" t="s">
        <v>320</v>
      </c>
      <c r="E1290" s="4" t="s">
        <v>12566</v>
      </c>
      <c r="F1290" s="4" t="s">
        <v>22</v>
      </c>
      <c r="G1290" s="12" t="s">
        <v>10538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2630.52</v>
      </c>
      <c r="Q1290" s="7">
        <v>7464.52</v>
      </c>
      <c r="R1290" s="7">
        <v>42535.479999999996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52</v>
      </c>
      <c r="B1291" s="4" t="s">
        <v>206</v>
      </c>
      <c r="C1291" s="4" t="s">
        <v>11326</v>
      </c>
      <c r="D1291" s="4" t="s">
        <v>4628</v>
      </c>
      <c r="E1291" s="4" t="s">
        <v>12443</v>
      </c>
      <c r="F1291" s="4" t="s">
        <v>22</v>
      </c>
      <c r="G1291" s="12"/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5421.22</v>
      </c>
      <c r="Q1291" s="7">
        <v>10255.219999999999</v>
      </c>
      <c r="R1291" s="7">
        <v>39744.78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52</v>
      </c>
      <c r="B1292" s="4" t="s">
        <v>206</v>
      </c>
      <c r="C1292" s="4" t="s">
        <v>1541</v>
      </c>
      <c r="D1292" s="4" t="s">
        <v>118</v>
      </c>
      <c r="E1292" s="4" t="s">
        <v>12570</v>
      </c>
      <c r="F1292" s="4" t="s">
        <v>22</v>
      </c>
      <c r="G1292" s="12" t="s">
        <v>10538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15385.41</v>
      </c>
      <c r="Q1292" s="7">
        <v>21851.22</v>
      </c>
      <c r="R1292" s="7">
        <v>28148.78</v>
      </c>
      <c r="S1292" s="4" t="s">
        <v>23</v>
      </c>
    </row>
    <row r="1293" spans="1:19" s="1" customFormat="1" ht="26.25" hidden="1" customHeight="1" x14ac:dyDescent="0.25">
      <c r="A1293" s="10">
        <f>+SUBTOTAL(103,$B$5:B1293)</f>
        <v>52</v>
      </c>
      <c r="B1293" s="4" t="s">
        <v>206</v>
      </c>
      <c r="C1293" s="4" t="s">
        <v>8086</v>
      </c>
      <c r="D1293" s="4" t="s">
        <v>394</v>
      </c>
      <c r="E1293" s="4" t="s">
        <v>12564</v>
      </c>
      <c r="F1293" s="4" t="s">
        <v>41</v>
      </c>
      <c r="G1293" s="12"/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500</v>
      </c>
      <c r="Q1293" s="7">
        <v>5334</v>
      </c>
      <c r="R1293" s="7">
        <v>44666</v>
      </c>
      <c r="S1293" s="4" t="s">
        <v>23</v>
      </c>
    </row>
    <row r="1294" spans="1:19" s="1" customFormat="1" ht="26.25" hidden="1" customHeight="1" x14ac:dyDescent="0.25">
      <c r="A1294" s="10">
        <f>+SUBTOTAL(103,$B$5:B1294)</f>
        <v>52</v>
      </c>
      <c r="B1294" s="4" t="s">
        <v>1018</v>
      </c>
      <c r="C1294" s="4" t="s">
        <v>8089</v>
      </c>
      <c r="D1294" s="4" t="s">
        <v>678</v>
      </c>
      <c r="E1294" s="4" t="s">
        <v>4565</v>
      </c>
      <c r="F1294" s="4" t="s">
        <v>22</v>
      </c>
      <c r="G1294" s="12"/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16969.79</v>
      </c>
      <c r="Q1294" s="7">
        <v>21803.79</v>
      </c>
      <c r="R1294" s="7">
        <v>28196.21</v>
      </c>
      <c r="S1294" s="4" t="s">
        <v>23</v>
      </c>
    </row>
    <row r="1295" spans="1:19" s="1" customFormat="1" ht="26.25" hidden="1" customHeight="1" x14ac:dyDescent="0.25">
      <c r="A1295" s="10">
        <f>+SUBTOTAL(103,$B$5:B1295)</f>
        <v>52</v>
      </c>
      <c r="B1295" s="4" t="s">
        <v>1019</v>
      </c>
      <c r="C1295" s="4" t="s">
        <v>8091</v>
      </c>
      <c r="D1295" s="4" t="s">
        <v>320</v>
      </c>
      <c r="E1295" s="4" t="s">
        <v>12563</v>
      </c>
      <c r="F1295" s="4" t="s">
        <v>22</v>
      </c>
      <c r="G1295" s="12" t="s">
        <v>10538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2125</v>
      </c>
      <c r="Q1295" s="7">
        <v>6959</v>
      </c>
      <c r="R1295" s="7">
        <v>43041</v>
      </c>
      <c r="S1295" s="4" t="s">
        <v>23</v>
      </c>
    </row>
    <row r="1296" spans="1:19" s="1" customFormat="1" ht="26.25" hidden="1" customHeight="1" x14ac:dyDescent="0.25">
      <c r="A1296" s="10">
        <f>+SUBTOTAL(103,$B$5:B1296)</f>
        <v>52</v>
      </c>
      <c r="B1296" s="4" t="s">
        <v>1020</v>
      </c>
      <c r="C1296" s="4" t="s">
        <v>8092</v>
      </c>
      <c r="D1296" s="4" t="s">
        <v>118</v>
      </c>
      <c r="E1296" s="4" t="s">
        <v>12565</v>
      </c>
      <c r="F1296" s="4" t="s">
        <v>22</v>
      </c>
      <c r="G1296" s="12" t="s">
        <v>10538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450</v>
      </c>
      <c r="Q1296" s="7">
        <v>5284</v>
      </c>
      <c r="R1296" s="7">
        <v>44716</v>
      </c>
      <c r="S1296" s="4" t="s">
        <v>23</v>
      </c>
    </row>
    <row r="1297" spans="1:19" s="1" customFormat="1" ht="26.25" hidden="1" customHeight="1" x14ac:dyDescent="0.25">
      <c r="A1297" s="10">
        <f>+SUBTOTAL(103,$B$5:B1297)</f>
        <v>52</v>
      </c>
      <c r="B1297" s="4" t="s">
        <v>12182</v>
      </c>
      <c r="C1297" s="4" t="s">
        <v>12183</v>
      </c>
      <c r="D1297" s="4" t="s">
        <v>4613</v>
      </c>
      <c r="E1297" s="4" t="s">
        <v>12443</v>
      </c>
      <c r="F1297" s="4" t="s">
        <v>22</v>
      </c>
      <c r="G1297" s="12"/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0</v>
      </c>
      <c r="Q1297" s="7">
        <v>4834</v>
      </c>
      <c r="R1297" s="7">
        <v>45166</v>
      </c>
      <c r="S1297" s="4" t="s">
        <v>23</v>
      </c>
    </row>
    <row r="1298" spans="1:19" s="1" customFormat="1" ht="26.25" hidden="1" customHeight="1" x14ac:dyDescent="0.25">
      <c r="A1298" s="10">
        <f>+SUBTOTAL(103,$B$5:B1298)</f>
        <v>52</v>
      </c>
      <c r="B1298" s="4" t="s">
        <v>10827</v>
      </c>
      <c r="C1298" s="4" t="s">
        <v>9096</v>
      </c>
      <c r="D1298" s="4" t="s">
        <v>4613</v>
      </c>
      <c r="E1298" s="4" t="s">
        <v>12443</v>
      </c>
      <c r="F1298" s="4" t="s">
        <v>22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15938.16</v>
      </c>
      <c r="Q1298" s="7">
        <v>20772.16</v>
      </c>
      <c r="R1298" s="7">
        <v>29227.84</v>
      </c>
      <c r="S1298" s="4" t="s">
        <v>23</v>
      </c>
    </row>
    <row r="1299" spans="1:19" s="1" customFormat="1" ht="26.25" hidden="1" customHeight="1" x14ac:dyDescent="0.25">
      <c r="A1299" s="10">
        <f>+SUBTOTAL(103,$B$5:B1299)</f>
        <v>52</v>
      </c>
      <c r="B1299" s="4" t="s">
        <v>1021</v>
      </c>
      <c r="C1299" s="4" t="s">
        <v>7113</v>
      </c>
      <c r="D1299" s="4" t="s">
        <v>118</v>
      </c>
      <c r="E1299" s="4" t="s">
        <v>12570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0</v>
      </c>
      <c r="O1299" s="7"/>
      <c r="P1299" s="7">
        <v>42127.25</v>
      </c>
      <c r="Q1299" s="7">
        <v>46961.25</v>
      </c>
      <c r="R1299" s="7">
        <v>3038.75</v>
      </c>
      <c r="S1299" s="4" t="s">
        <v>35</v>
      </c>
    </row>
    <row r="1300" spans="1:19" s="1" customFormat="1" ht="26.25" hidden="1" customHeight="1" x14ac:dyDescent="0.25">
      <c r="A1300" s="10">
        <f>+SUBTOTAL(103,$B$5:B1300)</f>
        <v>52</v>
      </c>
      <c r="B1300" s="4" t="s">
        <v>1022</v>
      </c>
      <c r="C1300" s="4" t="s">
        <v>10456</v>
      </c>
      <c r="D1300" s="4" t="s">
        <v>237</v>
      </c>
      <c r="E1300" s="4" t="s">
        <v>107</v>
      </c>
      <c r="F1300" s="4" t="s">
        <v>22</v>
      </c>
      <c r="G1300" s="12" t="s">
        <v>10538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>
        <v>0</v>
      </c>
      <c r="P1300" s="7">
        <v>50</v>
      </c>
      <c r="Q1300" s="7">
        <v>6515.8099999999995</v>
      </c>
      <c r="R1300" s="7">
        <v>31463.69</v>
      </c>
      <c r="S1300" s="4" t="s">
        <v>35</v>
      </c>
    </row>
    <row r="1301" spans="1:19" s="1" customFormat="1" ht="26.25" hidden="1" customHeight="1" x14ac:dyDescent="0.25">
      <c r="A1301" s="10">
        <f>+SUBTOTAL(103,$B$5:B1301)</f>
        <v>52</v>
      </c>
      <c r="B1301" s="4" t="s">
        <v>1023</v>
      </c>
      <c r="C1301" s="4" t="s">
        <v>8101</v>
      </c>
      <c r="D1301" s="4" t="s">
        <v>969</v>
      </c>
      <c r="E1301" s="4" t="s">
        <v>12566</v>
      </c>
      <c r="F1301" s="4" t="s">
        <v>22</v>
      </c>
      <c r="G1301" s="12"/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4834</v>
      </c>
      <c r="R1301" s="7">
        <v>45166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52</v>
      </c>
      <c r="B1302" s="4" t="s">
        <v>1024</v>
      </c>
      <c r="C1302" s="4" t="s">
        <v>8103</v>
      </c>
      <c r="D1302" s="4" t="s">
        <v>987</v>
      </c>
      <c r="E1302" s="4" t="s">
        <v>21</v>
      </c>
      <c r="F1302" s="4" t="s">
        <v>41</v>
      </c>
      <c r="G1302" s="12"/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0</v>
      </c>
      <c r="Q1302" s="7">
        <v>4834</v>
      </c>
      <c r="R1302" s="7">
        <v>45166</v>
      </c>
      <c r="S1302" s="4" t="s">
        <v>35</v>
      </c>
    </row>
    <row r="1303" spans="1:19" s="1" customFormat="1" ht="26.25" hidden="1" customHeight="1" x14ac:dyDescent="0.25">
      <c r="A1303" s="10">
        <f>+SUBTOTAL(103,$B$5:B1303)</f>
        <v>52</v>
      </c>
      <c r="B1303" s="4" t="s">
        <v>1025</v>
      </c>
      <c r="C1303" s="4" t="s">
        <v>7592</v>
      </c>
      <c r="D1303" s="4" t="s">
        <v>118</v>
      </c>
      <c r="E1303" s="4" t="s">
        <v>12570</v>
      </c>
      <c r="F1303" s="4" t="s">
        <v>22</v>
      </c>
      <c r="G1303" s="12" t="s">
        <v>10538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24539.09</v>
      </c>
      <c r="Q1303" s="7">
        <v>29373.09</v>
      </c>
      <c r="R1303" s="7">
        <v>20626.91</v>
      </c>
      <c r="S1303" s="4" t="s">
        <v>35</v>
      </c>
    </row>
    <row r="1304" spans="1:19" s="1" customFormat="1" ht="26.25" hidden="1" customHeight="1" x14ac:dyDescent="0.25">
      <c r="A1304" s="10">
        <f>+SUBTOTAL(103,$B$5:B1304)</f>
        <v>52</v>
      </c>
      <c r="B1304" s="4" t="s">
        <v>1028</v>
      </c>
      <c r="C1304" s="4" t="s">
        <v>10459</v>
      </c>
      <c r="D1304" s="4" t="s">
        <v>324</v>
      </c>
      <c r="E1304" s="4" t="s">
        <v>107</v>
      </c>
      <c r="F1304" s="4" t="s">
        <v>22</v>
      </c>
      <c r="G1304" s="12" t="s">
        <v>10538</v>
      </c>
      <c r="H1304" s="7">
        <v>50000</v>
      </c>
      <c r="I1304" s="7">
        <v>1435</v>
      </c>
      <c r="J1304" s="7">
        <v>1566.03</v>
      </c>
      <c r="K1304" s="7">
        <v>1520</v>
      </c>
      <c r="L1304" s="7">
        <v>1919.78</v>
      </c>
      <c r="M1304" s="7">
        <v>25</v>
      </c>
      <c r="N1304" s="7">
        <v>0</v>
      </c>
      <c r="O1304" s="7">
        <v>0</v>
      </c>
      <c r="P1304" s="7">
        <v>2050</v>
      </c>
      <c r="Q1304" s="7">
        <v>8515.81</v>
      </c>
      <c r="R1304" s="7">
        <v>13484.19</v>
      </c>
      <c r="S1304" s="4" t="s">
        <v>35</v>
      </c>
    </row>
    <row r="1305" spans="1:19" s="1" customFormat="1" ht="26.25" hidden="1" customHeight="1" x14ac:dyDescent="0.25">
      <c r="A1305" s="10">
        <f>+SUBTOTAL(103,$B$5:B1305)</f>
        <v>52</v>
      </c>
      <c r="B1305" s="4" t="s">
        <v>1029</v>
      </c>
      <c r="C1305" s="4" t="s">
        <v>8121</v>
      </c>
      <c r="D1305" s="4" t="s">
        <v>84</v>
      </c>
      <c r="E1305" s="4" t="s">
        <v>12567</v>
      </c>
      <c r="F1305" s="4" t="s">
        <v>22</v>
      </c>
      <c r="G1305" s="12" t="s">
        <v>10538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220</v>
      </c>
      <c r="O1305" s="7"/>
      <c r="P1305" s="7">
        <v>26117.49</v>
      </c>
      <c r="Q1305" s="7">
        <v>31171.49</v>
      </c>
      <c r="R1305" s="7">
        <v>18828.509999999998</v>
      </c>
      <c r="S1305" s="4" t="s">
        <v>35</v>
      </c>
    </row>
    <row r="1306" spans="1:19" s="1" customFormat="1" ht="26.25" hidden="1" customHeight="1" x14ac:dyDescent="0.25">
      <c r="A1306" s="10">
        <f>+SUBTOTAL(103,$B$5:B1306)</f>
        <v>52</v>
      </c>
      <c r="B1306" s="4" t="s">
        <v>1030</v>
      </c>
      <c r="C1306" s="4" t="s">
        <v>5545</v>
      </c>
      <c r="D1306" s="4" t="s">
        <v>561</v>
      </c>
      <c r="E1306" s="4" t="s">
        <v>201</v>
      </c>
      <c r="F1306" s="4" t="s">
        <v>22</v>
      </c>
      <c r="G1306" s="12" t="s">
        <v>10538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8280.52</v>
      </c>
      <c r="Q1306" s="7">
        <v>13114.52</v>
      </c>
      <c r="R1306" s="7">
        <v>36885.479999999996</v>
      </c>
      <c r="S1306" s="4" t="s">
        <v>35</v>
      </c>
    </row>
    <row r="1307" spans="1:19" s="1" customFormat="1" ht="26.25" hidden="1" customHeight="1" x14ac:dyDescent="0.25">
      <c r="A1307" s="10">
        <f>+SUBTOTAL(103,$B$5:B1307)</f>
        <v>52</v>
      </c>
      <c r="B1307" s="4" t="s">
        <v>1031</v>
      </c>
      <c r="C1307" s="4" t="s">
        <v>8134</v>
      </c>
      <c r="D1307" s="4" t="s">
        <v>118</v>
      </c>
      <c r="E1307" s="4" t="s">
        <v>12563</v>
      </c>
      <c r="F1307" s="4" t="s">
        <v>22</v>
      </c>
      <c r="G1307" s="12" t="s">
        <v>10538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500</v>
      </c>
      <c r="Q1307" s="7">
        <v>5334</v>
      </c>
      <c r="R1307" s="7">
        <v>44666</v>
      </c>
      <c r="S1307" s="4" t="s">
        <v>35</v>
      </c>
    </row>
    <row r="1308" spans="1:19" s="1" customFormat="1" ht="26.25" hidden="1" customHeight="1" x14ac:dyDescent="0.25">
      <c r="A1308" s="10">
        <f>+SUBTOTAL(103,$B$5:B1308)</f>
        <v>52</v>
      </c>
      <c r="B1308" s="4" t="s">
        <v>148</v>
      </c>
      <c r="C1308" s="4" t="s">
        <v>6367</v>
      </c>
      <c r="D1308" s="4" t="s">
        <v>4613</v>
      </c>
      <c r="E1308" s="4" t="s">
        <v>12443</v>
      </c>
      <c r="F1308" s="4" t="s">
        <v>22</v>
      </c>
      <c r="G1308" s="12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29086.639999999999</v>
      </c>
      <c r="Q1308" s="7">
        <v>33920.639999999999</v>
      </c>
      <c r="R1308" s="7">
        <v>16079.36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52</v>
      </c>
      <c r="B1309" s="4" t="s">
        <v>148</v>
      </c>
      <c r="C1309" s="4" t="s">
        <v>8144</v>
      </c>
      <c r="D1309" s="4" t="s">
        <v>118</v>
      </c>
      <c r="E1309" s="4" t="s">
        <v>12567</v>
      </c>
      <c r="F1309" s="4" t="s">
        <v>22</v>
      </c>
      <c r="G1309" s="12" t="s">
        <v>10538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2700</v>
      </c>
      <c r="Q1309" s="7">
        <v>7534</v>
      </c>
      <c r="R1309" s="7">
        <v>42466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52</v>
      </c>
      <c r="B1310" s="4" t="s">
        <v>1032</v>
      </c>
      <c r="C1310" s="4" t="s">
        <v>8152</v>
      </c>
      <c r="D1310" s="4" t="s">
        <v>118</v>
      </c>
      <c r="E1310" s="4" t="s">
        <v>12567</v>
      </c>
      <c r="F1310" s="4" t="s">
        <v>22</v>
      </c>
      <c r="G1310" s="12" t="s">
        <v>10538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40038.589999999997</v>
      </c>
      <c r="Q1310" s="7">
        <v>46504.4</v>
      </c>
      <c r="R1310" s="7">
        <v>3495.5999999999985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52</v>
      </c>
      <c r="B1311" s="4" t="s">
        <v>1032</v>
      </c>
      <c r="C1311" s="4" t="s">
        <v>8156</v>
      </c>
      <c r="D1311" s="4" t="s">
        <v>118</v>
      </c>
      <c r="E1311" s="4" t="s">
        <v>12567</v>
      </c>
      <c r="F1311" s="4" t="s">
        <v>22</v>
      </c>
      <c r="G1311" s="12" t="s">
        <v>10538</v>
      </c>
      <c r="H1311" s="7">
        <v>50000</v>
      </c>
      <c r="I1311" s="7">
        <v>1435</v>
      </c>
      <c r="J1311" s="7">
        <v>1566.03</v>
      </c>
      <c r="K1311" s="7">
        <v>1520</v>
      </c>
      <c r="L1311" s="7">
        <v>1919.78</v>
      </c>
      <c r="M1311" s="7">
        <v>25</v>
      </c>
      <c r="N1311" s="7">
        <v>0</v>
      </c>
      <c r="O1311" s="7"/>
      <c r="P1311" s="7">
        <v>1725</v>
      </c>
      <c r="Q1311" s="7">
        <v>8190.81</v>
      </c>
      <c r="R1311" s="7">
        <v>41809.19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52</v>
      </c>
      <c r="B1312" s="4" t="s">
        <v>1033</v>
      </c>
      <c r="C1312" s="4" t="s">
        <v>5879</v>
      </c>
      <c r="D1312" s="4" t="s">
        <v>118</v>
      </c>
      <c r="E1312" s="4" t="s">
        <v>12563</v>
      </c>
      <c r="F1312" s="4" t="s">
        <v>22</v>
      </c>
      <c r="G1312" s="12" t="s">
        <v>10538</v>
      </c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25331.48</v>
      </c>
      <c r="Q1312" s="7">
        <v>30165.48</v>
      </c>
      <c r="R1312" s="7">
        <v>19834.52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52</v>
      </c>
      <c r="B1313" s="4" t="s">
        <v>1034</v>
      </c>
      <c r="C1313" s="4" t="s">
        <v>8160</v>
      </c>
      <c r="D1313" s="4" t="s">
        <v>118</v>
      </c>
      <c r="E1313" s="4" t="s">
        <v>95</v>
      </c>
      <c r="F1313" s="4" t="s">
        <v>22</v>
      </c>
      <c r="G1313" s="12" t="s">
        <v>10538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29314.77</v>
      </c>
      <c r="Q1313" s="7">
        <v>34148.769999999997</v>
      </c>
      <c r="R1313" s="7">
        <v>15851.230000000003</v>
      </c>
      <c r="S1313" s="4" t="s">
        <v>23</v>
      </c>
    </row>
    <row r="1314" spans="1:19" s="1" customFormat="1" ht="26.25" hidden="1" customHeight="1" x14ac:dyDescent="0.25">
      <c r="A1314" s="10">
        <f>+SUBTOTAL(103,$B$5:B1314)</f>
        <v>52</v>
      </c>
      <c r="B1314" s="4" t="s">
        <v>1035</v>
      </c>
      <c r="C1314" s="4" t="s">
        <v>8162</v>
      </c>
      <c r="D1314" s="4" t="s">
        <v>118</v>
      </c>
      <c r="E1314" s="4" t="s">
        <v>12570</v>
      </c>
      <c r="F1314" s="4" t="s">
        <v>22</v>
      </c>
      <c r="G1314" s="12" t="s">
        <v>10538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3488.39</v>
      </c>
      <c r="Q1314" s="7">
        <v>9954.2000000000007</v>
      </c>
      <c r="R1314" s="7">
        <v>40045.800000000003</v>
      </c>
      <c r="S1314" s="4" t="s">
        <v>23</v>
      </c>
    </row>
    <row r="1315" spans="1:19" s="1" customFormat="1" ht="26.25" hidden="1" customHeight="1" x14ac:dyDescent="0.25">
      <c r="A1315" s="10">
        <f>+SUBTOTAL(103,$B$5:B1315)</f>
        <v>52</v>
      </c>
      <c r="B1315" s="4" t="s">
        <v>207</v>
      </c>
      <c r="C1315" s="4" t="s">
        <v>8163</v>
      </c>
      <c r="D1315" s="4" t="s">
        <v>118</v>
      </c>
      <c r="E1315" s="4" t="s">
        <v>95</v>
      </c>
      <c r="F1315" s="4" t="s">
        <v>22</v>
      </c>
      <c r="G1315" s="12" t="s">
        <v>10538</v>
      </c>
      <c r="H1315" s="7">
        <v>50000</v>
      </c>
      <c r="I1315" s="7">
        <v>1435</v>
      </c>
      <c r="J1315" s="7">
        <v>1278.07</v>
      </c>
      <c r="K1315" s="7">
        <v>1520</v>
      </c>
      <c r="L1315" s="7">
        <v>3839.56</v>
      </c>
      <c r="M1315" s="7">
        <v>25</v>
      </c>
      <c r="N1315" s="7">
        <v>0</v>
      </c>
      <c r="O1315" s="7"/>
      <c r="P1315" s="7">
        <v>11702.46</v>
      </c>
      <c r="Q1315" s="7">
        <v>19800.09</v>
      </c>
      <c r="R1315" s="7">
        <v>30199.91</v>
      </c>
      <c r="S1315" s="4" t="s">
        <v>23</v>
      </c>
    </row>
    <row r="1316" spans="1:19" s="1" customFormat="1" ht="26.25" customHeight="1" x14ac:dyDescent="0.25">
      <c r="A1316" s="10">
        <f>+SUBTOTAL(103,$B$5:B1316)</f>
        <v>53</v>
      </c>
      <c r="B1316" s="4" t="s">
        <v>207</v>
      </c>
      <c r="C1316" s="4" t="s">
        <v>8165</v>
      </c>
      <c r="D1316" s="4" t="s">
        <v>118</v>
      </c>
      <c r="E1316" s="4" t="s">
        <v>12568</v>
      </c>
      <c r="F1316" s="4" t="s">
        <v>22</v>
      </c>
      <c r="G1316" s="12" t="s">
        <v>10538</v>
      </c>
      <c r="H1316" s="7">
        <v>50000</v>
      </c>
      <c r="I1316" s="7">
        <v>1435</v>
      </c>
      <c r="J1316" s="7">
        <v>1566.03</v>
      </c>
      <c r="K1316" s="7">
        <v>1520</v>
      </c>
      <c r="L1316" s="7">
        <v>1919.78</v>
      </c>
      <c r="M1316" s="7">
        <v>25</v>
      </c>
      <c r="N1316" s="7">
        <v>0</v>
      </c>
      <c r="O1316" s="7"/>
      <c r="P1316" s="7">
        <v>1600</v>
      </c>
      <c r="Q1316" s="7">
        <v>8065.81</v>
      </c>
      <c r="R1316" s="7">
        <v>41934.19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53</v>
      </c>
      <c r="B1317" s="4" t="s">
        <v>207</v>
      </c>
      <c r="C1317" s="4" t="s">
        <v>8166</v>
      </c>
      <c r="D1317" s="4" t="s">
        <v>118</v>
      </c>
      <c r="E1317" s="4" t="s">
        <v>12570</v>
      </c>
      <c r="F1317" s="4" t="s">
        <v>22</v>
      </c>
      <c r="G1317" s="12" t="s">
        <v>10538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6931.49</v>
      </c>
      <c r="Q1317" s="7">
        <v>11765.49</v>
      </c>
      <c r="R1317" s="7">
        <v>38234.51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53</v>
      </c>
      <c r="B1318" s="4" t="s">
        <v>207</v>
      </c>
      <c r="C1318" s="4" t="s">
        <v>8167</v>
      </c>
      <c r="D1318" s="4" t="s">
        <v>43</v>
      </c>
      <c r="E1318" s="4" t="s">
        <v>12569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23</v>
      </c>
    </row>
    <row r="1319" spans="1:19" s="1" customFormat="1" ht="26.25" hidden="1" customHeight="1" x14ac:dyDescent="0.25">
      <c r="A1319" s="10">
        <f>+SUBTOTAL(103,$B$5:B1319)</f>
        <v>53</v>
      </c>
      <c r="B1319" s="4" t="s">
        <v>207</v>
      </c>
      <c r="C1319" s="4" t="s">
        <v>8171</v>
      </c>
      <c r="D1319" s="4" t="s">
        <v>394</v>
      </c>
      <c r="E1319" s="4" t="s">
        <v>12566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53</v>
      </c>
      <c r="B1320" s="4" t="s">
        <v>207</v>
      </c>
      <c r="C1320" s="4" t="s">
        <v>8174</v>
      </c>
      <c r="D1320" s="4" t="s">
        <v>118</v>
      </c>
      <c r="E1320" s="4" t="s">
        <v>10395</v>
      </c>
      <c r="F1320" s="4" t="s">
        <v>22</v>
      </c>
      <c r="G1320" s="12" t="s">
        <v>10538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14718.6</v>
      </c>
      <c r="Q1320" s="7">
        <v>19552.599999999999</v>
      </c>
      <c r="R1320" s="7">
        <v>30447.4</v>
      </c>
      <c r="S1320" s="4" t="s">
        <v>23</v>
      </c>
    </row>
    <row r="1321" spans="1:19" s="1" customFormat="1" ht="26.25" hidden="1" customHeight="1" x14ac:dyDescent="0.25">
      <c r="A1321" s="10">
        <f>+SUBTOTAL(103,$B$5:B1321)</f>
        <v>53</v>
      </c>
      <c r="B1321" s="4" t="s">
        <v>249</v>
      </c>
      <c r="C1321" s="4" t="s">
        <v>8180</v>
      </c>
      <c r="D1321" s="4" t="s">
        <v>84</v>
      </c>
      <c r="E1321" s="4" t="s">
        <v>95</v>
      </c>
      <c r="F1321" s="4" t="s">
        <v>22</v>
      </c>
      <c r="G1321" s="12" t="s">
        <v>10538</v>
      </c>
      <c r="H1321" s="7">
        <v>50000</v>
      </c>
      <c r="I1321" s="7">
        <v>1435</v>
      </c>
      <c r="J1321" s="7">
        <v>1278.07</v>
      </c>
      <c r="K1321" s="7">
        <v>1520</v>
      </c>
      <c r="L1321" s="7">
        <v>3839.56</v>
      </c>
      <c r="M1321" s="7">
        <v>25</v>
      </c>
      <c r="N1321" s="7">
        <v>0</v>
      </c>
      <c r="O1321" s="7"/>
      <c r="P1321" s="7">
        <v>500</v>
      </c>
      <c r="Q1321" s="7">
        <v>8597.6299999999992</v>
      </c>
      <c r="R1321" s="7">
        <v>41402.370000000003</v>
      </c>
      <c r="S1321" s="4" t="s">
        <v>23</v>
      </c>
    </row>
    <row r="1322" spans="1:19" s="1" customFormat="1" ht="26.25" hidden="1" customHeight="1" x14ac:dyDescent="0.25">
      <c r="A1322" s="10">
        <f>+SUBTOTAL(103,$B$5:B1322)</f>
        <v>53</v>
      </c>
      <c r="B1322" s="4" t="s">
        <v>249</v>
      </c>
      <c r="C1322" s="4" t="s">
        <v>8183</v>
      </c>
      <c r="D1322" s="4" t="s">
        <v>382</v>
      </c>
      <c r="E1322" s="4" t="s">
        <v>12567</v>
      </c>
      <c r="F1322" s="4" t="s">
        <v>98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500</v>
      </c>
      <c r="Q1322" s="7">
        <v>5334</v>
      </c>
      <c r="R1322" s="7">
        <v>44666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53</v>
      </c>
      <c r="B1323" s="4" t="s">
        <v>249</v>
      </c>
      <c r="C1323" s="4" t="s">
        <v>8185</v>
      </c>
      <c r="D1323" s="4" t="s">
        <v>118</v>
      </c>
      <c r="E1323" s="4" t="s">
        <v>12564</v>
      </c>
      <c r="F1323" s="4" t="s">
        <v>22</v>
      </c>
      <c r="G1323" s="12" t="s">
        <v>10538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43203.86</v>
      </c>
      <c r="Q1323" s="7">
        <v>48037.86</v>
      </c>
      <c r="R1323" s="7">
        <v>1962.1399999999994</v>
      </c>
      <c r="S1323" s="4" t="s">
        <v>23</v>
      </c>
    </row>
    <row r="1324" spans="1:19" s="1" customFormat="1" ht="26.25" hidden="1" customHeight="1" x14ac:dyDescent="0.25">
      <c r="A1324" s="10">
        <f>+SUBTOTAL(103,$B$5:B1324)</f>
        <v>53</v>
      </c>
      <c r="B1324" s="4" t="s">
        <v>249</v>
      </c>
      <c r="C1324" s="4" t="s">
        <v>5768</v>
      </c>
      <c r="D1324" s="4" t="s">
        <v>118</v>
      </c>
      <c r="E1324" s="4" t="s">
        <v>70</v>
      </c>
      <c r="F1324" s="4" t="s">
        <v>22</v>
      </c>
      <c r="G1324" s="12" t="s">
        <v>10538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v>44666</v>
      </c>
      <c r="S1324" s="4" t="s">
        <v>23</v>
      </c>
    </row>
    <row r="1325" spans="1:19" s="1" customFormat="1" ht="26.25" hidden="1" customHeight="1" x14ac:dyDescent="0.25">
      <c r="A1325" s="10">
        <f>+SUBTOTAL(103,$B$5:B1325)</f>
        <v>53</v>
      </c>
      <c r="B1325" s="4" t="s">
        <v>1036</v>
      </c>
      <c r="C1325" s="4" t="s">
        <v>8017</v>
      </c>
      <c r="D1325" s="4" t="s">
        <v>118</v>
      </c>
      <c r="E1325" s="4" t="s">
        <v>12567</v>
      </c>
      <c r="F1325" s="4" t="s">
        <v>22</v>
      </c>
      <c r="G1325" s="12" t="s">
        <v>10538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1700</v>
      </c>
      <c r="Q1325" s="7">
        <v>6534</v>
      </c>
      <c r="R1325" s="7">
        <v>43466</v>
      </c>
      <c r="S1325" s="4" t="s">
        <v>23</v>
      </c>
    </row>
    <row r="1326" spans="1:19" s="1" customFormat="1" ht="26.25" hidden="1" customHeight="1" x14ac:dyDescent="0.25">
      <c r="A1326" s="10">
        <f>+SUBTOTAL(103,$B$5:B1326)</f>
        <v>53</v>
      </c>
      <c r="B1326" s="4" t="s">
        <v>1037</v>
      </c>
      <c r="C1326" s="4" t="s">
        <v>8190</v>
      </c>
      <c r="D1326" s="4" t="s">
        <v>118</v>
      </c>
      <c r="E1326" s="4" t="s">
        <v>12567</v>
      </c>
      <c r="F1326" s="4" t="s">
        <v>22</v>
      </c>
      <c r="G1326" s="12" t="s">
        <v>10538</v>
      </c>
      <c r="H1326" s="7">
        <v>50000</v>
      </c>
      <c r="I1326" s="7">
        <v>1435</v>
      </c>
      <c r="J1326" s="7">
        <v>1566.03</v>
      </c>
      <c r="K1326" s="7">
        <v>1520</v>
      </c>
      <c r="L1326" s="7">
        <v>1919.78</v>
      </c>
      <c r="M1326" s="7">
        <v>25</v>
      </c>
      <c r="N1326" s="7">
        <v>200</v>
      </c>
      <c r="O1326" s="7"/>
      <c r="P1326" s="7">
        <v>41784.370000000003</v>
      </c>
      <c r="Q1326" s="7">
        <v>48450.18</v>
      </c>
      <c r="R1326" s="7">
        <v>1549.8199999999997</v>
      </c>
      <c r="S1326" s="4" t="s">
        <v>23</v>
      </c>
    </row>
    <row r="1327" spans="1:19" s="1" customFormat="1" ht="26.25" hidden="1" customHeight="1" x14ac:dyDescent="0.25">
      <c r="A1327" s="10">
        <f>+SUBTOTAL(103,$B$5:B1327)</f>
        <v>53</v>
      </c>
      <c r="B1327" s="4" t="s">
        <v>1038</v>
      </c>
      <c r="C1327" s="4" t="s">
        <v>1541</v>
      </c>
      <c r="D1327" s="4" t="s">
        <v>84</v>
      </c>
      <c r="E1327" s="4" t="s">
        <v>12569</v>
      </c>
      <c r="F1327" s="4" t="s">
        <v>41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23</v>
      </c>
    </row>
    <row r="1328" spans="1:19" s="1" customFormat="1" ht="26.25" hidden="1" customHeight="1" x14ac:dyDescent="0.25">
      <c r="A1328" s="10">
        <f>+SUBTOTAL(103,$B$5:B1328)</f>
        <v>53</v>
      </c>
      <c r="B1328" s="4" t="s">
        <v>1039</v>
      </c>
      <c r="C1328" s="4" t="s">
        <v>8192</v>
      </c>
      <c r="D1328" s="4" t="s">
        <v>118</v>
      </c>
      <c r="E1328" s="4" t="s">
        <v>12570</v>
      </c>
      <c r="F1328" s="4" t="s">
        <v>22</v>
      </c>
      <c r="G1328" s="12" t="s">
        <v>10538</v>
      </c>
      <c r="H1328" s="7">
        <v>50000</v>
      </c>
      <c r="I1328" s="7">
        <v>1435</v>
      </c>
      <c r="J1328" s="7">
        <v>1278.07</v>
      </c>
      <c r="K1328" s="7">
        <v>1520</v>
      </c>
      <c r="L1328" s="7">
        <v>3839.56</v>
      </c>
      <c r="M1328" s="7">
        <v>25</v>
      </c>
      <c r="N1328" s="7">
        <v>0</v>
      </c>
      <c r="O1328" s="7"/>
      <c r="P1328" s="7">
        <v>3000</v>
      </c>
      <c r="Q1328" s="7">
        <v>11097.63</v>
      </c>
      <c r="R1328" s="7">
        <v>38902.370000000003</v>
      </c>
      <c r="S1328" s="4" t="s">
        <v>23</v>
      </c>
    </row>
    <row r="1329" spans="1:19" s="1" customFormat="1" ht="26.25" hidden="1" customHeight="1" x14ac:dyDescent="0.25">
      <c r="A1329" s="10">
        <f>+SUBTOTAL(103,$B$5:B1329)</f>
        <v>53</v>
      </c>
      <c r="B1329" s="4" t="s">
        <v>2758</v>
      </c>
      <c r="C1329" s="4" t="s">
        <v>8198</v>
      </c>
      <c r="D1329" s="4" t="s">
        <v>118</v>
      </c>
      <c r="E1329" s="4" t="s">
        <v>12569</v>
      </c>
      <c r="F1329" s="4" t="s">
        <v>22</v>
      </c>
      <c r="G1329" s="12" t="s">
        <v>10538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1700</v>
      </c>
      <c r="Q1329" s="7">
        <v>6534</v>
      </c>
      <c r="R1329" s="7">
        <v>43466</v>
      </c>
      <c r="S1329" s="4" t="s">
        <v>23</v>
      </c>
    </row>
    <row r="1330" spans="1:19" s="1" customFormat="1" ht="26.25" hidden="1" customHeight="1" x14ac:dyDescent="0.25">
      <c r="A1330" s="10">
        <f>+SUBTOTAL(103,$B$5:B1330)</f>
        <v>53</v>
      </c>
      <c r="B1330" s="4" t="s">
        <v>1040</v>
      </c>
      <c r="C1330" s="4" t="s">
        <v>8201</v>
      </c>
      <c r="D1330" s="4" t="s">
        <v>118</v>
      </c>
      <c r="E1330" s="4" t="s">
        <v>12565</v>
      </c>
      <c r="F1330" s="4" t="s">
        <v>22</v>
      </c>
      <c r="G1330" s="12" t="s">
        <v>10538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0</v>
      </c>
      <c r="O1330" s="7"/>
      <c r="P1330" s="7">
        <v>29461.88</v>
      </c>
      <c r="Q1330" s="7">
        <v>35927.69</v>
      </c>
      <c r="R1330" s="7">
        <v>14072.309999999998</v>
      </c>
      <c r="S1330" s="4" t="s">
        <v>23</v>
      </c>
    </row>
    <row r="1331" spans="1:19" s="1" customFormat="1" ht="26.25" hidden="1" customHeight="1" x14ac:dyDescent="0.25">
      <c r="A1331" s="10">
        <f>+SUBTOTAL(103,$B$5:B1331)</f>
        <v>53</v>
      </c>
      <c r="B1331" s="4" t="s">
        <v>1041</v>
      </c>
      <c r="C1331" s="4" t="s">
        <v>7242</v>
      </c>
      <c r="D1331" s="4" t="s">
        <v>310</v>
      </c>
      <c r="E1331" s="4" t="s">
        <v>12564</v>
      </c>
      <c r="F1331" s="4" t="s">
        <v>22</v>
      </c>
      <c r="G1331" s="12" t="s">
        <v>10538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1211.04</v>
      </c>
      <c r="Q1331" s="7">
        <v>6045.04</v>
      </c>
      <c r="R1331" s="7">
        <v>43954.96</v>
      </c>
      <c r="S1331" s="4" t="s">
        <v>23</v>
      </c>
    </row>
    <row r="1332" spans="1:19" s="1" customFormat="1" ht="26.25" hidden="1" customHeight="1" x14ac:dyDescent="0.25">
      <c r="A1332" s="10">
        <f>+SUBTOTAL(103,$B$5:B1332)</f>
        <v>53</v>
      </c>
      <c r="B1332" s="4" t="s">
        <v>1042</v>
      </c>
      <c r="C1332" s="4" t="s">
        <v>8204</v>
      </c>
      <c r="D1332" s="4" t="s">
        <v>118</v>
      </c>
      <c r="E1332" s="4" t="s">
        <v>12570</v>
      </c>
      <c r="F1332" s="4" t="s">
        <v>22</v>
      </c>
      <c r="G1332" s="12" t="s">
        <v>10538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31311.8</v>
      </c>
      <c r="Q1332" s="7">
        <v>36145.800000000003</v>
      </c>
      <c r="R1332" s="7">
        <v>13854.199999999997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53</v>
      </c>
      <c r="B1333" s="4" t="s">
        <v>1042</v>
      </c>
      <c r="C1333" s="4" t="s">
        <v>8205</v>
      </c>
      <c r="D1333" s="4" t="s">
        <v>320</v>
      </c>
      <c r="E1333" s="4" t="s">
        <v>12569</v>
      </c>
      <c r="F1333" s="4" t="s">
        <v>22</v>
      </c>
      <c r="G1333" s="12" t="s">
        <v>10538</v>
      </c>
      <c r="H1333" s="7">
        <v>50000</v>
      </c>
      <c r="I1333" s="7">
        <v>1435</v>
      </c>
      <c r="J1333" s="7">
        <v>1566.03</v>
      </c>
      <c r="K1333" s="7">
        <v>1520</v>
      </c>
      <c r="L1333" s="7">
        <v>1919.78</v>
      </c>
      <c r="M1333" s="7">
        <v>25</v>
      </c>
      <c r="N1333" s="7">
        <v>0</v>
      </c>
      <c r="O1333" s="7"/>
      <c r="P1333" s="7">
        <v>24782.32</v>
      </c>
      <c r="Q1333" s="7">
        <v>31248.13</v>
      </c>
      <c r="R1333" s="7">
        <v>18751.87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53</v>
      </c>
      <c r="B1334" s="4" t="s">
        <v>1043</v>
      </c>
      <c r="C1334" s="4" t="s">
        <v>6917</v>
      </c>
      <c r="D1334" s="4" t="s">
        <v>240</v>
      </c>
      <c r="E1334" s="4" t="s">
        <v>60</v>
      </c>
      <c r="F1334" s="4" t="s">
        <v>22</v>
      </c>
      <c r="G1334" s="12" t="s">
        <v>10538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500</v>
      </c>
      <c r="Q1334" s="7">
        <v>5334</v>
      </c>
      <c r="R1334" s="7">
        <v>44666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53</v>
      </c>
      <c r="B1335" s="4" t="s">
        <v>1044</v>
      </c>
      <c r="C1335" s="4" t="s">
        <v>5064</v>
      </c>
      <c r="D1335" s="4" t="s">
        <v>394</v>
      </c>
      <c r="E1335" s="4" t="s">
        <v>60</v>
      </c>
      <c r="F1335" s="4" t="s">
        <v>41</v>
      </c>
      <c r="G1335" s="12"/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4834</v>
      </c>
      <c r="R1335" s="7">
        <v>45166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53</v>
      </c>
      <c r="B1336" s="4" t="s">
        <v>1045</v>
      </c>
      <c r="C1336" s="4" t="s">
        <v>8212</v>
      </c>
      <c r="D1336" s="4" t="s">
        <v>310</v>
      </c>
      <c r="E1336" s="4" t="s">
        <v>12565</v>
      </c>
      <c r="F1336" s="4" t="s">
        <v>22</v>
      </c>
      <c r="G1336" s="12" t="s">
        <v>10538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44439.199999999997</v>
      </c>
      <c r="Q1336" s="7">
        <v>49273.2</v>
      </c>
      <c r="R1336" s="7">
        <v>726.80000000000291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53</v>
      </c>
      <c r="B1337" s="4" t="s">
        <v>1046</v>
      </c>
      <c r="C1337" s="4" t="s">
        <v>8216</v>
      </c>
      <c r="D1337" s="4" t="s">
        <v>394</v>
      </c>
      <c r="E1337" s="4" t="s">
        <v>12563</v>
      </c>
      <c r="F1337" s="4" t="s">
        <v>41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15921.41</v>
      </c>
      <c r="Q1337" s="7">
        <v>20755.41</v>
      </c>
      <c r="R1337" s="7">
        <v>29244.59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53</v>
      </c>
      <c r="B1338" s="4" t="s">
        <v>1047</v>
      </c>
      <c r="C1338" s="4" t="s">
        <v>8217</v>
      </c>
      <c r="D1338" s="4" t="s">
        <v>118</v>
      </c>
      <c r="E1338" s="4" t="s">
        <v>12565</v>
      </c>
      <c r="F1338" s="4" t="s">
        <v>22</v>
      </c>
      <c r="G1338" s="12" t="s">
        <v>10538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2100</v>
      </c>
      <c r="Q1338" s="7">
        <v>6934</v>
      </c>
      <c r="R1338" s="7">
        <v>43066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53</v>
      </c>
      <c r="B1339" s="4" t="s">
        <v>1048</v>
      </c>
      <c r="C1339" s="4" t="s">
        <v>8218</v>
      </c>
      <c r="D1339" s="4" t="s">
        <v>118</v>
      </c>
      <c r="E1339" s="4" t="s">
        <v>12569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2900</v>
      </c>
      <c r="Q1339" s="7">
        <v>9365.81</v>
      </c>
      <c r="R1339" s="7">
        <v>40634.19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53</v>
      </c>
      <c r="B1340" s="4" t="s">
        <v>1784</v>
      </c>
      <c r="C1340" s="4" t="s">
        <v>8219</v>
      </c>
      <c r="D1340" s="4" t="s">
        <v>285</v>
      </c>
      <c r="E1340" s="4" t="s">
        <v>85</v>
      </c>
      <c r="F1340" s="4" t="s">
        <v>22</v>
      </c>
      <c r="G1340" s="12" t="s">
        <v>10538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3475</v>
      </c>
      <c r="Q1340" s="7">
        <v>8309</v>
      </c>
      <c r="R1340" s="7">
        <v>41691</v>
      </c>
      <c r="S1340" s="4" t="s">
        <v>35</v>
      </c>
    </row>
    <row r="1341" spans="1:19" s="1" customFormat="1" ht="26.25" hidden="1" customHeight="1" x14ac:dyDescent="0.25">
      <c r="A1341" s="10">
        <f>+SUBTOTAL(103,$B$5:B1341)</f>
        <v>53</v>
      </c>
      <c r="B1341" s="4" t="s">
        <v>383</v>
      </c>
      <c r="C1341" s="4" t="s">
        <v>8225</v>
      </c>
      <c r="D1341" s="4" t="s">
        <v>118</v>
      </c>
      <c r="E1341" s="4" t="s">
        <v>12563</v>
      </c>
      <c r="F1341" s="4" t="s">
        <v>22</v>
      </c>
      <c r="G1341" s="12" t="s">
        <v>10538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42943.31</v>
      </c>
      <c r="Q1341" s="7">
        <v>47777.31</v>
      </c>
      <c r="R1341" s="7">
        <v>2222.6900000000023</v>
      </c>
      <c r="S1341" s="4" t="s">
        <v>23</v>
      </c>
    </row>
    <row r="1342" spans="1:19" s="1" customFormat="1" ht="26.25" customHeight="1" x14ac:dyDescent="0.25">
      <c r="A1342" s="10">
        <f>+SUBTOTAL(103,$B$5:B1342)</f>
        <v>54</v>
      </c>
      <c r="B1342" s="4" t="s">
        <v>1049</v>
      </c>
      <c r="C1342" s="4" t="s">
        <v>4765</v>
      </c>
      <c r="D1342" s="4" t="s">
        <v>310</v>
      </c>
      <c r="E1342" s="4" t="s">
        <v>12568</v>
      </c>
      <c r="F1342" s="4" t="s">
        <v>22</v>
      </c>
      <c r="G1342" s="12" t="s">
        <v>10538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900</v>
      </c>
      <c r="Q1342" s="7">
        <v>5734</v>
      </c>
      <c r="R1342" s="7">
        <v>44266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54</v>
      </c>
      <c r="B1343" s="4" t="s">
        <v>1050</v>
      </c>
      <c r="C1343" s="4" t="s">
        <v>8235</v>
      </c>
      <c r="D1343" s="4" t="s">
        <v>320</v>
      </c>
      <c r="E1343" s="4" t="s">
        <v>12563</v>
      </c>
      <c r="F1343" s="4" t="s">
        <v>41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5014.2</v>
      </c>
      <c r="Q1343" s="7">
        <v>9848.2000000000007</v>
      </c>
      <c r="R1343" s="7">
        <v>40151.800000000003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54</v>
      </c>
      <c r="B1344" s="4" t="s">
        <v>1051</v>
      </c>
      <c r="C1344" s="4" t="s">
        <v>8236</v>
      </c>
      <c r="D1344" s="4" t="s">
        <v>236</v>
      </c>
      <c r="E1344" s="4" t="s">
        <v>12570</v>
      </c>
      <c r="F1344" s="4" t="s">
        <v>22</v>
      </c>
      <c r="G1344" s="12" t="s">
        <v>10538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2825</v>
      </c>
      <c r="Q1344" s="7">
        <v>7659</v>
      </c>
      <c r="R1344" s="7">
        <v>42341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54</v>
      </c>
      <c r="B1345" s="4" t="s">
        <v>1052</v>
      </c>
      <c r="C1345" s="4" t="s">
        <v>8240</v>
      </c>
      <c r="D1345" s="4" t="s">
        <v>597</v>
      </c>
      <c r="E1345" s="4" t="s">
        <v>10388</v>
      </c>
      <c r="F1345" s="4" t="s">
        <v>22</v>
      </c>
      <c r="G1345" s="12" t="s">
        <v>10538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500</v>
      </c>
      <c r="Q1345" s="7">
        <v>5334</v>
      </c>
      <c r="R1345" s="7">
        <v>44666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54</v>
      </c>
      <c r="B1346" s="4" t="s">
        <v>1053</v>
      </c>
      <c r="C1346" s="4" t="s">
        <v>6988</v>
      </c>
      <c r="D1346" s="4" t="s">
        <v>257</v>
      </c>
      <c r="E1346" s="4" t="s">
        <v>12563</v>
      </c>
      <c r="F1346" s="4" t="s">
        <v>22</v>
      </c>
      <c r="G1346" s="12" t="s">
        <v>10538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3425</v>
      </c>
      <c r="Q1346" s="7">
        <v>8259</v>
      </c>
      <c r="R1346" s="7">
        <v>41741</v>
      </c>
      <c r="S1346" s="4" t="s">
        <v>35</v>
      </c>
    </row>
    <row r="1347" spans="1:19" s="1" customFormat="1" ht="26.25" hidden="1" customHeight="1" x14ac:dyDescent="0.25">
      <c r="A1347" s="10">
        <f>+SUBTOTAL(103,$B$5:B1347)</f>
        <v>54</v>
      </c>
      <c r="B1347" s="4" t="s">
        <v>2470</v>
      </c>
      <c r="C1347" s="4" t="s">
        <v>6330</v>
      </c>
      <c r="D1347" s="4" t="s">
        <v>99</v>
      </c>
      <c r="E1347" s="4" t="s">
        <v>124</v>
      </c>
      <c r="F1347" s="4" t="s">
        <v>22</v>
      </c>
      <c r="G1347" s="12" t="s">
        <v>10538</v>
      </c>
      <c r="H1347" s="7">
        <v>50000</v>
      </c>
      <c r="I1347" s="7">
        <v>1435</v>
      </c>
      <c r="J1347" s="7">
        <v>1566.03</v>
      </c>
      <c r="K1347" s="7">
        <v>1520</v>
      </c>
      <c r="L1347" s="7">
        <v>1919.78</v>
      </c>
      <c r="M1347" s="7">
        <v>25</v>
      </c>
      <c r="N1347" s="7">
        <v>0</v>
      </c>
      <c r="O1347" s="7">
        <v>0</v>
      </c>
      <c r="P1347" s="7">
        <v>6350</v>
      </c>
      <c r="Q1347" s="7">
        <v>12815.81</v>
      </c>
      <c r="R1347" s="7">
        <v>14851.03</v>
      </c>
      <c r="S1347" s="4" t="s">
        <v>35</v>
      </c>
    </row>
    <row r="1348" spans="1:19" s="1" customFormat="1" ht="26.25" hidden="1" customHeight="1" x14ac:dyDescent="0.25">
      <c r="A1348" s="10">
        <f>+SUBTOTAL(103,$B$5:B1348)</f>
        <v>54</v>
      </c>
      <c r="B1348" s="4" t="s">
        <v>1054</v>
      </c>
      <c r="C1348" s="4" t="s">
        <v>8249</v>
      </c>
      <c r="D1348" s="4" t="s">
        <v>240</v>
      </c>
      <c r="E1348" s="4" t="s">
        <v>12565</v>
      </c>
      <c r="F1348" s="4" t="s">
        <v>22</v>
      </c>
      <c r="G1348" s="12" t="s">
        <v>10538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16387.28</v>
      </c>
      <c r="Q1348" s="7">
        <v>21221.279999999999</v>
      </c>
      <c r="R1348" s="7">
        <v>28778.720000000001</v>
      </c>
      <c r="S1348" s="4" t="s">
        <v>35</v>
      </c>
    </row>
    <row r="1349" spans="1:19" s="1" customFormat="1" ht="26.25" customHeight="1" x14ac:dyDescent="0.25">
      <c r="A1349" s="10">
        <f>+SUBTOTAL(103,$B$5:B1349)</f>
        <v>55</v>
      </c>
      <c r="B1349" s="4" t="s">
        <v>1055</v>
      </c>
      <c r="C1349" s="4" t="s">
        <v>8253</v>
      </c>
      <c r="D1349" s="4" t="s">
        <v>118</v>
      </c>
      <c r="E1349" s="4" t="s">
        <v>12568</v>
      </c>
      <c r="F1349" s="4" t="s">
        <v>22</v>
      </c>
      <c r="G1349" s="12" t="s">
        <v>10538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20307.150000000001</v>
      </c>
      <c r="Q1349" s="7">
        <v>25141.15</v>
      </c>
      <c r="R1349" s="7">
        <v>24858.85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55</v>
      </c>
      <c r="B1350" s="4" t="s">
        <v>1055</v>
      </c>
      <c r="C1350" s="4" t="s">
        <v>8254</v>
      </c>
      <c r="D1350" s="4" t="s">
        <v>491</v>
      </c>
      <c r="E1350" s="4" t="s">
        <v>12563</v>
      </c>
      <c r="F1350" s="4" t="s">
        <v>22</v>
      </c>
      <c r="G1350" s="12"/>
      <c r="H1350" s="7">
        <v>50000</v>
      </c>
      <c r="I1350" s="7">
        <v>1435</v>
      </c>
      <c r="J1350" s="7">
        <v>1854</v>
      </c>
      <c r="K1350" s="7">
        <v>1520</v>
      </c>
      <c r="L1350" s="7">
        <v>0</v>
      </c>
      <c r="M1350" s="7">
        <v>25</v>
      </c>
      <c r="N1350" s="7">
        <v>0</v>
      </c>
      <c r="O1350" s="7"/>
      <c r="P1350" s="7">
        <v>8836.7099999999991</v>
      </c>
      <c r="Q1350" s="7">
        <v>13670.71</v>
      </c>
      <c r="R1350" s="7">
        <v>36329.29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55</v>
      </c>
      <c r="B1351" s="4" t="s">
        <v>1056</v>
      </c>
      <c r="C1351" s="4" t="s">
        <v>5432</v>
      </c>
      <c r="D1351" s="4" t="s">
        <v>280</v>
      </c>
      <c r="E1351" s="4" t="s">
        <v>1057</v>
      </c>
      <c r="F1351" s="4" t="s">
        <v>22</v>
      </c>
      <c r="G1351" s="12" t="s">
        <v>10538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11424.48</v>
      </c>
      <c r="Q1351" s="7">
        <v>16258.48</v>
      </c>
      <c r="R1351" s="7">
        <v>33741.520000000004</v>
      </c>
      <c r="S1351" s="4" t="s">
        <v>35</v>
      </c>
    </row>
    <row r="1352" spans="1:19" s="1" customFormat="1" ht="26.25" hidden="1" customHeight="1" x14ac:dyDescent="0.25">
      <c r="A1352" s="10">
        <f>+SUBTOTAL(103,$B$5:B1352)</f>
        <v>55</v>
      </c>
      <c r="B1352" s="4" t="s">
        <v>1056</v>
      </c>
      <c r="C1352" s="4" t="s">
        <v>8261</v>
      </c>
      <c r="D1352" s="4" t="s">
        <v>118</v>
      </c>
      <c r="E1352" s="4" t="s">
        <v>4673</v>
      </c>
      <c r="F1352" s="4" t="s">
        <v>22</v>
      </c>
      <c r="G1352" s="12" t="s">
        <v>10538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23496.41</v>
      </c>
      <c r="Q1352" s="7">
        <v>28330.41</v>
      </c>
      <c r="R1352" s="7">
        <v>21669.59</v>
      </c>
      <c r="S1352" s="4" t="s">
        <v>35</v>
      </c>
    </row>
    <row r="1353" spans="1:19" s="1" customFormat="1" ht="26.25" hidden="1" customHeight="1" x14ac:dyDescent="0.25">
      <c r="A1353" s="10">
        <f>+SUBTOTAL(103,$B$5:B1353)</f>
        <v>55</v>
      </c>
      <c r="B1353" s="4" t="s">
        <v>1059</v>
      </c>
      <c r="C1353" s="4" t="s">
        <v>8269</v>
      </c>
      <c r="D1353" s="4" t="s">
        <v>118</v>
      </c>
      <c r="E1353" s="4" t="s">
        <v>12570</v>
      </c>
      <c r="F1353" s="4" t="s">
        <v>22</v>
      </c>
      <c r="G1353" s="12" t="s">
        <v>10538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3425</v>
      </c>
      <c r="Q1353" s="7">
        <v>8259</v>
      </c>
      <c r="R1353" s="7">
        <v>41741</v>
      </c>
      <c r="S1353" s="4" t="s">
        <v>35</v>
      </c>
    </row>
    <row r="1354" spans="1:19" s="1" customFormat="1" ht="26.25" hidden="1" customHeight="1" x14ac:dyDescent="0.25">
      <c r="A1354" s="10">
        <f>+SUBTOTAL(103,$B$5:B1354)</f>
        <v>55</v>
      </c>
      <c r="B1354" s="4" t="s">
        <v>1059</v>
      </c>
      <c r="C1354" s="4" t="s">
        <v>8272</v>
      </c>
      <c r="D1354" s="4" t="s">
        <v>84</v>
      </c>
      <c r="E1354" s="4" t="s">
        <v>12564</v>
      </c>
      <c r="F1354" s="4" t="s">
        <v>22</v>
      </c>
      <c r="G1354" s="12" t="s">
        <v>10538</v>
      </c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6053.04</v>
      </c>
      <c r="Q1354" s="7">
        <v>10887.04</v>
      </c>
      <c r="R1354" s="7">
        <v>39112.959999999999</v>
      </c>
      <c r="S1354" s="4" t="s">
        <v>35</v>
      </c>
    </row>
    <row r="1355" spans="1:19" s="1" customFormat="1" ht="26.25" hidden="1" customHeight="1" x14ac:dyDescent="0.25">
      <c r="A1355" s="10">
        <f>+SUBTOTAL(103,$B$5:B1355)</f>
        <v>55</v>
      </c>
      <c r="B1355" s="4" t="s">
        <v>1060</v>
      </c>
      <c r="C1355" s="4" t="s">
        <v>8274</v>
      </c>
      <c r="D1355" s="4" t="s">
        <v>320</v>
      </c>
      <c r="E1355" s="4" t="s">
        <v>12565</v>
      </c>
      <c r="F1355" s="4" t="s">
        <v>22</v>
      </c>
      <c r="G1355" s="12" t="s">
        <v>10538</v>
      </c>
      <c r="H1355" s="7">
        <v>50000</v>
      </c>
      <c r="I1355" s="7">
        <v>1435</v>
      </c>
      <c r="J1355" s="7">
        <v>1278.07</v>
      </c>
      <c r="K1355" s="7">
        <v>1520</v>
      </c>
      <c r="L1355" s="7">
        <v>3839.56</v>
      </c>
      <c r="M1355" s="7">
        <v>25</v>
      </c>
      <c r="N1355" s="7">
        <v>0</v>
      </c>
      <c r="O1355" s="7"/>
      <c r="P1355" s="7">
        <v>36868.720000000001</v>
      </c>
      <c r="Q1355" s="7">
        <v>44966.35</v>
      </c>
      <c r="R1355" s="7">
        <v>5033.6500000000015</v>
      </c>
      <c r="S1355" s="4" t="s">
        <v>35</v>
      </c>
    </row>
    <row r="1356" spans="1:19" s="1" customFormat="1" ht="26.25" hidden="1" customHeight="1" x14ac:dyDescent="0.25">
      <c r="A1356" s="10">
        <f>+SUBTOTAL(103,$B$5:B1356)</f>
        <v>55</v>
      </c>
      <c r="B1356" s="4" t="s">
        <v>1061</v>
      </c>
      <c r="C1356" s="4" t="s">
        <v>8275</v>
      </c>
      <c r="D1356" s="4" t="s">
        <v>240</v>
      </c>
      <c r="E1356" s="4" t="s">
        <v>12565</v>
      </c>
      <c r="F1356" s="4" t="s">
        <v>22</v>
      </c>
      <c r="G1356" s="12" t="s">
        <v>10538</v>
      </c>
      <c r="H1356" s="7">
        <v>50000</v>
      </c>
      <c r="I1356" s="7">
        <v>1435</v>
      </c>
      <c r="J1356" s="7">
        <v>1278.07</v>
      </c>
      <c r="K1356" s="7">
        <v>1520</v>
      </c>
      <c r="L1356" s="7">
        <v>3839.56</v>
      </c>
      <c r="M1356" s="7">
        <v>25</v>
      </c>
      <c r="N1356" s="7">
        <v>0</v>
      </c>
      <c r="O1356" s="7"/>
      <c r="P1356" s="7">
        <v>29920.240000000002</v>
      </c>
      <c r="Q1356" s="7">
        <v>38017.870000000003</v>
      </c>
      <c r="R1356" s="7">
        <v>11982.129999999997</v>
      </c>
      <c r="S1356" s="4" t="s">
        <v>35</v>
      </c>
    </row>
    <row r="1357" spans="1:19" s="1" customFormat="1" ht="26.25" hidden="1" customHeight="1" x14ac:dyDescent="0.25">
      <c r="A1357" s="10">
        <f>+SUBTOTAL(103,$B$5:B1357)</f>
        <v>55</v>
      </c>
      <c r="B1357" s="4" t="s">
        <v>1062</v>
      </c>
      <c r="C1357" s="4" t="s">
        <v>8283</v>
      </c>
      <c r="D1357" s="4" t="s">
        <v>236</v>
      </c>
      <c r="E1357" s="4" t="s">
        <v>643</v>
      </c>
      <c r="F1357" s="4" t="s">
        <v>22</v>
      </c>
      <c r="G1357" s="12" t="s">
        <v>10538</v>
      </c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/>
      <c r="P1357" s="7">
        <v>500</v>
      </c>
      <c r="Q1357" s="7">
        <v>5334</v>
      </c>
      <c r="R1357" s="7">
        <v>44666</v>
      </c>
      <c r="S1357" s="4" t="s">
        <v>35</v>
      </c>
    </row>
    <row r="1358" spans="1:19" s="1" customFormat="1" ht="26.25" hidden="1" customHeight="1" x14ac:dyDescent="0.25">
      <c r="A1358" s="10">
        <f>+SUBTOTAL(103,$B$5:B1358)</f>
        <v>55</v>
      </c>
      <c r="B1358" s="4" t="s">
        <v>1063</v>
      </c>
      <c r="C1358" s="4" t="s">
        <v>8285</v>
      </c>
      <c r="D1358" s="4" t="s">
        <v>118</v>
      </c>
      <c r="E1358" s="4" t="s">
        <v>60</v>
      </c>
      <c r="F1358" s="4" t="s">
        <v>22</v>
      </c>
      <c r="G1358" s="12" t="s">
        <v>10538</v>
      </c>
      <c r="H1358" s="7">
        <v>50000</v>
      </c>
      <c r="I1358" s="7">
        <v>1435</v>
      </c>
      <c r="J1358" s="7">
        <v>1566.03</v>
      </c>
      <c r="K1358" s="7">
        <v>1520</v>
      </c>
      <c r="L1358" s="7">
        <v>1919.78</v>
      </c>
      <c r="M1358" s="7">
        <v>25</v>
      </c>
      <c r="N1358" s="7">
        <v>0</v>
      </c>
      <c r="O1358" s="7"/>
      <c r="P1358" s="7">
        <v>7286.26</v>
      </c>
      <c r="Q1358" s="7">
        <v>13752.07</v>
      </c>
      <c r="R1358" s="7">
        <v>36247.93</v>
      </c>
      <c r="S1358" s="4" t="s">
        <v>35</v>
      </c>
    </row>
    <row r="1359" spans="1:19" s="1" customFormat="1" ht="26.25" hidden="1" customHeight="1" x14ac:dyDescent="0.25">
      <c r="A1359" s="10">
        <f>+SUBTOTAL(103,$B$5:B1359)</f>
        <v>55</v>
      </c>
      <c r="B1359" s="4" t="s">
        <v>1063</v>
      </c>
      <c r="C1359" s="4" t="s">
        <v>5718</v>
      </c>
      <c r="D1359" s="4" t="s">
        <v>118</v>
      </c>
      <c r="E1359" s="4" t="s">
        <v>95</v>
      </c>
      <c r="F1359" s="4" t="s">
        <v>22</v>
      </c>
      <c r="G1359" s="12" t="s">
        <v>10538</v>
      </c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20071.75</v>
      </c>
      <c r="Q1359" s="7">
        <v>24905.75</v>
      </c>
      <c r="R1359" s="7">
        <v>25094.25</v>
      </c>
      <c r="S1359" s="4" t="s">
        <v>35</v>
      </c>
    </row>
    <row r="1360" spans="1:19" s="1" customFormat="1" ht="26.25" hidden="1" customHeight="1" x14ac:dyDescent="0.25">
      <c r="A1360" s="10">
        <f>+SUBTOTAL(103,$B$5:B1360)</f>
        <v>55</v>
      </c>
      <c r="B1360" s="4" t="s">
        <v>3911</v>
      </c>
      <c r="C1360" s="4" t="s">
        <v>12166</v>
      </c>
      <c r="D1360" s="4" t="s">
        <v>4613</v>
      </c>
      <c r="E1360" s="4" t="s">
        <v>12443</v>
      </c>
      <c r="F1360" s="4" t="s">
        <v>22</v>
      </c>
      <c r="G1360" s="12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500</v>
      </c>
      <c r="Q1360" s="7">
        <v>5334</v>
      </c>
      <c r="R1360" s="7">
        <v>44666</v>
      </c>
      <c r="S1360" s="4" t="s">
        <v>35</v>
      </c>
    </row>
    <row r="1361" spans="1:19" s="1" customFormat="1" ht="26.25" hidden="1" customHeight="1" x14ac:dyDescent="0.25">
      <c r="A1361" s="10">
        <f>+SUBTOTAL(103,$B$5:B1361)</f>
        <v>55</v>
      </c>
      <c r="B1361" s="4" t="s">
        <v>385</v>
      </c>
      <c r="C1361" s="4" t="s">
        <v>8298</v>
      </c>
      <c r="D1361" s="4" t="s">
        <v>1064</v>
      </c>
      <c r="E1361" s="4" t="s">
        <v>95</v>
      </c>
      <c r="F1361" s="4" t="s">
        <v>22</v>
      </c>
      <c r="G1361" s="12"/>
      <c r="H1361" s="7">
        <v>50000</v>
      </c>
      <c r="I1361" s="7">
        <v>1435</v>
      </c>
      <c r="J1361" s="7">
        <v>1566.03</v>
      </c>
      <c r="K1361" s="7">
        <v>1520</v>
      </c>
      <c r="L1361" s="7">
        <v>1919.78</v>
      </c>
      <c r="M1361" s="7">
        <v>25</v>
      </c>
      <c r="N1361" s="7">
        <v>100</v>
      </c>
      <c r="O1361" s="7"/>
      <c r="P1361" s="7">
        <v>5125</v>
      </c>
      <c r="Q1361" s="7">
        <v>11690.81</v>
      </c>
      <c r="R1361" s="7">
        <v>38309.19</v>
      </c>
      <c r="S1361" s="4" t="s">
        <v>35</v>
      </c>
    </row>
    <row r="1362" spans="1:19" s="1" customFormat="1" ht="26.25" hidden="1" customHeight="1" x14ac:dyDescent="0.25">
      <c r="A1362" s="10">
        <f>+SUBTOTAL(103,$B$5:B1362)</f>
        <v>55</v>
      </c>
      <c r="B1362" s="4" t="s">
        <v>385</v>
      </c>
      <c r="C1362" s="4" t="s">
        <v>8300</v>
      </c>
      <c r="D1362" s="4" t="s">
        <v>118</v>
      </c>
      <c r="E1362" s="4" t="s">
        <v>12564</v>
      </c>
      <c r="F1362" s="4" t="s">
        <v>22</v>
      </c>
      <c r="G1362" s="12" t="s">
        <v>10538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5491.56</v>
      </c>
      <c r="Q1362" s="7">
        <v>11957.37</v>
      </c>
      <c r="R1362" s="7">
        <v>38042.629999999997</v>
      </c>
      <c r="S1362" s="4" t="s">
        <v>35</v>
      </c>
    </row>
    <row r="1363" spans="1:19" s="1" customFormat="1" ht="26.25" hidden="1" customHeight="1" x14ac:dyDescent="0.25">
      <c r="A1363" s="10">
        <f>+SUBTOTAL(103,$B$5:B1363)</f>
        <v>55</v>
      </c>
      <c r="B1363" s="4" t="s">
        <v>1065</v>
      </c>
      <c r="C1363" s="4" t="s">
        <v>7232</v>
      </c>
      <c r="D1363" s="4" t="s">
        <v>118</v>
      </c>
      <c r="E1363" s="4" t="s">
        <v>12563</v>
      </c>
      <c r="F1363" s="4" t="s">
        <v>22</v>
      </c>
      <c r="G1363" s="12" t="s">
        <v>10538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6575.72</v>
      </c>
      <c r="Q1363" s="7">
        <v>11409.72</v>
      </c>
      <c r="R1363" s="7">
        <v>38590.28</v>
      </c>
      <c r="S1363" s="4" t="s">
        <v>35</v>
      </c>
    </row>
    <row r="1364" spans="1:19" s="1" customFormat="1" ht="26.25" hidden="1" customHeight="1" x14ac:dyDescent="0.25">
      <c r="A1364" s="10">
        <f>+SUBTOTAL(103,$B$5:B1364)</f>
        <v>55</v>
      </c>
      <c r="B1364" s="4" t="s">
        <v>1067</v>
      </c>
      <c r="C1364" s="4" t="s">
        <v>5246</v>
      </c>
      <c r="D1364" s="4" t="s">
        <v>211</v>
      </c>
      <c r="E1364" s="4" t="s">
        <v>12565</v>
      </c>
      <c r="F1364" s="4" t="s">
        <v>41</v>
      </c>
      <c r="G1364" s="12"/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4834</v>
      </c>
      <c r="R1364" s="7">
        <v>45166</v>
      </c>
      <c r="S1364" s="4" t="s">
        <v>35</v>
      </c>
    </row>
    <row r="1365" spans="1:19" s="1" customFormat="1" ht="26.25" hidden="1" customHeight="1" x14ac:dyDescent="0.25">
      <c r="A1365" s="10">
        <f>+SUBTOTAL(103,$B$5:B1365)</f>
        <v>55</v>
      </c>
      <c r="B1365" s="4" t="s">
        <v>1068</v>
      </c>
      <c r="C1365" s="4" t="s">
        <v>8332</v>
      </c>
      <c r="D1365" s="4" t="s">
        <v>118</v>
      </c>
      <c r="E1365" s="4" t="s">
        <v>12565</v>
      </c>
      <c r="F1365" s="4" t="s">
        <v>22</v>
      </c>
      <c r="G1365" s="12" t="s">
        <v>10538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3600</v>
      </c>
      <c r="Q1365" s="7">
        <v>8434</v>
      </c>
      <c r="R1365" s="7">
        <v>41566</v>
      </c>
      <c r="S1365" s="4" t="s">
        <v>35</v>
      </c>
    </row>
    <row r="1366" spans="1:19" s="1" customFormat="1" ht="26.25" hidden="1" customHeight="1" x14ac:dyDescent="0.25">
      <c r="A1366" s="10">
        <f>+SUBTOTAL(103,$B$5:B1366)</f>
        <v>55</v>
      </c>
      <c r="B1366" s="4" t="s">
        <v>12727</v>
      </c>
      <c r="C1366" s="4" t="s">
        <v>12728</v>
      </c>
      <c r="D1366" s="4" t="s">
        <v>43</v>
      </c>
      <c r="E1366" s="4" t="s">
        <v>10395</v>
      </c>
      <c r="F1366" s="4" t="s">
        <v>41</v>
      </c>
      <c r="G1366" s="12"/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0</v>
      </c>
      <c r="Q1366" s="7">
        <v>4834</v>
      </c>
      <c r="R1366" s="7">
        <v>45166</v>
      </c>
      <c r="S1366" s="4" t="s">
        <v>35</v>
      </c>
    </row>
    <row r="1367" spans="1:19" s="1" customFormat="1" ht="26.25" hidden="1" customHeight="1" x14ac:dyDescent="0.25">
      <c r="A1367" s="10">
        <f>+SUBTOTAL(103,$B$5:B1367)</f>
        <v>55</v>
      </c>
      <c r="B1367" s="4" t="s">
        <v>1787</v>
      </c>
      <c r="C1367" s="4" t="s">
        <v>8337</v>
      </c>
      <c r="D1367" s="4" t="s">
        <v>1072</v>
      </c>
      <c r="E1367" s="4" t="s">
        <v>10382</v>
      </c>
      <c r="F1367" s="4" t="s">
        <v>22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>
        <v>0</v>
      </c>
      <c r="P1367" s="7">
        <v>50</v>
      </c>
      <c r="Q1367" s="7">
        <v>4884</v>
      </c>
      <c r="R1367" s="7">
        <v>19116</v>
      </c>
      <c r="S1367" s="4" t="s">
        <v>35</v>
      </c>
    </row>
    <row r="1368" spans="1:19" s="1" customFormat="1" ht="26.25" hidden="1" customHeight="1" x14ac:dyDescent="0.25">
      <c r="A1368" s="10">
        <f>+SUBTOTAL(103,$B$5:B1368)</f>
        <v>55</v>
      </c>
      <c r="B1368" s="4" t="s">
        <v>1069</v>
      </c>
      <c r="C1368" s="4" t="s">
        <v>8339</v>
      </c>
      <c r="D1368" s="4" t="s">
        <v>941</v>
      </c>
      <c r="E1368" s="4" t="s">
        <v>12566</v>
      </c>
      <c r="F1368" s="4" t="s">
        <v>22</v>
      </c>
      <c r="G1368" s="12"/>
      <c r="H1368" s="7">
        <v>50000</v>
      </c>
      <c r="I1368" s="7">
        <v>1435</v>
      </c>
      <c r="J1368" s="7">
        <v>1566.03</v>
      </c>
      <c r="K1368" s="7">
        <v>1520</v>
      </c>
      <c r="L1368" s="7">
        <v>1919.78</v>
      </c>
      <c r="M1368" s="7">
        <v>25</v>
      </c>
      <c r="N1368" s="7">
        <v>0</v>
      </c>
      <c r="O1368" s="7"/>
      <c r="P1368" s="7">
        <v>0</v>
      </c>
      <c r="Q1368" s="7">
        <v>6465.81</v>
      </c>
      <c r="R1368" s="7">
        <v>43534.19</v>
      </c>
      <c r="S1368" s="4" t="s">
        <v>35</v>
      </c>
    </row>
    <row r="1369" spans="1:19" s="1" customFormat="1" ht="26.25" hidden="1" customHeight="1" x14ac:dyDescent="0.25">
      <c r="A1369" s="10">
        <f>+SUBTOTAL(103,$B$5:B1369)</f>
        <v>55</v>
      </c>
      <c r="B1369" s="4" t="s">
        <v>1069</v>
      </c>
      <c r="C1369" s="4" t="s">
        <v>8341</v>
      </c>
      <c r="D1369" s="4" t="s">
        <v>394</v>
      </c>
      <c r="E1369" s="4" t="s">
        <v>12566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1625</v>
      </c>
      <c r="Q1369" s="7">
        <v>6459</v>
      </c>
      <c r="R1369" s="7">
        <v>43541</v>
      </c>
      <c r="S1369" s="4" t="s">
        <v>35</v>
      </c>
    </row>
    <row r="1370" spans="1:19" s="1" customFormat="1" ht="26.25" hidden="1" customHeight="1" x14ac:dyDescent="0.25">
      <c r="A1370" s="10">
        <f>+SUBTOTAL(103,$B$5:B1370)</f>
        <v>55</v>
      </c>
      <c r="B1370" s="4" t="s">
        <v>1069</v>
      </c>
      <c r="C1370" s="4" t="s">
        <v>8346</v>
      </c>
      <c r="D1370" s="4" t="s">
        <v>43</v>
      </c>
      <c r="E1370" s="4" t="s">
        <v>60</v>
      </c>
      <c r="F1370" s="4" t="s">
        <v>41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4834</v>
      </c>
      <c r="R1370" s="7">
        <v>45166</v>
      </c>
      <c r="S1370" s="4" t="s">
        <v>35</v>
      </c>
    </row>
    <row r="1371" spans="1:19" s="1" customFormat="1" ht="26.25" hidden="1" customHeight="1" x14ac:dyDescent="0.25">
      <c r="A1371" s="10">
        <f>+SUBTOTAL(103,$B$5:B1371)</f>
        <v>55</v>
      </c>
      <c r="B1371" s="4" t="s">
        <v>1070</v>
      </c>
      <c r="C1371" s="4" t="s">
        <v>4748</v>
      </c>
      <c r="D1371" s="4" t="s">
        <v>43</v>
      </c>
      <c r="E1371" s="4" t="s">
        <v>10388</v>
      </c>
      <c r="F1371" s="4" t="s">
        <v>41</v>
      </c>
      <c r="G1371" s="12"/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0</v>
      </c>
      <c r="Q1371" s="7">
        <v>4834</v>
      </c>
      <c r="R1371" s="7">
        <v>45166</v>
      </c>
      <c r="S1371" s="4" t="s">
        <v>35</v>
      </c>
    </row>
    <row r="1372" spans="1:19" s="1" customFormat="1" ht="26.25" hidden="1" customHeight="1" x14ac:dyDescent="0.25">
      <c r="A1372" s="10">
        <f>+SUBTOTAL(103,$B$5:B1372)</f>
        <v>55</v>
      </c>
      <c r="B1372" s="4" t="s">
        <v>386</v>
      </c>
      <c r="C1372" s="4" t="s">
        <v>8357</v>
      </c>
      <c r="D1372" s="4" t="s">
        <v>257</v>
      </c>
      <c r="E1372" s="4" t="s">
        <v>95</v>
      </c>
      <c r="F1372" s="4" t="s">
        <v>22</v>
      </c>
      <c r="G1372" s="12"/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14043.53</v>
      </c>
      <c r="Q1372" s="7">
        <v>18877.53</v>
      </c>
      <c r="R1372" s="7">
        <v>31122.47</v>
      </c>
      <c r="S1372" s="4" t="s">
        <v>35</v>
      </c>
    </row>
    <row r="1373" spans="1:19" s="1" customFormat="1" ht="26.25" hidden="1" customHeight="1" x14ac:dyDescent="0.25">
      <c r="A1373" s="10">
        <f>+SUBTOTAL(103,$B$5:B1373)</f>
        <v>55</v>
      </c>
      <c r="B1373" s="4" t="s">
        <v>1071</v>
      </c>
      <c r="C1373" s="4" t="s">
        <v>10465</v>
      </c>
      <c r="D1373" s="4" t="s">
        <v>1072</v>
      </c>
      <c r="E1373" s="4" t="s">
        <v>12565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>
        <v>0</v>
      </c>
      <c r="P1373" s="7">
        <v>0</v>
      </c>
      <c r="Q1373" s="7">
        <v>4834</v>
      </c>
      <c r="R1373" s="7">
        <v>11666</v>
      </c>
      <c r="S1373" s="4" t="s">
        <v>35</v>
      </c>
    </row>
    <row r="1374" spans="1:19" s="1" customFormat="1" ht="26.25" hidden="1" customHeight="1" x14ac:dyDescent="0.25">
      <c r="A1374" s="10">
        <f>+SUBTOTAL(103,$B$5:B1374)</f>
        <v>55</v>
      </c>
      <c r="B1374" s="4" t="s">
        <v>2146</v>
      </c>
      <c r="C1374" s="4" t="s">
        <v>11866</v>
      </c>
      <c r="D1374" s="4" t="s">
        <v>971</v>
      </c>
      <c r="E1374" s="4" t="s">
        <v>12443</v>
      </c>
      <c r="F1374" s="4" t="s">
        <v>22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11675</v>
      </c>
      <c r="Q1374" s="7">
        <v>16509</v>
      </c>
      <c r="R1374" s="7">
        <v>33491</v>
      </c>
      <c r="S1374" s="4" t="s">
        <v>35</v>
      </c>
    </row>
    <row r="1375" spans="1:19" s="1" customFormat="1" ht="26.25" hidden="1" customHeight="1" x14ac:dyDescent="0.25">
      <c r="A1375" s="10">
        <f>+SUBTOTAL(103,$B$5:B1375)</f>
        <v>55</v>
      </c>
      <c r="B1375" s="4" t="s">
        <v>1073</v>
      </c>
      <c r="C1375" s="4" t="s">
        <v>8363</v>
      </c>
      <c r="D1375" s="4" t="s">
        <v>118</v>
      </c>
      <c r="E1375" s="4" t="s">
        <v>12567</v>
      </c>
      <c r="F1375" s="4" t="s">
        <v>22</v>
      </c>
      <c r="G1375" s="12" t="s">
        <v>10538</v>
      </c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45146</v>
      </c>
      <c r="Q1375" s="7">
        <v>49980</v>
      </c>
      <c r="R1375" s="7">
        <v>20</v>
      </c>
      <c r="S1375" s="4" t="s">
        <v>35</v>
      </c>
    </row>
    <row r="1376" spans="1:19" s="1" customFormat="1" ht="26.25" hidden="1" customHeight="1" x14ac:dyDescent="0.25">
      <c r="A1376" s="10">
        <f>+SUBTOTAL(103,$B$5:B1376)</f>
        <v>55</v>
      </c>
      <c r="B1376" s="4" t="s">
        <v>1074</v>
      </c>
      <c r="C1376" s="4" t="s">
        <v>8370</v>
      </c>
      <c r="D1376" s="4" t="s">
        <v>118</v>
      </c>
      <c r="E1376" s="4" t="s">
        <v>12567</v>
      </c>
      <c r="F1376" s="4" t="s">
        <v>22</v>
      </c>
      <c r="G1376" s="12" t="s">
        <v>10538</v>
      </c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/>
      <c r="P1376" s="7">
        <v>32371.43</v>
      </c>
      <c r="Q1376" s="7">
        <v>37205.43</v>
      </c>
      <c r="R1376" s="7">
        <v>12794.57</v>
      </c>
      <c r="S1376" s="4" t="s">
        <v>23</v>
      </c>
    </row>
    <row r="1377" spans="1:19" s="1" customFormat="1" ht="26.25" hidden="1" customHeight="1" x14ac:dyDescent="0.25">
      <c r="A1377" s="10">
        <f>+SUBTOTAL(103,$B$5:B1377)</f>
        <v>55</v>
      </c>
      <c r="B1377" s="4" t="s">
        <v>1075</v>
      </c>
      <c r="C1377" s="4" t="s">
        <v>6956</v>
      </c>
      <c r="D1377" s="4" t="s">
        <v>236</v>
      </c>
      <c r="E1377" s="4" t="s">
        <v>107</v>
      </c>
      <c r="F1377" s="4" t="s">
        <v>22</v>
      </c>
      <c r="G1377" s="12" t="s">
        <v>10538</v>
      </c>
      <c r="H1377" s="7">
        <v>50000</v>
      </c>
      <c r="I1377" s="7">
        <v>1435</v>
      </c>
      <c r="J1377" s="7">
        <v>1278.07</v>
      </c>
      <c r="K1377" s="7">
        <v>1520</v>
      </c>
      <c r="L1377" s="7">
        <v>3839.56</v>
      </c>
      <c r="M1377" s="7">
        <v>25</v>
      </c>
      <c r="N1377" s="7">
        <v>0</v>
      </c>
      <c r="O1377" s="7">
        <v>0</v>
      </c>
      <c r="P1377" s="7">
        <v>2713.75</v>
      </c>
      <c r="Q1377" s="7">
        <v>10811.38</v>
      </c>
      <c r="R1377" s="7">
        <v>20688.620000000003</v>
      </c>
      <c r="S1377" s="4" t="s">
        <v>35</v>
      </c>
    </row>
    <row r="1378" spans="1:19" s="1" customFormat="1" ht="26.25" hidden="1" customHeight="1" x14ac:dyDescent="0.25">
      <c r="A1378" s="10">
        <f>+SUBTOTAL(103,$B$5:B1378)</f>
        <v>55</v>
      </c>
      <c r="B1378" s="4" t="s">
        <v>1076</v>
      </c>
      <c r="C1378" s="4" t="s">
        <v>7098</v>
      </c>
      <c r="D1378" s="4" t="s">
        <v>118</v>
      </c>
      <c r="E1378" s="4" t="s">
        <v>12567</v>
      </c>
      <c r="F1378" s="4" t="s">
        <v>22</v>
      </c>
      <c r="G1378" s="12" t="s">
        <v>10538</v>
      </c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34118.959999999999</v>
      </c>
      <c r="Q1378" s="7">
        <v>38952.959999999999</v>
      </c>
      <c r="R1378" s="7">
        <v>11047.04</v>
      </c>
      <c r="S1378" s="4" t="s">
        <v>23</v>
      </c>
    </row>
    <row r="1379" spans="1:19" s="1" customFormat="1" ht="26.25" hidden="1" customHeight="1" x14ac:dyDescent="0.25">
      <c r="A1379" s="10">
        <f>+SUBTOTAL(103,$B$5:B1379)</f>
        <v>55</v>
      </c>
      <c r="B1379" s="4" t="s">
        <v>1077</v>
      </c>
      <c r="C1379" s="4" t="s">
        <v>8397</v>
      </c>
      <c r="D1379" s="4" t="s">
        <v>118</v>
      </c>
      <c r="E1379" s="4" t="s">
        <v>12565</v>
      </c>
      <c r="F1379" s="4" t="s">
        <v>22</v>
      </c>
      <c r="G1379" s="12" t="s">
        <v>10538</v>
      </c>
      <c r="H1379" s="7">
        <v>50000</v>
      </c>
      <c r="I1379" s="7">
        <v>1435</v>
      </c>
      <c r="J1379" s="7">
        <v>1566.03</v>
      </c>
      <c r="K1379" s="7">
        <v>1520</v>
      </c>
      <c r="L1379" s="7">
        <v>1919.78</v>
      </c>
      <c r="M1379" s="7">
        <v>25</v>
      </c>
      <c r="N1379" s="7">
        <v>0</v>
      </c>
      <c r="O1379" s="7"/>
      <c r="P1379" s="7">
        <v>1700</v>
      </c>
      <c r="Q1379" s="7">
        <v>8165.81</v>
      </c>
      <c r="R1379" s="7">
        <v>41834.19</v>
      </c>
      <c r="S1379" s="4" t="s">
        <v>23</v>
      </c>
    </row>
    <row r="1380" spans="1:19" s="1" customFormat="1" ht="26.25" hidden="1" customHeight="1" x14ac:dyDescent="0.25">
      <c r="A1380" s="10">
        <f>+SUBTOTAL(103,$B$5:B1380)</f>
        <v>55</v>
      </c>
      <c r="B1380" s="4" t="s">
        <v>2500</v>
      </c>
      <c r="C1380" s="4" t="s">
        <v>6187</v>
      </c>
      <c r="D1380" s="4" t="s">
        <v>84</v>
      </c>
      <c r="E1380" s="4" t="s">
        <v>114</v>
      </c>
      <c r="F1380" s="4" t="s">
        <v>22</v>
      </c>
      <c r="G1380" s="12" t="s">
        <v>10538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/>
      <c r="P1380" s="7">
        <v>50</v>
      </c>
      <c r="Q1380" s="7">
        <v>4884</v>
      </c>
      <c r="R1380" s="7">
        <v>45116</v>
      </c>
      <c r="S1380" s="4" t="s">
        <v>23</v>
      </c>
    </row>
    <row r="1381" spans="1:19" s="1" customFormat="1" ht="26.25" hidden="1" customHeight="1" x14ac:dyDescent="0.25">
      <c r="A1381" s="10">
        <f>+SUBTOTAL(103,$B$5:B1381)</f>
        <v>55</v>
      </c>
      <c r="B1381" s="4" t="s">
        <v>1078</v>
      </c>
      <c r="C1381" s="4" t="s">
        <v>6760</v>
      </c>
      <c r="D1381" s="4" t="s">
        <v>118</v>
      </c>
      <c r="E1381" s="4" t="s">
        <v>12567</v>
      </c>
      <c r="F1381" s="4" t="s">
        <v>22</v>
      </c>
      <c r="G1381" s="12" t="s">
        <v>10538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3600</v>
      </c>
      <c r="Q1381" s="7">
        <v>8434</v>
      </c>
      <c r="R1381" s="7">
        <v>41566</v>
      </c>
      <c r="S1381" s="4" t="s">
        <v>23</v>
      </c>
    </row>
    <row r="1382" spans="1:19" s="1" customFormat="1" ht="26.25" hidden="1" customHeight="1" x14ac:dyDescent="0.25">
      <c r="A1382" s="10">
        <f>+SUBTOTAL(103,$B$5:B1382)</f>
        <v>55</v>
      </c>
      <c r="B1382" s="4" t="s">
        <v>1079</v>
      </c>
      <c r="C1382" s="4" t="s">
        <v>8405</v>
      </c>
      <c r="D1382" s="4" t="s">
        <v>1080</v>
      </c>
      <c r="E1382" s="4" t="s">
        <v>21</v>
      </c>
      <c r="F1382" s="4" t="s">
        <v>41</v>
      </c>
      <c r="G1382" s="12"/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0</v>
      </c>
      <c r="O1382" s="7"/>
      <c r="P1382" s="7">
        <v>50</v>
      </c>
      <c r="Q1382" s="7">
        <v>4884</v>
      </c>
      <c r="R1382" s="7">
        <v>45116</v>
      </c>
      <c r="S1382" s="4" t="s">
        <v>23</v>
      </c>
    </row>
    <row r="1383" spans="1:19" s="1" customFormat="1" ht="26.25" hidden="1" customHeight="1" x14ac:dyDescent="0.25">
      <c r="A1383" s="10">
        <f>+SUBTOTAL(103,$B$5:B1383)</f>
        <v>55</v>
      </c>
      <c r="B1383" s="4" t="s">
        <v>2972</v>
      </c>
      <c r="C1383" s="4" t="s">
        <v>8418</v>
      </c>
      <c r="D1383" s="4" t="s">
        <v>491</v>
      </c>
      <c r="E1383" s="4" t="s">
        <v>114</v>
      </c>
      <c r="F1383" s="4" t="s">
        <v>22</v>
      </c>
      <c r="G1383" s="12" t="s">
        <v>10538</v>
      </c>
      <c r="H1383" s="7">
        <v>50000</v>
      </c>
      <c r="I1383" s="7">
        <v>1435</v>
      </c>
      <c r="J1383" s="7">
        <v>1566.03</v>
      </c>
      <c r="K1383" s="7">
        <v>1520</v>
      </c>
      <c r="L1383" s="7">
        <v>1919.78</v>
      </c>
      <c r="M1383" s="7">
        <v>25</v>
      </c>
      <c r="N1383" s="7">
        <v>120</v>
      </c>
      <c r="O1383" s="7"/>
      <c r="P1383" s="7">
        <v>15430.08</v>
      </c>
      <c r="Q1383" s="7">
        <v>22015.89</v>
      </c>
      <c r="R1383" s="7">
        <v>27984.11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55</v>
      </c>
      <c r="B1384" s="4" t="s">
        <v>1081</v>
      </c>
      <c r="C1384" s="4" t="s">
        <v>8422</v>
      </c>
      <c r="D1384" s="4" t="s">
        <v>118</v>
      </c>
      <c r="E1384" s="4" t="s">
        <v>12570</v>
      </c>
      <c r="F1384" s="4" t="s">
        <v>22</v>
      </c>
      <c r="G1384" s="12" t="s">
        <v>10538</v>
      </c>
      <c r="H1384" s="7">
        <v>50000</v>
      </c>
      <c r="I1384" s="7">
        <v>1435</v>
      </c>
      <c r="J1384" s="7">
        <v>1566.03</v>
      </c>
      <c r="K1384" s="7">
        <v>1520</v>
      </c>
      <c r="L1384" s="7">
        <v>1919.78</v>
      </c>
      <c r="M1384" s="7">
        <v>25</v>
      </c>
      <c r="N1384" s="7">
        <v>0</v>
      </c>
      <c r="O1384" s="7"/>
      <c r="P1384" s="7">
        <v>5425</v>
      </c>
      <c r="Q1384" s="7">
        <v>11890.81</v>
      </c>
      <c r="R1384" s="7">
        <v>38109.19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55</v>
      </c>
      <c r="B1385" s="4" t="s">
        <v>1082</v>
      </c>
      <c r="C1385" s="4" t="s">
        <v>6641</v>
      </c>
      <c r="D1385" s="4" t="s">
        <v>1083</v>
      </c>
      <c r="E1385" s="4" t="s">
        <v>145</v>
      </c>
      <c r="F1385" s="4" t="s">
        <v>22</v>
      </c>
      <c r="G1385" s="12" t="s">
        <v>10538</v>
      </c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3487.5</v>
      </c>
      <c r="Q1385" s="7">
        <v>8321.5</v>
      </c>
      <c r="R1385" s="7">
        <v>41678.5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55</v>
      </c>
      <c r="B1386" s="4" t="s">
        <v>1084</v>
      </c>
      <c r="C1386" s="4" t="s">
        <v>8430</v>
      </c>
      <c r="D1386" s="4" t="s">
        <v>1085</v>
      </c>
      <c r="E1386" s="4" t="s">
        <v>4561</v>
      </c>
      <c r="F1386" s="4" t="s">
        <v>41</v>
      </c>
      <c r="G1386" s="12"/>
      <c r="H1386" s="7">
        <v>50000</v>
      </c>
      <c r="I1386" s="7">
        <v>1435</v>
      </c>
      <c r="J1386" s="7">
        <v>1566.03</v>
      </c>
      <c r="K1386" s="7">
        <v>1520</v>
      </c>
      <c r="L1386" s="7">
        <v>1919.78</v>
      </c>
      <c r="M1386" s="7">
        <v>25</v>
      </c>
      <c r="N1386" s="7">
        <v>0</v>
      </c>
      <c r="O1386" s="7"/>
      <c r="P1386" s="7">
        <v>5789.57</v>
      </c>
      <c r="Q1386" s="7">
        <v>12255.38</v>
      </c>
      <c r="R1386" s="7">
        <v>37744.620000000003</v>
      </c>
      <c r="S1386" s="4" t="s">
        <v>35</v>
      </c>
    </row>
    <row r="1387" spans="1:19" s="1" customFormat="1" ht="26.25" hidden="1" customHeight="1" x14ac:dyDescent="0.25">
      <c r="A1387" s="10">
        <f>+SUBTOTAL(103,$B$5:B1387)</f>
        <v>55</v>
      </c>
      <c r="B1387" s="4" t="s">
        <v>1086</v>
      </c>
      <c r="C1387" s="4" t="s">
        <v>8433</v>
      </c>
      <c r="D1387" s="4" t="s">
        <v>452</v>
      </c>
      <c r="E1387" s="4" t="s">
        <v>12565</v>
      </c>
      <c r="F1387" s="4" t="s">
        <v>41</v>
      </c>
      <c r="G1387" s="12"/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0</v>
      </c>
      <c r="Q1387" s="7">
        <v>4834</v>
      </c>
      <c r="R1387" s="7">
        <v>45166</v>
      </c>
      <c r="S1387" s="4" t="s">
        <v>35</v>
      </c>
    </row>
    <row r="1388" spans="1:19" s="1" customFormat="1" ht="26.25" customHeight="1" x14ac:dyDescent="0.25">
      <c r="A1388" s="10">
        <f>+SUBTOTAL(103,$B$5:B1388)</f>
        <v>56</v>
      </c>
      <c r="B1388" s="4" t="s">
        <v>1087</v>
      </c>
      <c r="C1388" s="4" t="s">
        <v>8436</v>
      </c>
      <c r="D1388" s="4" t="s">
        <v>43</v>
      </c>
      <c r="E1388" s="4" t="s">
        <v>12568</v>
      </c>
      <c r="F1388" s="4" t="s">
        <v>41</v>
      </c>
      <c r="G1388" s="12"/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0</v>
      </c>
      <c r="Q1388" s="7">
        <v>4834</v>
      </c>
      <c r="R1388" s="7">
        <v>45166</v>
      </c>
      <c r="S1388" s="4" t="s">
        <v>35</v>
      </c>
    </row>
    <row r="1389" spans="1:19" s="1" customFormat="1" ht="26.25" hidden="1" customHeight="1" x14ac:dyDescent="0.25">
      <c r="A1389" s="10">
        <f>+SUBTOTAL(103,$B$5:B1389)</f>
        <v>56</v>
      </c>
      <c r="B1389" s="4" t="s">
        <v>1793</v>
      </c>
      <c r="C1389" s="4" t="s">
        <v>8439</v>
      </c>
      <c r="D1389" s="4" t="s">
        <v>509</v>
      </c>
      <c r="E1389" s="4" t="s">
        <v>10375</v>
      </c>
      <c r="F1389" s="4" t="s">
        <v>41</v>
      </c>
      <c r="G1389" s="12"/>
      <c r="H1389" s="7">
        <v>50000</v>
      </c>
      <c r="I1389" s="7">
        <v>1435</v>
      </c>
      <c r="J1389" s="7">
        <v>1854</v>
      </c>
      <c r="K1389" s="7">
        <v>1520</v>
      </c>
      <c r="L1389" s="7">
        <v>0</v>
      </c>
      <c r="M1389" s="7">
        <v>25</v>
      </c>
      <c r="N1389" s="7">
        <v>0</v>
      </c>
      <c r="O1389" s="7"/>
      <c r="P1389" s="7">
        <v>2220</v>
      </c>
      <c r="Q1389" s="7">
        <v>7054</v>
      </c>
      <c r="R1389" s="7">
        <v>42946</v>
      </c>
      <c r="S1389" s="4" t="s">
        <v>35</v>
      </c>
    </row>
    <row r="1390" spans="1:19" s="1" customFormat="1" ht="26.25" hidden="1" customHeight="1" x14ac:dyDescent="0.25">
      <c r="A1390" s="10">
        <f>+SUBTOTAL(103,$B$5:B1390)</f>
        <v>56</v>
      </c>
      <c r="B1390" s="4" t="s">
        <v>388</v>
      </c>
      <c r="C1390" s="4" t="s">
        <v>8448</v>
      </c>
      <c r="D1390" s="4" t="s">
        <v>118</v>
      </c>
      <c r="E1390" s="4" t="s">
        <v>27</v>
      </c>
      <c r="F1390" s="4" t="s">
        <v>22</v>
      </c>
      <c r="G1390" s="12" t="s">
        <v>10538</v>
      </c>
      <c r="H1390" s="7">
        <v>50000</v>
      </c>
      <c r="I1390" s="7">
        <v>1435</v>
      </c>
      <c r="J1390" s="7">
        <v>1566.03</v>
      </c>
      <c r="K1390" s="7">
        <v>1520</v>
      </c>
      <c r="L1390" s="7">
        <v>1919.78</v>
      </c>
      <c r="M1390" s="7">
        <v>25</v>
      </c>
      <c r="N1390" s="7">
        <v>0</v>
      </c>
      <c r="O1390" s="7"/>
      <c r="P1390" s="7">
        <v>17434.990000000002</v>
      </c>
      <c r="Q1390" s="7">
        <v>23900.799999999999</v>
      </c>
      <c r="R1390" s="7">
        <v>26099.200000000001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56</v>
      </c>
      <c r="B1391" s="4" t="s">
        <v>1088</v>
      </c>
      <c r="C1391" s="4" t="s">
        <v>8454</v>
      </c>
      <c r="D1391" s="4" t="s">
        <v>200</v>
      </c>
      <c r="E1391" s="4" t="s">
        <v>26</v>
      </c>
      <c r="F1391" s="4" t="s">
        <v>22</v>
      </c>
      <c r="G1391" s="12"/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350</v>
      </c>
      <c r="Q1391" s="7">
        <v>5184</v>
      </c>
      <c r="R1391" s="7">
        <v>44816</v>
      </c>
      <c r="S1391" s="4" t="s">
        <v>23</v>
      </c>
    </row>
    <row r="1392" spans="1:19" s="1" customFormat="1" ht="26.25" customHeight="1" x14ac:dyDescent="0.25">
      <c r="A1392" s="10">
        <f>+SUBTOTAL(103,$B$5:B1392)</f>
        <v>57</v>
      </c>
      <c r="B1392" s="4" t="s">
        <v>1089</v>
      </c>
      <c r="C1392" s="4" t="s">
        <v>8458</v>
      </c>
      <c r="D1392" s="4" t="s">
        <v>118</v>
      </c>
      <c r="E1392" s="4" t="s">
        <v>12568</v>
      </c>
      <c r="F1392" s="4" t="s">
        <v>22</v>
      </c>
      <c r="G1392" s="12" t="s">
        <v>10538</v>
      </c>
      <c r="H1392" s="7">
        <v>50000</v>
      </c>
      <c r="I1392" s="7">
        <v>1435</v>
      </c>
      <c r="J1392" s="7">
        <v>1854</v>
      </c>
      <c r="K1392" s="7">
        <v>1520</v>
      </c>
      <c r="L1392" s="7">
        <v>0</v>
      </c>
      <c r="M1392" s="7">
        <v>25</v>
      </c>
      <c r="N1392" s="7">
        <v>0</v>
      </c>
      <c r="O1392" s="7"/>
      <c r="P1392" s="7">
        <v>8407.15</v>
      </c>
      <c r="Q1392" s="7">
        <v>13241.15</v>
      </c>
      <c r="R1392" s="7">
        <v>36758.85</v>
      </c>
      <c r="S1392" s="4" t="s">
        <v>35</v>
      </c>
    </row>
    <row r="1393" spans="1:19" s="1" customFormat="1" ht="26.25" hidden="1" customHeight="1" x14ac:dyDescent="0.25">
      <c r="A1393" s="10">
        <f>+SUBTOTAL(103,$B$5:B1393)</f>
        <v>57</v>
      </c>
      <c r="B1393" s="4" t="s">
        <v>1090</v>
      </c>
      <c r="C1393" s="4" t="s">
        <v>8460</v>
      </c>
      <c r="D1393" s="4" t="s">
        <v>118</v>
      </c>
      <c r="E1393" s="4" t="s">
        <v>12569</v>
      </c>
      <c r="F1393" s="4" t="s">
        <v>22</v>
      </c>
      <c r="G1393" s="12" t="s">
        <v>10538</v>
      </c>
      <c r="H1393" s="7">
        <v>50000</v>
      </c>
      <c r="I1393" s="7">
        <v>1435</v>
      </c>
      <c r="J1393" s="7">
        <v>1566.03</v>
      </c>
      <c r="K1393" s="7">
        <v>1520</v>
      </c>
      <c r="L1393" s="7">
        <v>1919.78</v>
      </c>
      <c r="M1393" s="7">
        <v>25</v>
      </c>
      <c r="N1393" s="7">
        <v>0</v>
      </c>
      <c r="O1393" s="7"/>
      <c r="P1393" s="7">
        <v>900</v>
      </c>
      <c r="Q1393" s="7">
        <v>7365.81</v>
      </c>
      <c r="R1393" s="7">
        <v>42634.19</v>
      </c>
      <c r="S1393" s="4" t="s">
        <v>23</v>
      </c>
    </row>
    <row r="1394" spans="1:19" s="1" customFormat="1" ht="26.25" hidden="1" customHeight="1" x14ac:dyDescent="0.25">
      <c r="A1394" s="10">
        <f>+SUBTOTAL(103,$B$5:B1394)</f>
        <v>57</v>
      </c>
      <c r="B1394" s="4" t="s">
        <v>1091</v>
      </c>
      <c r="C1394" s="4" t="s">
        <v>8462</v>
      </c>
      <c r="D1394" s="4" t="s">
        <v>118</v>
      </c>
      <c r="E1394" s="4" t="s">
        <v>129</v>
      </c>
      <c r="F1394" s="4" t="s">
        <v>22</v>
      </c>
      <c r="G1394" s="12" t="s">
        <v>10538</v>
      </c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120</v>
      </c>
      <c r="O1394" s="7"/>
      <c r="P1394" s="7">
        <v>5475</v>
      </c>
      <c r="Q1394" s="7">
        <v>10429</v>
      </c>
      <c r="R1394" s="7">
        <v>39571</v>
      </c>
      <c r="S1394" s="4" t="s">
        <v>35</v>
      </c>
    </row>
    <row r="1395" spans="1:19" s="1" customFormat="1" ht="26.25" hidden="1" customHeight="1" x14ac:dyDescent="0.25">
      <c r="A1395" s="10">
        <f>+SUBTOTAL(103,$B$5:B1395)</f>
        <v>57</v>
      </c>
      <c r="B1395" s="4" t="s">
        <v>1092</v>
      </c>
      <c r="C1395" s="4" t="s">
        <v>8473</v>
      </c>
      <c r="D1395" s="4" t="s">
        <v>470</v>
      </c>
      <c r="E1395" s="4" t="s">
        <v>12565</v>
      </c>
      <c r="F1395" s="4" t="s">
        <v>22</v>
      </c>
      <c r="G1395" s="12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12574.46</v>
      </c>
      <c r="Q1395" s="7">
        <v>17408.46</v>
      </c>
      <c r="R1395" s="7">
        <v>32591.54</v>
      </c>
      <c r="S1395" s="4" t="s">
        <v>35</v>
      </c>
    </row>
    <row r="1396" spans="1:19" s="1" customFormat="1" ht="26.25" hidden="1" customHeight="1" x14ac:dyDescent="0.25">
      <c r="A1396" s="10">
        <f>+SUBTOTAL(103,$B$5:B1396)</f>
        <v>57</v>
      </c>
      <c r="B1396" s="4" t="s">
        <v>1092</v>
      </c>
      <c r="C1396" s="4" t="s">
        <v>8474</v>
      </c>
      <c r="D1396" s="4" t="s">
        <v>236</v>
      </c>
      <c r="E1396" s="4" t="s">
        <v>12570</v>
      </c>
      <c r="F1396" s="4" t="s">
        <v>22</v>
      </c>
      <c r="G1396" s="12" t="s">
        <v>10538</v>
      </c>
      <c r="H1396" s="7">
        <v>50000</v>
      </c>
      <c r="I1396" s="7">
        <v>1435</v>
      </c>
      <c r="J1396" s="7">
        <v>1566.03</v>
      </c>
      <c r="K1396" s="7">
        <v>1520</v>
      </c>
      <c r="L1396" s="7">
        <v>1919.78</v>
      </c>
      <c r="M1396" s="7">
        <v>25</v>
      </c>
      <c r="N1396" s="7">
        <v>0</v>
      </c>
      <c r="O1396" s="7"/>
      <c r="P1396" s="7">
        <v>42081.17</v>
      </c>
      <c r="Q1396" s="7">
        <v>48546.98</v>
      </c>
      <c r="R1396" s="7">
        <v>1453.0199999999968</v>
      </c>
      <c r="S1396" s="4" t="s">
        <v>35</v>
      </c>
    </row>
    <row r="1397" spans="1:19" s="1" customFormat="1" ht="26.25" hidden="1" customHeight="1" x14ac:dyDescent="0.25">
      <c r="A1397" s="10">
        <f>+SUBTOTAL(103,$B$5:B1397)</f>
        <v>57</v>
      </c>
      <c r="B1397" s="4" t="s">
        <v>1093</v>
      </c>
      <c r="C1397" s="4" t="s">
        <v>8478</v>
      </c>
      <c r="D1397" s="4" t="s">
        <v>394</v>
      </c>
      <c r="E1397" s="4" t="s">
        <v>12569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1066.56</v>
      </c>
      <c r="Q1397" s="7">
        <v>5900.56</v>
      </c>
      <c r="R1397" s="7">
        <v>44099.44</v>
      </c>
      <c r="S1397" s="4" t="s">
        <v>23</v>
      </c>
    </row>
    <row r="1398" spans="1:19" s="1" customFormat="1" ht="26.25" customHeight="1" x14ac:dyDescent="0.25">
      <c r="A1398" s="10">
        <f>+SUBTOTAL(103,$B$5:B1398)</f>
        <v>58</v>
      </c>
      <c r="B1398" s="4" t="s">
        <v>389</v>
      </c>
      <c r="C1398" s="4" t="s">
        <v>8485</v>
      </c>
      <c r="D1398" s="4" t="s">
        <v>43</v>
      </c>
      <c r="E1398" s="4" t="s">
        <v>12568</v>
      </c>
      <c r="F1398" s="4" t="s">
        <v>41</v>
      </c>
      <c r="G1398" s="12"/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0</v>
      </c>
      <c r="Q1398" s="7">
        <v>4834</v>
      </c>
      <c r="R1398" s="7">
        <v>45166</v>
      </c>
      <c r="S1398" s="4" t="s">
        <v>23</v>
      </c>
    </row>
    <row r="1399" spans="1:19" s="1" customFormat="1" ht="26.25" customHeight="1" x14ac:dyDescent="0.25">
      <c r="A1399" s="10">
        <f>+SUBTOTAL(103,$B$5:B1399)</f>
        <v>59</v>
      </c>
      <c r="B1399" s="4" t="s">
        <v>389</v>
      </c>
      <c r="C1399" s="4" t="s">
        <v>8486</v>
      </c>
      <c r="D1399" s="4" t="s">
        <v>320</v>
      </c>
      <c r="E1399" s="4" t="s">
        <v>12568</v>
      </c>
      <c r="F1399" s="4" t="s">
        <v>22</v>
      </c>
      <c r="G1399" s="12" t="s">
        <v>10538</v>
      </c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2175</v>
      </c>
      <c r="Q1399" s="7">
        <v>7009</v>
      </c>
      <c r="R1399" s="7">
        <v>42991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59</v>
      </c>
      <c r="B1400" s="4" t="s">
        <v>1094</v>
      </c>
      <c r="C1400" s="4" t="s">
        <v>5071</v>
      </c>
      <c r="D1400" s="4" t="s">
        <v>118</v>
      </c>
      <c r="E1400" s="4" t="s">
        <v>12570</v>
      </c>
      <c r="F1400" s="4" t="s">
        <v>22</v>
      </c>
      <c r="G1400" s="12" t="s">
        <v>10538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23314.61</v>
      </c>
      <c r="Q1400" s="7">
        <v>28148.61</v>
      </c>
      <c r="R1400" s="7">
        <v>21851.39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59</v>
      </c>
      <c r="B1401" s="4" t="s">
        <v>1095</v>
      </c>
      <c r="C1401" s="4" t="s">
        <v>8495</v>
      </c>
      <c r="D1401" s="4" t="s">
        <v>118</v>
      </c>
      <c r="E1401" s="4" t="s">
        <v>12564</v>
      </c>
      <c r="F1401" s="4" t="s">
        <v>22</v>
      </c>
      <c r="G1401" s="12" t="s">
        <v>10538</v>
      </c>
      <c r="H1401" s="7">
        <v>50000</v>
      </c>
      <c r="I1401" s="7">
        <v>1435</v>
      </c>
      <c r="J1401" s="7">
        <v>1566.03</v>
      </c>
      <c r="K1401" s="7">
        <v>1520</v>
      </c>
      <c r="L1401" s="7">
        <v>1919.78</v>
      </c>
      <c r="M1401" s="7">
        <v>25</v>
      </c>
      <c r="N1401" s="7">
        <v>0</v>
      </c>
      <c r="O1401" s="7"/>
      <c r="P1401" s="7">
        <v>500</v>
      </c>
      <c r="Q1401" s="7">
        <v>6965.81</v>
      </c>
      <c r="R1401" s="7">
        <v>43034.19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59</v>
      </c>
      <c r="B1402" s="4" t="s">
        <v>11225</v>
      </c>
      <c r="C1402" s="4" t="s">
        <v>11226</v>
      </c>
      <c r="D1402" s="4" t="s">
        <v>4628</v>
      </c>
      <c r="E1402" s="4" t="s">
        <v>12443</v>
      </c>
      <c r="F1402" s="4" t="s">
        <v>22</v>
      </c>
      <c r="G1402" s="12"/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1700</v>
      </c>
      <c r="Q1402" s="7">
        <v>6534</v>
      </c>
      <c r="R1402" s="7">
        <v>43466</v>
      </c>
      <c r="S1402" s="4" t="s">
        <v>23</v>
      </c>
    </row>
    <row r="1403" spans="1:19" s="1" customFormat="1" ht="26.25" hidden="1" customHeight="1" x14ac:dyDescent="0.25">
      <c r="A1403" s="10">
        <f>+SUBTOTAL(103,$B$5:B1403)</f>
        <v>59</v>
      </c>
      <c r="B1403" s="4" t="s">
        <v>1096</v>
      </c>
      <c r="C1403" s="4" t="s">
        <v>8519</v>
      </c>
      <c r="D1403" s="4" t="s">
        <v>118</v>
      </c>
      <c r="E1403" s="4" t="s">
        <v>27</v>
      </c>
      <c r="F1403" s="4" t="s">
        <v>22</v>
      </c>
      <c r="G1403" s="12" t="s">
        <v>10538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6750</v>
      </c>
      <c r="Q1403" s="7">
        <v>11584</v>
      </c>
      <c r="R1403" s="7">
        <v>38416</v>
      </c>
      <c r="S1403" s="4" t="s">
        <v>35</v>
      </c>
    </row>
    <row r="1404" spans="1:19" s="1" customFormat="1" ht="26.25" hidden="1" customHeight="1" x14ac:dyDescent="0.25">
      <c r="A1404" s="10">
        <f>+SUBTOTAL(103,$B$5:B1404)</f>
        <v>59</v>
      </c>
      <c r="B1404" s="4" t="s">
        <v>1803</v>
      </c>
      <c r="C1404" s="4" t="s">
        <v>7101</v>
      </c>
      <c r="D1404" s="4" t="s">
        <v>12465</v>
      </c>
      <c r="E1404" s="4" t="s">
        <v>12443</v>
      </c>
      <c r="F1404" s="4" t="s">
        <v>22</v>
      </c>
      <c r="G1404" s="12"/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0</v>
      </c>
      <c r="O1404" s="7"/>
      <c r="P1404" s="7">
        <v>2175</v>
      </c>
      <c r="Q1404" s="7">
        <v>8640.81</v>
      </c>
      <c r="R1404" s="7">
        <v>41359.19</v>
      </c>
      <c r="S1404" s="4" t="s">
        <v>35</v>
      </c>
    </row>
    <row r="1405" spans="1:19" s="1" customFormat="1" ht="26.25" hidden="1" customHeight="1" x14ac:dyDescent="0.25">
      <c r="A1405" s="10">
        <f>+SUBTOTAL(103,$B$5:B1405)</f>
        <v>59</v>
      </c>
      <c r="B1405" s="4" t="s">
        <v>1805</v>
      </c>
      <c r="C1405" s="4" t="s">
        <v>8530</v>
      </c>
      <c r="D1405" s="4" t="s">
        <v>236</v>
      </c>
      <c r="E1405" s="4" t="s">
        <v>114</v>
      </c>
      <c r="F1405" s="4" t="s">
        <v>22</v>
      </c>
      <c r="G1405" s="12" t="s">
        <v>10538</v>
      </c>
      <c r="H1405" s="7">
        <v>50000</v>
      </c>
      <c r="I1405" s="7">
        <v>1435</v>
      </c>
      <c r="J1405" s="7">
        <v>1566.03</v>
      </c>
      <c r="K1405" s="7">
        <v>1520</v>
      </c>
      <c r="L1405" s="7">
        <v>1919.78</v>
      </c>
      <c r="M1405" s="7">
        <v>25</v>
      </c>
      <c r="N1405" s="7">
        <v>0</v>
      </c>
      <c r="O1405" s="7"/>
      <c r="P1405" s="7">
        <v>7757.81</v>
      </c>
      <c r="Q1405" s="7">
        <v>14223.62</v>
      </c>
      <c r="R1405" s="7">
        <v>35776.379999999997</v>
      </c>
      <c r="S1405" s="4" t="s">
        <v>35</v>
      </c>
    </row>
    <row r="1406" spans="1:19" s="1" customFormat="1" ht="26.25" hidden="1" customHeight="1" x14ac:dyDescent="0.25">
      <c r="A1406" s="10">
        <f>+SUBTOTAL(103,$B$5:B1406)</f>
        <v>59</v>
      </c>
      <c r="B1406" s="4" t="s">
        <v>152</v>
      </c>
      <c r="C1406" s="4" t="s">
        <v>8544</v>
      </c>
      <c r="D1406" s="4" t="s">
        <v>394</v>
      </c>
      <c r="E1406" s="4" t="s">
        <v>12569</v>
      </c>
      <c r="F1406" s="4" t="s">
        <v>41</v>
      </c>
      <c r="G1406" s="12"/>
      <c r="H1406" s="7">
        <v>50000</v>
      </c>
      <c r="I1406" s="7">
        <v>1435</v>
      </c>
      <c r="J1406" s="7">
        <v>1566.03</v>
      </c>
      <c r="K1406" s="7">
        <v>1520</v>
      </c>
      <c r="L1406" s="7">
        <v>1919.78</v>
      </c>
      <c r="M1406" s="7">
        <v>25</v>
      </c>
      <c r="N1406" s="7">
        <v>0</v>
      </c>
      <c r="O1406" s="7"/>
      <c r="P1406" s="7">
        <v>2162.5</v>
      </c>
      <c r="Q1406" s="7">
        <v>8628.31</v>
      </c>
      <c r="R1406" s="7">
        <v>41371.69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59</v>
      </c>
      <c r="B1407" s="4" t="s">
        <v>152</v>
      </c>
      <c r="C1407" s="4" t="s">
        <v>4869</v>
      </c>
      <c r="D1407" s="4" t="s">
        <v>320</v>
      </c>
      <c r="E1407" s="4" t="s">
        <v>12565</v>
      </c>
      <c r="F1407" s="4" t="s">
        <v>22</v>
      </c>
      <c r="G1407" s="12" t="s">
        <v>10538</v>
      </c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2605.52</v>
      </c>
      <c r="Q1407" s="7">
        <v>7439.52</v>
      </c>
      <c r="R1407" s="7">
        <v>42560.479999999996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59</v>
      </c>
      <c r="B1408" s="4" t="s">
        <v>1098</v>
      </c>
      <c r="C1408" s="4" t="s">
        <v>5375</v>
      </c>
      <c r="D1408" s="4" t="s">
        <v>118</v>
      </c>
      <c r="E1408" s="4" t="s">
        <v>95</v>
      </c>
      <c r="F1408" s="4" t="s">
        <v>22</v>
      </c>
      <c r="G1408" s="12" t="s">
        <v>10538</v>
      </c>
      <c r="H1408" s="7">
        <v>50000</v>
      </c>
      <c r="I1408" s="7">
        <v>1435</v>
      </c>
      <c r="J1408" s="7">
        <v>1566.03</v>
      </c>
      <c r="K1408" s="7">
        <v>1520</v>
      </c>
      <c r="L1408" s="7">
        <v>1919.78</v>
      </c>
      <c r="M1408" s="7">
        <v>25</v>
      </c>
      <c r="N1408" s="7">
        <v>0</v>
      </c>
      <c r="O1408" s="7"/>
      <c r="P1408" s="7">
        <v>8105.69</v>
      </c>
      <c r="Q1408" s="7">
        <v>14571.5</v>
      </c>
      <c r="R1408" s="7">
        <v>35428.5</v>
      </c>
      <c r="S1408" s="4" t="s">
        <v>23</v>
      </c>
    </row>
    <row r="1409" spans="1:19" s="1" customFormat="1" ht="26.25" hidden="1" customHeight="1" x14ac:dyDescent="0.25">
      <c r="A1409" s="10">
        <f>+SUBTOTAL(103,$B$5:B1409)</f>
        <v>59</v>
      </c>
      <c r="B1409" s="4" t="s">
        <v>1098</v>
      </c>
      <c r="C1409" s="4" t="s">
        <v>8555</v>
      </c>
      <c r="D1409" s="4" t="s">
        <v>192</v>
      </c>
      <c r="E1409" s="4" t="s">
        <v>12566</v>
      </c>
      <c r="F1409" s="4" t="s">
        <v>41</v>
      </c>
      <c r="G1409" s="12"/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31224.91</v>
      </c>
      <c r="Q1409" s="7">
        <v>36058.910000000003</v>
      </c>
      <c r="R1409" s="7">
        <v>13941.089999999997</v>
      </c>
      <c r="S1409" s="4" t="s">
        <v>23</v>
      </c>
    </row>
    <row r="1410" spans="1:19" s="1" customFormat="1" ht="26.25" hidden="1" customHeight="1" x14ac:dyDescent="0.25">
      <c r="A1410" s="10">
        <f>+SUBTOTAL(103,$B$5:B1410)</f>
        <v>59</v>
      </c>
      <c r="B1410" s="4" t="s">
        <v>153</v>
      </c>
      <c r="C1410" s="4" t="s">
        <v>8559</v>
      </c>
      <c r="D1410" s="4" t="s">
        <v>118</v>
      </c>
      <c r="E1410" s="4" t="s">
        <v>12566</v>
      </c>
      <c r="F1410" s="4" t="s">
        <v>22</v>
      </c>
      <c r="G1410" s="12" t="s">
        <v>10538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1825</v>
      </c>
      <c r="Q1410" s="7">
        <v>6659</v>
      </c>
      <c r="R1410" s="7">
        <v>43341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59</v>
      </c>
      <c r="B1411" s="4" t="s">
        <v>153</v>
      </c>
      <c r="C1411" s="4" t="s">
        <v>6725</v>
      </c>
      <c r="D1411" s="4" t="s">
        <v>84</v>
      </c>
      <c r="E1411" s="4" t="s">
        <v>254</v>
      </c>
      <c r="F1411" s="4" t="s">
        <v>98</v>
      </c>
      <c r="G1411" s="12" t="s">
        <v>10538</v>
      </c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0</v>
      </c>
      <c r="O1411" s="7"/>
      <c r="P1411" s="7">
        <v>29580.76</v>
      </c>
      <c r="Q1411" s="7">
        <v>34414.76</v>
      </c>
      <c r="R1411" s="7">
        <v>15585.239999999998</v>
      </c>
      <c r="S1411" s="4" t="s">
        <v>23</v>
      </c>
    </row>
    <row r="1412" spans="1:19" s="1" customFormat="1" ht="26.25" hidden="1" customHeight="1" x14ac:dyDescent="0.25">
      <c r="A1412" s="10">
        <f>+SUBTOTAL(103,$B$5:B1412)</f>
        <v>59</v>
      </c>
      <c r="B1412" s="4" t="s">
        <v>153</v>
      </c>
      <c r="C1412" s="4" t="s">
        <v>8560</v>
      </c>
      <c r="D1412" s="4" t="s">
        <v>118</v>
      </c>
      <c r="E1412" s="4" t="s">
        <v>12564</v>
      </c>
      <c r="F1412" s="4" t="s">
        <v>22</v>
      </c>
      <c r="G1412" s="12" t="s">
        <v>10538</v>
      </c>
      <c r="H1412" s="7">
        <v>50000</v>
      </c>
      <c r="I1412" s="7">
        <v>1435</v>
      </c>
      <c r="J1412" s="7">
        <v>1566.03</v>
      </c>
      <c r="K1412" s="7">
        <v>1520</v>
      </c>
      <c r="L1412" s="7">
        <v>1919.78</v>
      </c>
      <c r="M1412" s="7">
        <v>25</v>
      </c>
      <c r="N1412" s="7">
        <v>0</v>
      </c>
      <c r="O1412" s="7"/>
      <c r="P1412" s="7">
        <v>500</v>
      </c>
      <c r="Q1412" s="7">
        <v>6965.81</v>
      </c>
      <c r="R1412" s="7">
        <v>43034.19</v>
      </c>
      <c r="S1412" s="4" t="s">
        <v>23</v>
      </c>
    </row>
    <row r="1413" spans="1:19" s="1" customFormat="1" ht="26.25" hidden="1" customHeight="1" x14ac:dyDescent="0.25">
      <c r="A1413" s="10">
        <f>+SUBTOTAL(103,$B$5:B1413)</f>
        <v>59</v>
      </c>
      <c r="B1413" s="4" t="s">
        <v>153</v>
      </c>
      <c r="C1413" s="4" t="s">
        <v>8561</v>
      </c>
      <c r="D1413" s="4" t="s">
        <v>118</v>
      </c>
      <c r="E1413" s="4" t="s">
        <v>12569</v>
      </c>
      <c r="F1413" s="4" t="s">
        <v>22</v>
      </c>
      <c r="G1413" s="12" t="s">
        <v>10538</v>
      </c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9842.86</v>
      </c>
      <c r="Q1413" s="7">
        <v>14676.86</v>
      </c>
      <c r="R1413" s="7">
        <v>35323.14</v>
      </c>
      <c r="S1413" s="4" t="s">
        <v>23</v>
      </c>
    </row>
    <row r="1414" spans="1:19" s="1" customFormat="1" ht="26.25" hidden="1" customHeight="1" x14ac:dyDescent="0.25">
      <c r="A1414" s="10">
        <f>+SUBTOTAL(103,$B$5:B1414)</f>
        <v>59</v>
      </c>
      <c r="B1414" s="4" t="s">
        <v>153</v>
      </c>
      <c r="C1414" s="4" t="s">
        <v>7145</v>
      </c>
      <c r="D1414" s="4" t="s">
        <v>118</v>
      </c>
      <c r="E1414" s="4" t="s">
        <v>12567</v>
      </c>
      <c r="F1414" s="4" t="s">
        <v>22</v>
      </c>
      <c r="G1414" s="12" t="s">
        <v>10538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22458.47</v>
      </c>
      <c r="Q1414" s="7">
        <v>27292.47</v>
      </c>
      <c r="R1414" s="7">
        <v>22707.53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59</v>
      </c>
      <c r="B1415" s="4" t="s">
        <v>153</v>
      </c>
      <c r="C1415" s="4" t="s">
        <v>8564</v>
      </c>
      <c r="D1415" s="4" t="s">
        <v>118</v>
      </c>
      <c r="E1415" s="4" t="s">
        <v>12570</v>
      </c>
      <c r="F1415" s="4" t="s">
        <v>22</v>
      </c>
      <c r="G1415" s="12" t="s">
        <v>10538</v>
      </c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1900</v>
      </c>
      <c r="Q1415" s="7">
        <v>6734</v>
      </c>
      <c r="R1415" s="7">
        <v>43266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59</v>
      </c>
      <c r="B1416" s="4" t="s">
        <v>153</v>
      </c>
      <c r="C1416" s="4" t="s">
        <v>4965</v>
      </c>
      <c r="D1416" s="4" t="s">
        <v>118</v>
      </c>
      <c r="E1416" s="4" t="s">
        <v>27</v>
      </c>
      <c r="F1416" s="4" t="s">
        <v>22</v>
      </c>
      <c r="G1416" s="12" t="s">
        <v>10538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14332.02</v>
      </c>
      <c r="Q1416" s="7">
        <v>19166.02</v>
      </c>
      <c r="R1416" s="7">
        <v>30833.98</v>
      </c>
      <c r="S1416" s="4" t="s">
        <v>23</v>
      </c>
    </row>
    <row r="1417" spans="1:19" s="1" customFormat="1" ht="26.25" hidden="1" customHeight="1" x14ac:dyDescent="0.25">
      <c r="A1417" s="10">
        <f>+SUBTOTAL(103,$B$5:B1417)</f>
        <v>59</v>
      </c>
      <c r="B1417" s="4" t="s">
        <v>153</v>
      </c>
      <c r="C1417" s="4" t="s">
        <v>8565</v>
      </c>
      <c r="D1417" s="4" t="s">
        <v>118</v>
      </c>
      <c r="E1417" s="4" t="s">
        <v>12564</v>
      </c>
      <c r="F1417" s="4" t="s">
        <v>22</v>
      </c>
      <c r="G1417" s="12" t="s">
        <v>10538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/>
      <c r="P1417" s="7">
        <v>33557.75</v>
      </c>
      <c r="Q1417" s="7">
        <v>38391.75</v>
      </c>
      <c r="R1417" s="7">
        <v>11608.25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59</v>
      </c>
      <c r="B1418" s="4" t="s">
        <v>1099</v>
      </c>
      <c r="C1418" s="4" t="s">
        <v>4898</v>
      </c>
      <c r="D1418" s="4" t="s">
        <v>118</v>
      </c>
      <c r="E1418" s="4" t="s">
        <v>12566</v>
      </c>
      <c r="F1418" s="4" t="s">
        <v>22</v>
      </c>
      <c r="G1418" s="12" t="s">
        <v>10538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19978.12</v>
      </c>
      <c r="Q1418" s="7">
        <v>24812.12</v>
      </c>
      <c r="R1418" s="7">
        <v>25187.88</v>
      </c>
      <c r="S1418" s="4" t="s">
        <v>23</v>
      </c>
    </row>
    <row r="1419" spans="1:19" s="1" customFormat="1" ht="26.25" hidden="1" customHeight="1" x14ac:dyDescent="0.25">
      <c r="A1419" s="10">
        <f>+SUBTOTAL(103,$B$5:B1419)</f>
        <v>59</v>
      </c>
      <c r="B1419" s="4" t="s">
        <v>1099</v>
      </c>
      <c r="C1419" s="4" t="s">
        <v>4756</v>
      </c>
      <c r="D1419" s="4" t="s">
        <v>118</v>
      </c>
      <c r="E1419" s="4" t="s">
        <v>12564</v>
      </c>
      <c r="F1419" s="4" t="s">
        <v>22</v>
      </c>
      <c r="G1419" s="12" t="s">
        <v>10538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2425</v>
      </c>
      <c r="Q1419" s="7">
        <v>7259</v>
      </c>
      <c r="R1419" s="7">
        <v>42741</v>
      </c>
      <c r="S1419" s="4" t="s">
        <v>23</v>
      </c>
    </row>
    <row r="1420" spans="1:19" s="1" customFormat="1" ht="26.25" hidden="1" customHeight="1" x14ac:dyDescent="0.25">
      <c r="A1420" s="10">
        <f>+SUBTOTAL(103,$B$5:B1420)</f>
        <v>59</v>
      </c>
      <c r="B1420" s="4" t="s">
        <v>1099</v>
      </c>
      <c r="C1420" s="4" t="s">
        <v>8572</v>
      </c>
      <c r="D1420" s="4" t="s">
        <v>118</v>
      </c>
      <c r="E1420" s="4" t="s">
        <v>12569</v>
      </c>
      <c r="F1420" s="4" t="s">
        <v>22</v>
      </c>
      <c r="G1420" s="12" t="s">
        <v>10538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13117.67</v>
      </c>
      <c r="Q1420" s="7">
        <v>17951.669999999998</v>
      </c>
      <c r="R1420" s="7">
        <v>32048.33</v>
      </c>
      <c r="S1420" s="4" t="s">
        <v>23</v>
      </c>
    </row>
    <row r="1421" spans="1:19" s="1" customFormat="1" ht="26.25" hidden="1" customHeight="1" x14ac:dyDescent="0.25">
      <c r="A1421" s="10">
        <f>+SUBTOTAL(103,$B$5:B1421)</f>
        <v>59</v>
      </c>
      <c r="B1421" s="4" t="s">
        <v>1100</v>
      </c>
      <c r="C1421" s="4" t="s">
        <v>8575</v>
      </c>
      <c r="D1421" s="4" t="s">
        <v>118</v>
      </c>
      <c r="E1421" s="4" t="s">
        <v>12563</v>
      </c>
      <c r="F1421" s="4" t="s">
        <v>22</v>
      </c>
      <c r="G1421" s="12" t="s">
        <v>10538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35047.839999999997</v>
      </c>
      <c r="Q1421" s="7">
        <v>39881.839999999997</v>
      </c>
      <c r="R1421" s="7">
        <v>10118.160000000003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59</v>
      </c>
      <c r="B1422" s="4" t="s">
        <v>8579</v>
      </c>
      <c r="C1422" s="4" t="s">
        <v>8580</v>
      </c>
      <c r="D1422" s="4" t="s">
        <v>118</v>
      </c>
      <c r="E1422" s="4" t="s">
        <v>12566</v>
      </c>
      <c r="F1422" s="4" t="s">
        <v>98</v>
      </c>
      <c r="G1422" s="12" t="s">
        <v>10538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100</v>
      </c>
      <c r="O1422" s="7"/>
      <c r="P1422" s="7">
        <v>711.04</v>
      </c>
      <c r="Q1422" s="7">
        <v>5645.04</v>
      </c>
      <c r="R1422" s="7">
        <v>44354.96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59</v>
      </c>
      <c r="B1423" s="4" t="s">
        <v>11442</v>
      </c>
      <c r="C1423" s="4" t="s">
        <v>11443</v>
      </c>
      <c r="D1423" s="4" t="s">
        <v>4613</v>
      </c>
      <c r="E1423" s="4" t="s">
        <v>12443</v>
      </c>
      <c r="F1423" s="4" t="s">
        <v>22</v>
      </c>
      <c r="G1423" s="12"/>
      <c r="H1423" s="7">
        <v>50000</v>
      </c>
      <c r="I1423" s="7">
        <v>1435</v>
      </c>
      <c r="J1423" s="7">
        <v>1278.07</v>
      </c>
      <c r="K1423" s="7">
        <v>1520</v>
      </c>
      <c r="L1423" s="7">
        <v>3839.56</v>
      </c>
      <c r="M1423" s="7">
        <v>25</v>
      </c>
      <c r="N1423" s="7">
        <v>0</v>
      </c>
      <c r="O1423" s="7"/>
      <c r="P1423" s="7">
        <v>4925</v>
      </c>
      <c r="Q1423" s="7">
        <v>13022.63</v>
      </c>
      <c r="R1423" s="7">
        <v>36977.370000000003</v>
      </c>
      <c r="S1423" s="4" t="s">
        <v>23</v>
      </c>
    </row>
    <row r="1424" spans="1:19" s="1" customFormat="1" ht="26.25" hidden="1" customHeight="1" x14ac:dyDescent="0.25">
      <c r="A1424" s="10">
        <f>+SUBTOTAL(103,$B$5:B1424)</f>
        <v>59</v>
      </c>
      <c r="B1424" s="4" t="s">
        <v>1101</v>
      </c>
      <c r="C1424" s="4" t="s">
        <v>8590</v>
      </c>
      <c r="D1424" s="4" t="s">
        <v>343</v>
      </c>
      <c r="E1424" s="4" t="s">
        <v>10375</v>
      </c>
      <c r="F1424" s="4" t="s">
        <v>41</v>
      </c>
      <c r="G1424" s="12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0</v>
      </c>
      <c r="Q1424" s="7">
        <v>4834</v>
      </c>
      <c r="R1424" s="7">
        <v>45166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59</v>
      </c>
      <c r="B1425" s="4" t="s">
        <v>2153</v>
      </c>
      <c r="C1425" s="4" t="s">
        <v>8600</v>
      </c>
      <c r="D1425" s="4" t="s">
        <v>1539</v>
      </c>
      <c r="E1425" s="4" t="s">
        <v>455</v>
      </c>
      <c r="F1425" s="4" t="s">
        <v>22</v>
      </c>
      <c r="G1425" s="12"/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120</v>
      </c>
      <c r="O1425" s="7"/>
      <c r="P1425" s="7">
        <v>17818.37</v>
      </c>
      <c r="Q1425" s="7">
        <v>22772.37</v>
      </c>
      <c r="R1425" s="7">
        <v>27227.63</v>
      </c>
      <c r="S1425" s="4" t="s">
        <v>35</v>
      </c>
    </row>
    <row r="1426" spans="1:19" s="1" customFormat="1" ht="26.25" hidden="1" customHeight="1" x14ac:dyDescent="0.25">
      <c r="A1426" s="10">
        <f>+SUBTOTAL(103,$B$5:B1426)</f>
        <v>59</v>
      </c>
      <c r="B1426" s="4" t="s">
        <v>1102</v>
      </c>
      <c r="C1426" s="4" t="s">
        <v>8605</v>
      </c>
      <c r="D1426" s="4" t="s">
        <v>678</v>
      </c>
      <c r="E1426" s="4" t="s">
        <v>4566</v>
      </c>
      <c r="F1426" s="4" t="s">
        <v>22</v>
      </c>
      <c r="G1426" s="12" t="s">
        <v>10538</v>
      </c>
      <c r="H1426" s="7">
        <v>50000</v>
      </c>
      <c r="I1426" s="7">
        <v>1435</v>
      </c>
      <c r="J1426" s="7">
        <v>1566.03</v>
      </c>
      <c r="K1426" s="7">
        <v>1520</v>
      </c>
      <c r="L1426" s="7">
        <v>1919.78</v>
      </c>
      <c r="M1426" s="7">
        <v>25</v>
      </c>
      <c r="N1426" s="7">
        <v>120</v>
      </c>
      <c r="O1426" s="7"/>
      <c r="P1426" s="7">
        <v>400</v>
      </c>
      <c r="Q1426" s="7">
        <v>6985.81</v>
      </c>
      <c r="R1426" s="7">
        <v>43014.19</v>
      </c>
      <c r="S1426" s="4" t="s">
        <v>23</v>
      </c>
    </row>
    <row r="1427" spans="1:19" s="1" customFormat="1" ht="26.25" hidden="1" customHeight="1" x14ac:dyDescent="0.25">
      <c r="A1427" s="10">
        <f>+SUBTOTAL(103,$B$5:B1427)</f>
        <v>59</v>
      </c>
      <c r="B1427" s="4" t="s">
        <v>1103</v>
      </c>
      <c r="C1427" s="4" t="s">
        <v>8611</v>
      </c>
      <c r="D1427" s="4" t="s">
        <v>118</v>
      </c>
      <c r="E1427" s="4" t="s">
        <v>32</v>
      </c>
      <c r="F1427" s="4" t="s">
        <v>22</v>
      </c>
      <c r="G1427" s="12" t="s">
        <v>10538</v>
      </c>
      <c r="H1427" s="7">
        <v>50000</v>
      </c>
      <c r="I1427" s="7">
        <v>1435</v>
      </c>
      <c r="J1427" s="7">
        <v>1566.03</v>
      </c>
      <c r="K1427" s="7">
        <v>1520</v>
      </c>
      <c r="L1427" s="7">
        <v>1919.78</v>
      </c>
      <c r="M1427" s="7">
        <v>25</v>
      </c>
      <c r="N1427" s="7">
        <v>0</v>
      </c>
      <c r="O1427" s="7"/>
      <c r="P1427" s="7">
        <v>550</v>
      </c>
      <c r="Q1427" s="7">
        <v>7015.81</v>
      </c>
      <c r="R1427" s="7">
        <v>42984.19</v>
      </c>
      <c r="S1427" s="4" t="s">
        <v>23</v>
      </c>
    </row>
    <row r="1428" spans="1:19" s="1" customFormat="1" ht="26.25" hidden="1" customHeight="1" x14ac:dyDescent="0.25">
      <c r="A1428" s="10">
        <f>+SUBTOTAL(103,$B$5:B1428)</f>
        <v>59</v>
      </c>
      <c r="B1428" s="4" t="s">
        <v>1104</v>
      </c>
      <c r="C1428" s="4" t="s">
        <v>8614</v>
      </c>
      <c r="D1428" s="4" t="s">
        <v>320</v>
      </c>
      <c r="E1428" s="4" t="s">
        <v>12566</v>
      </c>
      <c r="F1428" s="4" t="s">
        <v>41</v>
      </c>
      <c r="G1428" s="12"/>
      <c r="H1428" s="7">
        <v>50000</v>
      </c>
      <c r="I1428" s="7">
        <v>1435</v>
      </c>
      <c r="J1428" s="7">
        <v>1566.03</v>
      </c>
      <c r="K1428" s="7">
        <v>1520</v>
      </c>
      <c r="L1428" s="7">
        <v>1919.78</v>
      </c>
      <c r="M1428" s="7">
        <v>25</v>
      </c>
      <c r="N1428" s="7">
        <v>0</v>
      </c>
      <c r="O1428" s="7"/>
      <c r="P1428" s="7">
        <v>0</v>
      </c>
      <c r="Q1428" s="7">
        <v>6465.81</v>
      </c>
      <c r="R1428" s="7">
        <v>43534.19</v>
      </c>
      <c r="S1428" s="4" t="s">
        <v>23</v>
      </c>
    </row>
    <row r="1429" spans="1:19" s="1" customFormat="1" ht="26.25" hidden="1" customHeight="1" x14ac:dyDescent="0.25">
      <c r="A1429" s="10">
        <f>+SUBTOTAL(103,$B$5:B1429)</f>
        <v>59</v>
      </c>
      <c r="B1429" s="4" t="s">
        <v>278</v>
      </c>
      <c r="C1429" s="4" t="s">
        <v>5484</v>
      </c>
      <c r="D1429" s="4" t="s">
        <v>324</v>
      </c>
      <c r="E1429" s="4" t="s">
        <v>107</v>
      </c>
      <c r="F1429" s="4" t="s">
        <v>22</v>
      </c>
      <c r="G1429" s="12" t="s">
        <v>10538</v>
      </c>
      <c r="H1429" s="7">
        <v>50000</v>
      </c>
      <c r="I1429" s="7">
        <v>1435</v>
      </c>
      <c r="J1429" s="7">
        <v>1854</v>
      </c>
      <c r="K1429" s="7">
        <v>1520</v>
      </c>
      <c r="L1429" s="7">
        <v>0</v>
      </c>
      <c r="M1429" s="7">
        <v>25</v>
      </c>
      <c r="N1429" s="7">
        <v>0</v>
      </c>
      <c r="O1429" s="7">
        <v>0</v>
      </c>
      <c r="P1429" s="7">
        <v>4434.63</v>
      </c>
      <c r="Q1429" s="7">
        <v>9268.630000000001</v>
      </c>
      <c r="R1429" s="7">
        <v>12731.369999999999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59</v>
      </c>
      <c r="B1430" s="4" t="s">
        <v>1105</v>
      </c>
      <c r="C1430" s="4" t="s">
        <v>8623</v>
      </c>
      <c r="D1430" s="4" t="s">
        <v>678</v>
      </c>
      <c r="E1430" s="4" t="s">
        <v>95</v>
      </c>
      <c r="F1430" s="4" t="s">
        <v>22</v>
      </c>
      <c r="G1430" s="12" t="s">
        <v>10538</v>
      </c>
      <c r="H1430" s="7">
        <v>50000</v>
      </c>
      <c r="I1430" s="7">
        <v>1435</v>
      </c>
      <c r="J1430" s="7">
        <v>1566.03</v>
      </c>
      <c r="K1430" s="7">
        <v>1520</v>
      </c>
      <c r="L1430" s="7">
        <v>1919.78</v>
      </c>
      <c r="M1430" s="7">
        <v>25</v>
      </c>
      <c r="N1430" s="7">
        <v>100</v>
      </c>
      <c r="O1430" s="7"/>
      <c r="P1430" s="7">
        <v>22572.97</v>
      </c>
      <c r="Q1430" s="7">
        <v>29138.78</v>
      </c>
      <c r="R1430" s="7">
        <v>20861.22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59</v>
      </c>
      <c r="B1431" s="4" t="s">
        <v>10539</v>
      </c>
      <c r="C1431" s="4" t="s">
        <v>11525</v>
      </c>
      <c r="D1431" s="4" t="s">
        <v>1547</v>
      </c>
      <c r="E1431" s="4" t="s">
        <v>12443</v>
      </c>
      <c r="F1431" s="4" t="s">
        <v>22</v>
      </c>
      <c r="G1431" s="12"/>
      <c r="H1431" s="7">
        <v>50000</v>
      </c>
      <c r="I1431" s="7">
        <v>1435</v>
      </c>
      <c r="J1431" s="7">
        <v>1278.07</v>
      </c>
      <c r="K1431" s="7">
        <v>1520</v>
      </c>
      <c r="L1431" s="7">
        <v>3839.56</v>
      </c>
      <c r="M1431" s="7">
        <v>25</v>
      </c>
      <c r="N1431" s="7">
        <v>0</v>
      </c>
      <c r="O1431" s="7"/>
      <c r="P1431" s="7">
        <v>0</v>
      </c>
      <c r="Q1431" s="7">
        <v>8097.63</v>
      </c>
      <c r="R1431" s="7">
        <v>41902.370000000003</v>
      </c>
      <c r="S1431" s="4" t="s">
        <v>35</v>
      </c>
    </row>
    <row r="1432" spans="1:19" s="1" customFormat="1" ht="26.25" hidden="1" customHeight="1" x14ac:dyDescent="0.25">
      <c r="A1432" s="10">
        <f>+SUBTOTAL(103,$B$5:B1432)</f>
        <v>59</v>
      </c>
      <c r="B1432" s="4" t="s">
        <v>12098</v>
      </c>
      <c r="C1432" s="4" t="s">
        <v>12099</v>
      </c>
      <c r="D1432" s="4" t="s">
        <v>4628</v>
      </c>
      <c r="E1432" s="4" t="s">
        <v>12443</v>
      </c>
      <c r="F1432" s="4" t="s">
        <v>22</v>
      </c>
      <c r="G1432" s="12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27423.27</v>
      </c>
      <c r="Q1432" s="7">
        <v>32257.27</v>
      </c>
      <c r="R1432" s="7">
        <v>17742.73</v>
      </c>
      <c r="S1432" s="4" t="s">
        <v>35</v>
      </c>
    </row>
    <row r="1433" spans="1:19" s="1" customFormat="1" ht="26.25" hidden="1" customHeight="1" x14ac:dyDescent="0.25">
      <c r="A1433" s="10">
        <f>+SUBTOTAL(103,$B$5:B1433)</f>
        <v>59</v>
      </c>
      <c r="B1433" s="4" t="s">
        <v>4547</v>
      </c>
      <c r="C1433" s="4" t="s">
        <v>8627</v>
      </c>
      <c r="D1433" s="4" t="s">
        <v>394</v>
      </c>
      <c r="E1433" s="4" t="s">
        <v>12565</v>
      </c>
      <c r="F1433" s="4" t="s">
        <v>41</v>
      </c>
      <c r="G1433" s="12"/>
      <c r="H1433" s="7">
        <v>50000</v>
      </c>
      <c r="I1433" s="7">
        <v>1435</v>
      </c>
      <c r="J1433" s="7">
        <v>1854</v>
      </c>
      <c r="K1433" s="7">
        <v>1520</v>
      </c>
      <c r="L1433" s="7">
        <v>0</v>
      </c>
      <c r="M1433" s="7">
        <v>25</v>
      </c>
      <c r="N1433" s="7">
        <v>0</v>
      </c>
      <c r="O1433" s="7"/>
      <c r="P1433" s="7">
        <v>5987.5</v>
      </c>
      <c r="Q1433" s="7">
        <v>10821.5</v>
      </c>
      <c r="R1433" s="7">
        <v>39178.5</v>
      </c>
      <c r="S1433" s="4" t="s">
        <v>35</v>
      </c>
    </row>
    <row r="1434" spans="1:19" s="1" customFormat="1" ht="26.25" hidden="1" customHeight="1" x14ac:dyDescent="0.25">
      <c r="A1434" s="10">
        <f>+SUBTOTAL(103,$B$5:B1434)</f>
        <v>59</v>
      </c>
      <c r="B1434" s="4" t="s">
        <v>1106</v>
      </c>
      <c r="C1434" s="4" t="s">
        <v>7021</v>
      </c>
      <c r="D1434" s="4" t="s">
        <v>394</v>
      </c>
      <c r="E1434" s="4" t="s">
        <v>12563</v>
      </c>
      <c r="F1434" s="4" t="s">
        <v>41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0</v>
      </c>
      <c r="Q1434" s="7">
        <v>4834</v>
      </c>
      <c r="R1434" s="7">
        <v>45166</v>
      </c>
      <c r="S1434" s="4" t="s">
        <v>23</v>
      </c>
    </row>
    <row r="1435" spans="1:19" s="1" customFormat="1" ht="26.25" hidden="1" customHeight="1" x14ac:dyDescent="0.25">
      <c r="A1435" s="10">
        <f>+SUBTOTAL(103,$B$5:B1435)</f>
        <v>59</v>
      </c>
      <c r="B1435" s="4" t="s">
        <v>1107</v>
      </c>
      <c r="C1435" s="4" t="s">
        <v>6440</v>
      </c>
      <c r="D1435" s="4" t="s">
        <v>394</v>
      </c>
      <c r="E1435" s="4" t="s">
        <v>10388</v>
      </c>
      <c r="F1435" s="4" t="s">
        <v>41</v>
      </c>
      <c r="G1435" s="12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15755.56</v>
      </c>
      <c r="Q1435" s="7">
        <v>20589.560000000001</v>
      </c>
      <c r="R1435" s="7">
        <v>29410.44</v>
      </c>
      <c r="S1435" s="4" t="s">
        <v>35</v>
      </c>
    </row>
    <row r="1436" spans="1:19" s="1" customFormat="1" ht="26.25" hidden="1" customHeight="1" x14ac:dyDescent="0.25">
      <c r="A1436" s="10">
        <f>+SUBTOTAL(103,$B$5:B1436)</f>
        <v>59</v>
      </c>
      <c r="B1436" s="4" t="s">
        <v>1109</v>
      </c>
      <c r="C1436" s="4" t="s">
        <v>8637</v>
      </c>
      <c r="D1436" s="4" t="s">
        <v>257</v>
      </c>
      <c r="E1436" s="4" t="s">
        <v>95</v>
      </c>
      <c r="F1436" s="4" t="s">
        <v>22</v>
      </c>
      <c r="G1436" s="12"/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100</v>
      </c>
      <c r="O1436" s="7"/>
      <c r="P1436" s="7">
        <v>6925</v>
      </c>
      <c r="Q1436" s="7">
        <v>11859</v>
      </c>
      <c r="R1436" s="7">
        <v>38141</v>
      </c>
      <c r="S1436" s="4" t="s">
        <v>23</v>
      </c>
    </row>
    <row r="1437" spans="1:19" s="1" customFormat="1" ht="26.25" hidden="1" customHeight="1" x14ac:dyDescent="0.25">
      <c r="A1437" s="10">
        <f>+SUBTOTAL(103,$B$5:B1437)</f>
        <v>59</v>
      </c>
      <c r="B1437" s="4" t="s">
        <v>1109</v>
      </c>
      <c r="C1437" s="4" t="s">
        <v>8638</v>
      </c>
      <c r="D1437" s="4" t="s">
        <v>942</v>
      </c>
      <c r="E1437" s="4" t="s">
        <v>12566</v>
      </c>
      <c r="F1437" s="4" t="s">
        <v>41</v>
      </c>
      <c r="G1437" s="12"/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4700</v>
      </c>
      <c r="Q1437" s="7">
        <v>9534</v>
      </c>
      <c r="R1437" s="7">
        <v>40466</v>
      </c>
      <c r="S1437" s="4" t="s">
        <v>23</v>
      </c>
    </row>
    <row r="1438" spans="1:19" s="1" customFormat="1" ht="26.25" hidden="1" customHeight="1" x14ac:dyDescent="0.25">
      <c r="A1438" s="10">
        <f>+SUBTOTAL(103,$B$5:B1438)</f>
        <v>59</v>
      </c>
      <c r="B1438" s="4" t="s">
        <v>1111</v>
      </c>
      <c r="C1438" s="4" t="s">
        <v>8641</v>
      </c>
      <c r="D1438" s="4" t="s">
        <v>118</v>
      </c>
      <c r="E1438" s="4" t="s">
        <v>12567</v>
      </c>
      <c r="F1438" s="4" t="s">
        <v>22</v>
      </c>
      <c r="G1438" s="12" t="s">
        <v>10538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21021.02</v>
      </c>
      <c r="Q1438" s="7">
        <v>25855.02</v>
      </c>
      <c r="R1438" s="7">
        <v>24144.98</v>
      </c>
      <c r="S1438" s="4" t="s">
        <v>23</v>
      </c>
    </row>
    <row r="1439" spans="1:19" s="1" customFormat="1" ht="26.25" hidden="1" customHeight="1" x14ac:dyDescent="0.25">
      <c r="A1439" s="10">
        <f>+SUBTOTAL(103,$B$5:B1439)</f>
        <v>59</v>
      </c>
      <c r="B1439" s="4" t="s">
        <v>2157</v>
      </c>
      <c r="C1439" s="4" t="s">
        <v>6510</v>
      </c>
      <c r="D1439" s="4" t="s">
        <v>285</v>
      </c>
      <c r="E1439" s="4" t="s">
        <v>114</v>
      </c>
      <c r="F1439" s="4" t="s">
        <v>22</v>
      </c>
      <c r="G1439" s="12" t="s">
        <v>10538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50</v>
      </c>
      <c r="Q1439" s="7">
        <v>4884</v>
      </c>
      <c r="R1439" s="7">
        <v>45116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59</v>
      </c>
      <c r="B1440" s="4" t="s">
        <v>1113</v>
      </c>
      <c r="C1440" s="4" t="s">
        <v>8655</v>
      </c>
      <c r="D1440" s="4" t="s">
        <v>257</v>
      </c>
      <c r="E1440" s="4" t="s">
        <v>481</v>
      </c>
      <c r="F1440" s="4" t="s">
        <v>22</v>
      </c>
      <c r="G1440" s="12" t="s">
        <v>10538</v>
      </c>
      <c r="H1440" s="7">
        <v>50000</v>
      </c>
      <c r="I1440" s="7">
        <v>1435</v>
      </c>
      <c r="J1440" s="7">
        <v>1566.03</v>
      </c>
      <c r="K1440" s="7">
        <v>1520</v>
      </c>
      <c r="L1440" s="7">
        <v>1919.78</v>
      </c>
      <c r="M1440" s="7">
        <v>25</v>
      </c>
      <c r="N1440" s="7">
        <v>0</v>
      </c>
      <c r="O1440" s="7"/>
      <c r="P1440" s="7">
        <v>0</v>
      </c>
      <c r="Q1440" s="7">
        <v>6465.81</v>
      </c>
      <c r="R1440" s="7">
        <v>43534.19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59</v>
      </c>
      <c r="B1441" s="4" t="s">
        <v>1114</v>
      </c>
      <c r="C1441" s="4" t="s">
        <v>6633</v>
      </c>
      <c r="D1441" s="4" t="s">
        <v>280</v>
      </c>
      <c r="E1441" s="4" t="s">
        <v>4536</v>
      </c>
      <c r="F1441" s="4" t="s">
        <v>22</v>
      </c>
      <c r="G1441" s="12" t="s">
        <v>10538</v>
      </c>
      <c r="H1441" s="7">
        <v>50000</v>
      </c>
      <c r="I1441" s="7">
        <v>1435</v>
      </c>
      <c r="J1441" s="7">
        <v>1278.07</v>
      </c>
      <c r="K1441" s="7">
        <v>1520</v>
      </c>
      <c r="L1441" s="7">
        <v>3839.56</v>
      </c>
      <c r="M1441" s="7">
        <v>25</v>
      </c>
      <c r="N1441" s="7">
        <v>280</v>
      </c>
      <c r="O1441" s="7"/>
      <c r="P1441" s="7">
        <v>6175</v>
      </c>
      <c r="Q1441" s="7">
        <v>14552.63</v>
      </c>
      <c r="R1441" s="7">
        <v>35447.370000000003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59</v>
      </c>
      <c r="B1442" s="4" t="s">
        <v>1811</v>
      </c>
      <c r="C1442" s="4" t="s">
        <v>8669</v>
      </c>
      <c r="D1442" s="4" t="s">
        <v>237</v>
      </c>
      <c r="E1442" s="4" t="s">
        <v>93</v>
      </c>
      <c r="F1442" s="4" t="s">
        <v>22</v>
      </c>
      <c r="G1442" s="12"/>
      <c r="H1442" s="7">
        <v>50000</v>
      </c>
      <c r="I1442" s="7">
        <v>1435</v>
      </c>
      <c r="J1442" s="7">
        <v>1566.03</v>
      </c>
      <c r="K1442" s="7">
        <v>1520</v>
      </c>
      <c r="L1442" s="7">
        <v>1919.78</v>
      </c>
      <c r="M1442" s="7">
        <v>25</v>
      </c>
      <c r="N1442" s="7">
        <v>0</v>
      </c>
      <c r="O1442" s="7"/>
      <c r="P1442" s="7">
        <v>50</v>
      </c>
      <c r="Q1442" s="7">
        <v>6515.81</v>
      </c>
      <c r="R1442" s="7">
        <v>43484.19</v>
      </c>
      <c r="S1442" s="4" t="s">
        <v>35</v>
      </c>
    </row>
    <row r="1443" spans="1:19" s="1" customFormat="1" ht="26.25" hidden="1" customHeight="1" x14ac:dyDescent="0.25">
      <c r="A1443" s="10">
        <f>+SUBTOTAL(103,$B$5:B1443)</f>
        <v>59</v>
      </c>
      <c r="B1443" s="4" t="s">
        <v>1116</v>
      </c>
      <c r="C1443" s="4" t="s">
        <v>8672</v>
      </c>
      <c r="D1443" s="4" t="s">
        <v>118</v>
      </c>
      <c r="E1443" s="4" t="s">
        <v>95</v>
      </c>
      <c r="F1443" s="4" t="s">
        <v>22</v>
      </c>
      <c r="G1443" s="12" t="s">
        <v>10538</v>
      </c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2614.1999999999998</v>
      </c>
      <c r="Q1443" s="7">
        <v>7448.2</v>
      </c>
      <c r="R1443" s="7">
        <v>42551.8</v>
      </c>
      <c r="S1443" s="4" t="s">
        <v>23</v>
      </c>
    </row>
    <row r="1444" spans="1:19" s="1" customFormat="1" ht="26.25" hidden="1" customHeight="1" x14ac:dyDescent="0.25">
      <c r="A1444" s="10">
        <f>+SUBTOTAL(103,$B$5:B1444)</f>
        <v>59</v>
      </c>
      <c r="B1444" s="4" t="s">
        <v>8677</v>
      </c>
      <c r="C1444" s="4" t="s">
        <v>8678</v>
      </c>
      <c r="D1444" s="4" t="s">
        <v>118</v>
      </c>
      <c r="E1444" s="4" t="s">
        <v>12570</v>
      </c>
      <c r="F1444" s="4" t="s">
        <v>98</v>
      </c>
      <c r="G1444" s="12"/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2425</v>
      </c>
      <c r="Q1444" s="7">
        <v>7259</v>
      </c>
      <c r="R1444" s="7">
        <v>42741</v>
      </c>
      <c r="S1444" s="4" t="s">
        <v>35</v>
      </c>
    </row>
    <row r="1445" spans="1:19" s="1" customFormat="1" ht="26.25" hidden="1" customHeight="1" x14ac:dyDescent="0.25">
      <c r="A1445" s="10">
        <f>+SUBTOTAL(103,$B$5:B1445)</f>
        <v>59</v>
      </c>
      <c r="B1445" s="4" t="s">
        <v>1117</v>
      </c>
      <c r="C1445" s="4" t="s">
        <v>8691</v>
      </c>
      <c r="D1445" s="4" t="s">
        <v>118</v>
      </c>
      <c r="E1445" s="4" t="s">
        <v>12567</v>
      </c>
      <c r="F1445" s="4" t="s">
        <v>22</v>
      </c>
      <c r="G1445" s="12" t="s">
        <v>10538</v>
      </c>
      <c r="H1445" s="7">
        <v>50000</v>
      </c>
      <c r="I1445" s="7">
        <v>1435</v>
      </c>
      <c r="J1445" s="7">
        <v>1566.03</v>
      </c>
      <c r="K1445" s="7">
        <v>1520</v>
      </c>
      <c r="L1445" s="7">
        <v>1919.78</v>
      </c>
      <c r="M1445" s="7">
        <v>25</v>
      </c>
      <c r="N1445" s="7">
        <v>0</v>
      </c>
      <c r="O1445" s="7"/>
      <c r="P1445" s="7">
        <v>11081.01</v>
      </c>
      <c r="Q1445" s="7">
        <v>17546.82</v>
      </c>
      <c r="R1445" s="7">
        <v>32453.18</v>
      </c>
      <c r="S1445" s="4" t="s">
        <v>23</v>
      </c>
    </row>
    <row r="1446" spans="1:19" s="1" customFormat="1" ht="26.25" hidden="1" customHeight="1" x14ac:dyDescent="0.25">
      <c r="A1446" s="10">
        <f>+SUBTOTAL(103,$B$5:B1446)</f>
        <v>59</v>
      </c>
      <c r="B1446" s="4" t="s">
        <v>1118</v>
      </c>
      <c r="C1446" s="4" t="s">
        <v>8693</v>
      </c>
      <c r="D1446" s="4" t="s">
        <v>84</v>
      </c>
      <c r="E1446" s="4" t="s">
        <v>12569</v>
      </c>
      <c r="F1446" s="4" t="s">
        <v>41</v>
      </c>
      <c r="G1446" s="12"/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355.52</v>
      </c>
      <c r="Q1446" s="7">
        <v>5189.5200000000004</v>
      </c>
      <c r="R1446" s="7">
        <v>44810.479999999996</v>
      </c>
      <c r="S1446" s="4" t="s">
        <v>23</v>
      </c>
    </row>
    <row r="1447" spans="1:19" s="1" customFormat="1" ht="26.25" hidden="1" customHeight="1" x14ac:dyDescent="0.25">
      <c r="A1447" s="10">
        <f>+SUBTOTAL(103,$B$5:B1447)</f>
        <v>59</v>
      </c>
      <c r="B1447" s="4" t="s">
        <v>1119</v>
      </c>
      <c r="C1447" s="4" t="s">
        <v>8696</v>
      </c>
      <c r="D1447" s="4" t="s">
        <v>736</v>
      </c>
      <c r="E1447" s="4" t="s">
        <v>134</v>
      </c>
      <c r="F1447" s="4" t="s">
        <v>41</v>
      </c>
      <c r="G1447" s="12"/>
      <c r="H1447" s="7">
        <v>50000</v>
      </c>
      <c r="I1447" s="7">
        <v>1435</v>
      </c>
      <c r="J1447" s="7">
        <v>1566.03</v>
      </c>
      <c r="K1447" s="7">
        <v>1520</v>
      </c>
      <c r="L1447" s="7">
        <v>1919.78</v>
      </c>
      <c r="M1447" s="7">
        <v>25</v>
      </c>
      <c r="N1447" s="7">
        <v>0</v>
      </c>
      <c r="O1447" s="7"/>
      <c r="P1447" s="7">
        <v>50</v>
      </c>
      <c r="Q1447" s="7">
        <v>6515.81</v>
      </c>
      <c r="R1447" s="7">
        <v>43484.19</v>
      </c>
      <c r="S1447" s="4" t="s">
        <v>35</v>
      </c>
    </row>
    <row r="1448" spans="1:19" s="1" customFormat="1" ht="26.25" customHeight="1" x14ac:dyDescent="0.25">
      <c r="A1448" s="10">
        <f>+SUBTOTAL(103,$B$5:B1448)</f>
        <v>60</v>
      </c>
      <c r="B1448" s="4" t="s">
        <v>1121</v>
      </c>
      <c r="C1448" s="4" t="s">
        <v>1803</v>
      </c>
      <c r="D1448" s="4" t="s">
        <v>118</v>
      </c>
      <c r="E1448" s="4" t="s">
        <v>12568</v>
      </c>
      <c r="F1448" s="4" t="s">
        <v>22</v>
      </c>
      <c r="G1448" s="12" t="s">
        <v>10538</v>
      </c>
      <c r="H1448" s="7">
        <v>50000</v>
      </c>
      <c r="I1448" s="7">
        <v>1435</v>
      </c>
      <c r="J1448" s="7">
        <v>1854</v>
      </c>
      <c r="K1448" s="7">
        <v>1520</v>
      </c>
      <c r="L1448" s="7">
        <v>0</v>
      </c>
      <c r="M1448" s="7">
        <v>25</v>
      </c>
      <c r="N1448" s="7">
        <v>0</v>
      </c>
      <c r="O1448" s="7"/>
      <c r="P1448" s="7">
        <v>31191.759999999998</v>
      </c>
      <c r="Q1448" s="7">
        <v>36025.760000000002</v>
      </c>
      <c r="R1448" s="7">
        <v>13974.239999999998</v>
      </c>
      <c r="S1448" s="4" t="s">
        <v>23</v>
      </c>
    </row>
    <row r="1449" spans="1:19" s="1" customFormat="1" ht="26.25" customHeight="1" x14ac:dyDescent="0.25">
      <c r="A1449" s="10">
        <f>+SUBTOTAL(103,$B$5:B1449)</f>
        <v>61</v>
      </c>
      <c r="B1449" s="4" t="s">
        <v>1122</v>
      </c>
      <c r="C1449" s="4" t="s">
        <v>8703</v>
      </c>
      <c r="D1449" s="4" t="s">
        <v>118</v>
      </c>
      <c r="E1449" s="4" t="s">
        <v>12568</v>
      </c>
      <c r="F1449" s="4" t="s">
        <v>22</v>
      </c>
      <c r="G1449" s="12" t="s">
        <v>10538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2062.5</v>
      </c>
      <c r="Q1449" s="7">
        <v>6896.5</v>
      </c>
      <c r="R1449" s="7">
        <v>43103.5</v>
      </c>
      <c r="S1449" s="4" t="s">
        <v>23</v>
      </c>
    </row>
    <row r="1450" spans="1:19" s="1" customFormat="1" ht="26.25" customHeight="1" x14ac:dyDescent="0.25">
      <c r="A1450" s="10">
        <f>+SUBTOTAL(103,$B$5:B1450)</f>
        <v>62</v>
      </c>
      <c r="B1450" s="4" t="s">
        <v>1123</v>
      </c>
      <c r="C1450" s="4" t="s">
        <v>8705</v>
      </c>
      <c r="D1450" s="4" t="s">
        <v>118</v>
      </c>
      <c r="E1450" s="4" t="s">
        <v>12568</v>
      </c>
      <c r="F1450" s="4" t="s">
        <v>98</v>
      </c>
      <c r="G1450" s="12" t="s">
        <v>10538</v>
      </c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15523.96</v>
      </c>
      <c r="Q1450" s="7">
        <v>20357.96</v>
      </c>
      <c r="R1450" s="7">
        <v>29642.04</v>
      </c>
      <c r="S1450" s="4" t="s">
        <v>23</v>
      </c>
    </row>
    <row r="1451" spans="1:19" s="1" customFormat="1" ht="26.25" hidden="1" customHeight="1" x14ac:dyDescent="0.25">
      <c r="A1451" s="10">
        <f>+SUBTOTAL(103,$B$5:B1451)</f>
        <v>62</v>
      </c>
      <c r="B1451" s="4" t="s">
        <v>3340</v>
      </c>
      <c r="C1451" s="4" t="s">
        <v>10472</v>
      </c>
      <c r="D1451" s="4" t="s">
        <v>236</v>
      </c>
      <c r="E1451" s="4" t="s">
        <v>201</v>
      </c>
      <c r="F1451" s="4" t="s">
        <v>22</v>
      </c>
      <c r="G1451" s="12" t="s">
        <v>10538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>
        <v>0</v>
      </c>
      <c r="P1451" s="7">
        <v>11407.5</v>
      </c>
      <c r="Q1451" s="7">
        <v>16241.5</v>
      </c>
      <c r="R1451" s="7">
        <v>-1061.4999999999995</v>
      </c>
      <c r="S1451" s="4" t="s">
        <v>35</v>
      </c>
    </row>
    <row r="1452" spans="1:19" s="1" customFormat="1" ht="26.25" hidden="1" customHeight="1" x14ac:dyDescent="0.25">
      <c r="A1452" s="10">
        <f>+SUBTOTAL(103,$B$5:B1452)</f>
        <v>62</v>
      </c>
      <c r="B1452" s="4" t="s">
        <v>1124</v>
      </c>
      <c r="C1452" s="4" t="s">
        <v>6381</v>
      </c>
      <c r="D1452" s="4" t="s">
        <v>320</v>
      </c>
      <c r="E1452" s="4" t="s">
        <v>12564</v>
      </c>
      <c r="F1452" s="4" t="s">
        <v>22</v>
      </c>
      <c r="G1452" s="12" t="s">
        <v>10538</v>
      </c>
      <c r="H1452" s="7">
        <v>50000</v>
      </c>
      <c r="I1452" s="7">
        <v>1435</v>
      </c>
      <c r="J1452" s="7">
        <v>1854</v>
      </c>
      <c r="K1452" s="7">
        <v>1520</v>
      </c>
      <c r="L1452" s="7">
        <v>0</v>
      </c>
      <c r="M1452" s="7">
        <v>25</v>
      </c>
      <c r="N1452" s="7">
        <v>0</v>
      </c>
      <c r="O1452" s="7"/>
      <c r="P1452" s="7">
        <v>39563.050000000003</v>
      </c>
      <c r="Q1452" s="7">
        <v>44397.05</v>
      </c>
      <c r="R1452" s="7">
        <v>5602.9499999999971</v>
      </c>
      <c r="S1452" s="4" t="s">
        <v>23</v>
      </c>
    </row>
    <row r="1453" spans="1:19" s="1" customFormat="1" ht="26.25" hidden="1" customHeight="1" x14ac:dyDescent="0.25">
      <c r="A1453" s="10">
        <f>+SUBTOTAL(103,$B$5:B1453)</f>
        <v>62</v>
      </c>
      <c r="B1453" s="4" t="s">
        <v>1124</v>
      </c>
      <c r="C1453" s="4" t="s">
        <v>8711</v>
      </c>
      <c r="D1453" s="4" t="s">
        <v>118</v>
      </c>
      <c r="E1453" s="4" t="s">
        <v>12566</v>
      </c>
      <c r="F1453" s="4" t="s">
        <v>22</v>
      </c>
      <c r="G1453" s="12" t="s">
        <v>10538</v>
      </c>
      <c r="H1453" s="7">
        <v>50000</v>
      </c>
      <c r="I1453" s="7">
        <v>1435</v>
      </c>
      <c r="J1453" s="7">
        <v>1566.03</v>
      </c>
      <c r="K1453" s="7">
        <v>1520</v>
      </c>
      <c r="L1453" s="7">
        <v>1919.78</v>
      </c>
      <c r="M1453" s="7">
        <v>25</v>
      </c>
      <c r="N1453" s="7">
        <v>0</v>
      </c>
      <c r="O1453" s="7"/>
      <c r="P1453" s="7">
        <v>26282.720000000001</v>
      </c>
      <c r="Q1453" s="7">
        <v>32748.53</v>
      </c>
      <c r="R1453" s="7">
        <v>17251.47</v>
      </c>
      <c r="S1453" s="4" t="s">
        <v>23</v>
      </c>
    </row>
    <row r="1454" spans="1:19" s="1" customFormat="1" ht="26.25" hidden="1" customHeight="1" x14ac:dyDescent="0.25">
      <c r="A1454" s="10">
        <f>+SUBTOTAL(103,$B$5:B1454)</f>
        <v>62</v>
      </c>
      <c r="B1454" s="4" t="s">
        <v>1125</v>
      </c>
      <c r="C1454" s="4" t="s">
        <v>8712</v>
      </c>
      <c r="D1454" s="4" t="s">
        <v>118</v>
      </c>
      <c r="E1454" s="4" t="s">
        <v>12566</v>
      </c>
      <c r="F1454" s="4" t="s">
        <v>22</v>
      </c>
      <c r="G1454" s="12" t="s">
        <v>10538</v>
      </c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500</v>
      </c>
      <c r="Q1454" s="7">
        <v>5334</v>
      </c>
      <c r="R1454" s="7">
        <v>44666</v>
      </c>
      <c r="S1454" s="4" t="s">
        <v>23</v>
      </c>
    </row>
    <row r="1455" spans="1:19" s="1" customFormat="1" ht="26.25" hidden="1" customHeight="1" x14ac:dyDescent="0.25">
      <c r="A1455" s="10">
        <f>+SUBTOTAL(103,$B$5:B1455)</f>
        <v>62</v>
      </c>
      <c r="B1455" s="4" t="s">
        <v>1126</v>
      </c>
      <c r="C1455" s="4" t="s">
        <v>8713</v>
      </c>
      <c r="D1455" s="4" t="s">
        <v>240</v>
      </c>
      <c r="E1455" s="4" t="s">
        <v>12565</v>
      </c>
      <c r="F1455" s="4" t="s">
        <v>22</v>
      </c>
      <c r="G1455" s="12" t="s">
        <v>10538</v>
      </c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8512.5</v>
      </c>
      <c r="Q1455" s="7">
        <v>13346.5</v>
      </c>
      <c r="R1455" s="7">
        <v>36653.5</v>
      </c>
      <c r="S1455" s="4" t="s">
        <v>23</v>
      </c>
    </row>
    <row r="1456" spans="1:19" s="1" customFormat="1" ht="26.25" hidden="1" customHeight="1" x14ac:dyDescent="0.25">
      <c r="A1456" s="10">
        <f>+SUBTOTAL(103,$B$5:B1456)</f>
        <v>62</v>
      </c>
      <c r="B1456" s="4" t="s">
        <v>1127</v>
      </c>
      <c r="C1456" s="4" t="s">
        <v>8714</v>
      </c>
      <c r="D1456" s="4" t="s">
        <v>320</v>
      </c>
      <c r="E1456" s="4" t="s">
        <v>12565</v>
      </c>
      <c r="F1456" s="4" t="s">
        <v>22</v>
      </c>
      <c r="G1456" s="12" t="s">
        <v>10538</v>
      </c>
      <c r="H1456" s="7">
        <v>50000</v>
      </c>
      <c r="I1456" s="7">
        <v>1435</v>
      </c>
      <c r="J1456" s="7">
        <v>1566.03</v>
      </c>
      <c r="K1456" s="7">
        <v>1520</v>
      </c>
      <c r="L1456" s="7">
        <v>1919.78</v>
      </c>
      <c r="M1456" s="7">
        <v>25</v>
      </c>
      <c r="N1456" s="7">
        <v>0</v>
      </c>
      <c r="O1456" s="7"/>
      <c r="P1456" s="7">
        <v>30283.95</v>
      </c>
      <c r="Q1456" s="7">
        <v>36749.760000000002</v>
      </c>
      <c r="R1456" s="7">
        <v>13250.239999999998</v>
      </c>
      <c r="S1456" s="4" t="s">
        <v>23</v>
      </c>
    </row>
    <row r="1457" spans="1:19" s="1" customFormat="1" ht="26.25" hidden="1" customHeight="1" x14ac:dyDescent="0.25">
      <c r="A1457" s="10">
        <f>+SUBTOTAL(103,$B$5:B1457)</f>
        <v>62</v>
      </c>
      <c r="B1457" s="4" t="s">
        <v>1128</v>
      </c>
      <c r="C1457" s="4" t="s">
        <v>8715</v>
      </c>
      <c r="D1457" s="4" t="s">
        <v>118</v>
      </c>
      <c r="E1457" s="4" t="s">
        <v>12569</v>
      </c>
      <c r="F1457" s="4" t="s">
        <v>22</v>
      </c>
      <c r="G1457" s="12" t="s">
        <v>10538</v>
      </c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/>
      <c r="P1457" s="7">
        <v>6675</v>
      </c>
      <c r="Q1457" s="7">
        <v>11509</v>
      </c>
      <c r="R1457" s="7">
        <v>38491</v>
      </c>
      <c r="S1457" s="4" t="s">
        <v>23</v>
      </c>
    </row>
    <row r="1458" spans="1:19" s="1" customFormat="1" ht="26.25" hidden="1" customHeight="1" x14ac:dyDescent="0.25">
      <c r="A1458" s="10">
        <f>+SUBTOTAL(103,$B$5:B1458)</f>
        <v>62</v>
      </c>
      <c r="B1458" s="4" t="s">
        <v>2163</v>
      </c>
      <c r="C1458" s="4" t="s">
        <v>8723</v>
      </c>
      <c r="D1458" s="4" t="s">
        <v>2107</v>
      </c>
      <c r="E1458" s="4" t="s">
        <v>37</v>
      </c>
      <c r="F1458" s="4" t="s">
        <v>22</v>
      </c>
      <c r="G1458" s="12" t="s">
        <v>10538</v>
      </c>
      <c r="H1458" s="7">
        <v>50000</v>
      </c>
      <c r="I1458" s="7">
        <v>1435</v>
      </c>
      <c r="J1458" s="7">
        <v>1278.07</v>
      </c>
      <c r="K1458" s="7">
        <v>1520</v>
      </c>
      <c r="L1458" s="7">
        <v>3839.56</v>
      </c>
      <c r="M1458" s="7">
        <v>25</v>
      </c>
      <c r="N1458" s="7">
        <v>0</v>
      </c>
      <c r="O1458" s="7"/>
      <c r="P1458" s="7">
        <v>11183.02</v>
      </c>
      <c r="Q1458" s="7">
        <v>19280.650000000001</v>
      </c>
      <c r="R1458" s="7">
        <v>30719.35</v>
      </c>
      <c r="S1458" s="4" t="s">
        <v>35</v>
      </c>
    </row>
    <row r="1459" spans="1:19" s="1" customFormat="1" ht="26.25" hidden="1" customHeight="1" x14ac:dyDescent="0.25">
      <c r="A1459" s="10">
        <f>+SUBTOTAL(103,$B$5:B1459)</f>
        <v>62</v>
      </c>
      <c r="B1459" s="4" t="s">
        <v>1129</v>
      </c>
      <c r="C1459" s="4" t="s">
        <v>8727</v>
      </c>
      <c r="D1459" s="4" t="s">
        <v>118</v>
      </c>
      <c r="E1459" s="4" t="s">
        <v>12569</v>
      </c>
      <c r="F1459" s="4" t="s">
        <v>22</v>
      </c>
      <c r="G1459" s="12" t="s">
        <v>10538</v>
      </c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45046</v>
      </c>
      <c r="Q1459" s="7">
        <v>49880</v>
      </c>
      <c r="R1459" s="7">
        <v>120</v>
      </c>
      <c r="S1459" s="4" t="s">
        <v>23</v>
      </c>
    </row>
    <row r="1460" spans="1:19" s="1" customFormat="1" ht="26.25" hidden="1" customHeight="1" x14ac:dyDescent="0.25">
      <c r="A1460" s="10">
        <f>+SUBTOTAL(103,$B$5:B1460)</f>
        <v>62</v>
      </c>
      <c r="B1460" s="4" t="s">
        <v>1130</v>
      </c>
      <c r="C1460" s="4" t="s">
        <v>4748</v>
      </c>
      <c r="D1460" s="4" t="s">
        <v>118</v>
      </c>
      <c r="E1460" s="4" t="s">
        <v>95</v>
      </c>
      <c r="F1460" s="4" t="s">
        <v>22</v>
      </c>
      <c r="G1460" s="12" t="s">
        <v>10538</v>
      </c>
      <c r="H1460" s="7">
        <v>50000</v>
      </c>
      <c r="I1460" s="7">
        <v>1435</v>
      </c>
      <c r="J1460" s="7">
        <v>1566.03</v>
      </c>
      <c r="K1460" s="7">
        <v>1520</v>
      </c>
      <c r="L1460" s="7">
        <v>1919.78</v>
      </c>
      <c r="M1460" s="7">
        <v>25</v>
      </c>
      <c r="N1460" s="7">
        <v>0</v>
      </c>
      <c r="O1460" s="7"/>
      <c r="P1460" s="7">
        <v>12350</v>
      </c>
      <c r="Q1460" s="7">
        <v>18815.810000000001</v>
      </c>
      <c r="R1460" s="7">
        <v>31184.19</v>
      </c>
      <c r="S1460" s="4" t="s">
        <v>35</v>
      </c>
    </row>
    <row r="1461" spans="1:19" s="1" customFormat="1" ht="26.25" hidden="1" customHeight="1" x14ac:dyDescent="0.25">
      <c r="A1461" s="10">
        <f>+SUBTOTAL(103,$B$5:B1461)</f>
        <v>62</v>
      </c>
      <c r="B1461" s="4" t="s">
        <v>1818</v>
      </c>
      <c r="C1461" s="4" t="s">
        <v>8731</v>
      </c>
      <c r="D1461" s="4" t="s">
        <v>483</v>
      </c>
      <c r="E1461" s="4" t="s">
        <v>38</v>
      </c>
      <c r="F1461" s="4" t="s">
        <v>41</v>
      </c>
      <c r="G1461" s="12"/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50</v>
      </c>
      <c r="Q1461" s="7">
        <v>4884</v>
      </c>
      <c r="R1461" s="7">
        <v>45116</v>
      </c>
      <c r="S1461" s="4" t="s">
        <v>35</v>
      </c>
    </row>
    <row r="1462" spans="1:19" s="1" customFormat="1" ht="26.25" hidden="1" customHeight="1" x14ac:dyDescent="0.25">
      <c r="A1462" s="10">
        <f>+SUBTOTAL(103,$B$5:B1462)</f>
        <v>62</v>
      </c>
      <c r="B1462" s="4" t="s">
        <v>1131</v>
      </c>
      <c r="C1462" s="4" t="s">
        <v>8743</v>
      </c>
      <c r="D1462" s="4" t="s">
        <v>1132</v>
      </c>
      <c r="E1462" s="4" t="s">
        <v>21</v>
      </c>
      <c r="F1462" s="4" t="s">
        <v>41</v>
      </c>
      <c r="G1462" s="12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0</v>
      </c>
      <c r="Q1462" s="7">
        <v>4834</v>
      </c>
      <c r="R1462" s="7">
        <v>45166</v>
      </c>
      <c r="S1462" s="4" t="s">
        <v>35</v>
      </c>
    </row>
    <row r="1463" spans="1:19" s="1" customFormat="1" ht="26.25" hidden="1" customHeight="1" x14ac:dyDescent="0.25">
      <c r="A1463" s="10">
        <f>+SUBTOTAL(103,$B$5:B1463)</f>
        <v>62</v>
      </c>
      <c r="B1463" s="4" t="s">
        <v>1133</v>
      </c>
      <c r="C1463" s="4" t="s">
        <v>8750</v>
      </c>
      <c r="D1463" s="4" t="s">
        <v>491</v>
      </c>
      <c r="E1463" s="4" t="s">
        <v>95</v>
      </c>
      <c r="F1463" s="4" t="s">
        <v>22</v>
      </c>
      <c r="G1463" s="12" t="s">
        <v>10538</v>
      </c>
      <c r="H1463" s="7">
        <v>50000</v>
      </c>
      <c r="I1463" s="7">
        <v>1435</v>
      </c>
      <c r="J1463" s="7">
        <v>1278.07</v>
      </c>
      <c r="K1463" s="7">
        <v>1520</v>
      </c>
      <c r="L1463" s="7">
        <v>3839.56</v>
      </c>
      <c r="M1463" s="7">
        <v>25</v>
      </c>
      <c r="N1463" s="7">
        <v>0</v>
      </c>
      <c r="O1463" s="7"/>
      <c r="P1463" s="7">
        <v>0</v>
      </c>
      <c r="Q1463" s="7">
        <v>8097.63</v>
      </c>
      <c r="R1463" s="7">
        <v>41902.370000000003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62</v>
      </c>
      <c r="B1464" s="4" t="s">
        <v>1134</v>
      </c>
      <c r="C1464" s="4" t="s">
        <v>8766</v>
      </c>
      <c r="D1464" s="4" t="s">
        <v>118</v>
      </c>
      <c r="E1464" s="4" t="s">
        <v>95</v>
      </c>
      <c r="F1464" s="4" t="s">
        <v>22</v>
      </c>
      <c r="G1464" s="12" t="s">
        <v>10538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45046</v>
      </c>
      <c r="Q1464" s="7">
        <v>49880</v>
      </c>
      <c r="R1464" s="7">
        <v>120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62</v>
      </c>
      <c r="B1465" s="4" t="s">
        <v>2305</v>
      </c>
      <c r="C1465" s="4" t="s">
        <v>7251</v>
      </c>
      <c r="D1465" s="4" t="s">
        <v>2263</v>
      </c>
      <c r="E1465" s="4" t="s">
        <v>114</v>
      </c>
      <c r="F1465" s="4" t="s">
        <v>22</v>
      </c>
      <c r="G1465" s="12" t="s">
        <v>10538</v>
      </c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20611.37</v>
      </c>
      <c r="Q1465" s="7">
        <v>25445.37</v>
      </c>
      <c r="R1465" s="7">
        <v>24554.63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62</v>
      </c>
      <c r="B1466" s="4" t="s">
        <v>1135</v>
      </c>
      <c r="C1466" s="4" t="s">
        <v>6038</v>
      </c>
      <c r="D1466" s="4" t="s">
        <v>394</v>
      </c>
      <c r="E1466" s="4" t="s">
        <v>60</v>
      </c>
      <c r="F1466" s="4" t="s">
        <v>41</v>
      </c>
      <c r="G1466" s="12"/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0</v>
      </c>
      <c r="Q1466" s="7">
        <v>4834</v>
      </c>
      <c r="R1466" s="7">
        <v>45166</v>
      </c>
      <c r="S1466" s="4" t="s">
        <v>35</v>
      </c>
    </row>
    <row r="1467" spans="1:19" s="1" customFormat="1" ht="26.25" hidden="1" customHeight="1" x14ac:dyDescent="0.25">
      <c r="A1467" s="10">
        <f>+SUBTOTAL(103,$B$5:B1467)</f>
        <v>62</v>
      </c>
      <c r="B1467" s="4" t="s">
        <v>1136</v>
      </c>
      <c r="C1467" s="4" t="s">
        <v>8775</v>
      </c>
      <c r="D1467" s="4" t="s">
        <v>1137</v>
      </c>
      <c r="E1467" s="4" t="s">
        <v>12564</v>
      </c>
      <c r="F1467" s="4" t="s">
        <v>41</v>
      </c>
      <c r="G1467" s="12"/>
      <c r="H1467" s="7">
        <v>50000</v>
      </c>
      <c r="I1467" s="7">
        <v>1435</v>
      </c>
      <c r="J1467" s="7">
        <v>1566.03</v>
      </c>
      <c r="K1467" s="7">
        <v>1520</v>
      </c>
      <c r="L1467" s="7">
        <v>1919.78</v>
      </c>
      <c r="M1467" s="7">
        <v>25</v>
      </c>
      <c r="N1467" s="7">
        <v>0</v>
      </c>
      <c r="O1467" s="7"/>
      <c r="P1467" s="7">
        <v>0</v>
      </c>
      <c r="Q1467" s="7">
        <v>6465.81</v>
      </c>
      <c r="R1467" s="7">
        <v>43534.19</v>
      </c>
      <c r="S1467" s="4" t="s">
        <v>23</v>
      </c>
    </row>
    <row r="1468" spans="1:19" s="1" customFormat="1" ht="26.25" hidden="1" customHeight="1" x14ac:dyDescent="0.25">
      <c r="A1468" s="10">
        <f>+SUBTOTAL(103,$B$5:B1468)</f>
        <v>62</v>
      </c>
      <c r="B1468" s="4" t="s">
        <v>3435</v>
      </c>
      <c r="C1468" s="4" t="s">
        <v>8789</v>
      </c>
      <c r="D1468" s="4" t="s">
        <v>223</v>
      </c>
      <c r="E1468" s="4" t="s">
        <v>169</v>
      </c>
      <c r="F1468" s="4" t="s">
        <v>224</v>
      </c>
      <c r="G1468" s="12"/>
      <c r="H1468" s="7">
        <v>50000</v>
      </c>
      <c r="I1468" s="7">
        <v>0</v>
      </c>
      <c r="J1468" s="7">
        <v>2297.25</v>
      </c>
      <c r="K1468" s="7">
        <v>0</v>
      </c>
      <c r="L1468" s="7">
        <v>0</v>
      </c>
      <c r="M1468" s="7">
        <v>0</v>
      </c>
      <c r="N1468" s="7">
        <v>0</v>
      </c>
      <c r="O1468" s="7"/>
      <c r="P1468" s="7">
        <v>3798.3</v>
      </c>
      <c r="Q1468" s="7">
        <v>6095.55</v>
      </c>
      <c r="R1468" s="7">
        <v>43904.45</v>
      </c>
      <c r="S1468" s="4" t="s">
        <v>23</v>
      </c>
    </row>
    <row r="1469" spans="1:19" s="1" customFormat="1" ht="26.25" hidden="1" customHeight="1" x14ac:dyDescent="0.25">
      <c r="A1469" s="10">
        <f>+SUBTOTAL(103,$B$5:B1469)</f>
        <v>62</v>
      </c>
      <c r="B1469" s="4" t="s">
        <v>1138</v>
      </c>
      <c r="C1469" s="4" t="s">
        <v>7543</v>
      </c>
      <c r="D1469" s="4" t="s">
        <v>43</v>
      </c>
      <c r="E1469" s="4" t="s">
        <v>10375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4834</v>
      </c>
      <c r="R1469" s="7">
        <v>45166</v>
      </c>
      <c r="S1469" s="4" t="s">
        <v>23</v>
      </c>
    </row>
    <row r="1470" spans="1:19" s="1" customFormat="1" ht="26.25" hidden="1" customHeight="1" x14ac:dyDescent="0.25">
      <c r="A1470" s="10">
        <f>+SUBTOTAL(103,$B$5:B1470)</f>
        <v>62</v>
      </c>
      <c r="B1470" s="4" t="s">
        <v>4657</v>
      </c>
      <c r="C1470" s="4" t="s">
        <v>8798</v>
      </c>
      <c r="D1470" s="4" t="s">
        <v>736</v>
      </c>
      <c r="E1470" s="4" t="s">
        <v>134</v>
      </c>
      <c r="F1470" s="4" t="s">
        <v>41</v>
      </c>
      <c r="G1470" s="12"/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0</v>
      </c>
      <c r="Q1470" s="7">
        <v>4834</v>
      </c>
      <c r="R1470" s="7">
        <v>45166</v>
      </c>
      <c r="S1470" s="4" t="s">
        <v>35</v>
      </c>
    </row>
    <row r="1471" spans="1:19" s="1" customFormat="1" ht="26.25" hidden="1" customHeight="1" x14ac:dyDescent="0.25">
      <c r="A1471" s="10">
        <f>+SUBTOTAL(103,$B$5:B1471)</f>
        <v>62</v>
      </c>
      <c r="B1471" s="4" t="s">
        <v>1139</v>
      </c>
      <c r="C1471" s="4" t="s">
        <v>8800</v>
      </c>
      <c r="D1471" s="4" t="s">
        <v>310</v>
      </c>
      <c r="E1471" s="4" t="s">
        <v>12569</v>
      </c>
      <c r="F1471" s="4" t="s">
        <v>22</v>
      </c>
      <c r="G1471" s="12" t="s">
        <v>10538</v>
      </c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32171.119999999999</v>
      </c>
      <c r="Q1471" s="7">
        <v>37005.120000000003</v>
      </c>
      <c r="R1471" s="7">
        <v>12994.879999999997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62</v>
      </c>
      <c r="B1472" s="4" t="s">
        <v>1140</v>
      </c>
      <c r="C1472" s="4" t="s">
        <v>617</v>
      </c>
      <c r="D1472" s="4" t="s">
        <v>118</v>
      </c>
      <c r="E1472" s="4" t="s">
        <v>12565</v>
      </c>
      <c r="F1472" s="4" t="s">
        <v>22</v>
      </c>
      <c r="G1472" s="12" t="s">
        <v>10538</v>
      </c>
      <c r="H1472" s="7">
        <v>50000</v>
      </c>
      <c r="I1472" s="7">
        <v>1435</v>
      </c>
      <c r="J1472" s="7">
        <v>1566.03</v>
      </c>
      <c r="K1472" s="7">
        <v>1520</v>
      </c>
      <c r="L1472" s="7">
        <v>1919.78</v>
      </c>
      <c r="M1472" s="7">
        <v>25</v>
      </c>
      <c r="N1472" s="7">
        <v>0</v>
      </c>
      <c r="O1472" s="7"/>
      <c r="P1472" s="7">
        <v>2425</v>
      </c>
      <c r="Q1472" s="7">
        <v>8890.81</v>
      </c>
      <c r="R1472" s="7">
        <v>41109.19</v>
      </c>
      <c r="S1472" s="4" t="s">
        <v>23</v>
      </c>
    </row>
    <row r="1473" spans="1:19" s="1" customFormat="1" ht="26.25" hidden="1" customHeight="1" x14ac:dyDescent="0.25">
      <c r="A1473" s="10">
        <f>+SUBTOTAL(103,$B$5:B1473)</f>
        <v>62</v>
      </c>
      <c r="B1473" s="4" t="s">
        <v>1141</v>
      </c>
      <c r="C1473" s="4" t="s">
        <v>8804</v>
      </c>
      <c r="D1473" s="4" t="s">
        <v>449</v>
      </c>
      <c r="E1473" s="4" t="s">
        <v>12563</v>
      </c>
      <c r="F1473" s="4" t="s">
        <v>22</v>
      </c>
      <c r="G1473" s="12"/>
      <c r="H1473" s="7">
        <v>50000</v>
      </c>
      <c r="I1473" s="7">
        <v>1435</v>
      </c>
      <c r="J1473" s="7">
        <v>1854</v>
      </c>
      <c r="K1473" s="7">
        <v>1520</v>
      </c>
      <c r="L1473" s="7">
        <v>0</v>
      </c>
      <c r="M1473" s="7">
        <v>25</v>
      </c>
      <c r="N1473" s="7">
        <v>0</v>
      </c>
      <c r="O1473" s="7"/>
      <c r="P1473" s="7">
        <v>8368.48</v>
      </c>
      <c r="Q1473" s="7">
        <v>13202.48</v>
      </c>
      <c r="R1473" s="7">
        <v>36797.520000000004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62</v>
      </c>
      <c r="B1474" s="4" t="s">
        <v>1142</v>
      </c>
      <c r="C1474" s="4" t="s">
        <v>8522</v>
      </c>
      <c r="D1474" s="4" t="s">
        <v>320</v>
      </c>
      <c r="E1474" s="4" t="s">
        <v>12567</v>
      </c>
      <c r="F1474" s="4" t="s">
        <v>22</v>
      </c>
      <c r="G1474" s="12" t="s">
        <v>10538</v>
      </c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/>
      <c r="P1474" s="7">
        <v>23890.68</v>
      </c>
      <c r="Q1474" s="7">
        <v>28724.68</v>
      </c>
      <c r="R1474" s="7">
        <v>21275.32</v>
      </c>
      <c r="S1474" s="4" t="s">
        <v>23</v>
      </c>
    </row>
    <row r="1475" spans="1:19" s="1" customFormat="1" ht="26.25" hidden="1" customHeight="1" x14ac:dyDescent="0.25">
      <c r="A1475" s="10">
        <f>+SUBTOTAL(103,$B$5:B1475)</f>
        <v>62</v>
      </c>
      <c r="B1475" s="4" t="s">
        <v>2172</v>
      </c>
      <c r="C1475" s="4" t="s">
        <v>8807</v>
      </c>
      <c r="D1475" s="4" t="s">
        <v>84</v>
      </c>
      <c r="E1475" s="4" t="s">
        <v>12566</v>
      </c>
      <c r="F1475" s="4" t="s">
        <v>22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2711.04</v>
      </c>
      <c r="Q1475" s="7">
        <v>7545.04</v>
      </c>
      <c r="R1475" s="7">
        <v>42454.96</v>
      </c>
      <c r="S1475" s="4" t="s">
        <v>23</v>
      </c>
    </row>
    <row r="1476" spans="1:19" s="1" customFormat="1" ht="26.25" hidden="1" customHeight="1" x14ac:dyDescent="0.25">
      <c r="A1476" s="10">
        <f>+SUBTOTAL(103,$B$5:B1476)</f>
        <v>62</v>
      </c>
      <c r="B1476" s="4" t="s">
        <v>1144</v>
      </c>
      <c r="C1476" s="4" t="s">
        <v>4869</v>
      </c>
      <c r="D1476" s="4" t="s">
        <v>257</v>
      </c>
      <c r="E1476" s="4" t="s">
        <v>95</v>
      </c>
      <c r="F1476" s="4" t="s">
        <v>22</v>
      </c>
      <c r="G1476" s="12"/>
      <c r="H1476" s="7">
        <v>50000</v>
      </c>
      <c r="I1476" s="7">
        <v>1435</v>
      </c>
      <c r="J1476" s="7">
        <v>1278.07</v>
      </c>
      <c r="K1476" s="7">
        <v>1520</v>
      </c>
      <c r="L1476" s="7">
        <v>3839.56</v>
      </c>
      <c r="M1476" s="7">
        <v>25</v>
      </c>
      <c r="N1476" s="7">
        <v>0</v>
      </c>
      <c r="O1476" s="7"/>
      <c r="P1476" s="7">
        <v>8651.61</v>
      </c>
      <c r="Q1476" s="7">
        <v>16749.240000000002</v>
      </c>
      <c r="R1476" s="7">
        <v>33250.759999999995</v>
      </c>
      <c r="S1476" s="4" t="s">
        <v>23</v>
      </c>
    </row>
    <row r="1477" spans="1:19" s="1" customFormat="1" ht="26.25" hidden="1" customHeight="1" x14ac:dyDescent="0.25">
      <c r="A1477" s="10">
        <f>+SUBTOTAL(103,$B$5:B1477)</f>
        <v>62</v>
      </c>
      <c r="B1477" s="4" t="s">
        <v>1144</v>
      </c>
      <c r="C1477" s="4" t="s">
        <v>6440</v>
      </c>
      <c r="D1477" s="4" t="s">
        <v>118</v>
      </c>
      <c r="E1477" s="4" t="s">
        <v>12564</v>
      </c>
      <c r="F1477" s="4" t="s">
        <v>22</v>
      </c>
      <c r="G1477" s="12" t="s">
        <v>10538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2650</v>
      </c>
      <c r="Q1477" s="7">
        <v>7484</v>
      </c>
      <c r="R1477" s="7">
        <v>42516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62</v>
      </c>
      <c r="B1478" s="4" t="s">
        <v>1144</v>
      </c>
      <c r="C1478" s="4" t="s">
        <v>5175</v>
      </c>
      <c r="D1478" s="4" t="s">
        <v>118</v>
      </c>
      <c r="E1478" s="4" t="s">
        <v>950</v>
      </c>
      <c r="F1478" s="4" t="s">
        <v>22</v>
      </c>
      <c r="G1478" s="12" t="s">
        <v>10538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900</v>
      </c>
      <c r="Q1478" s="7">
        <v>5734</v>
      </c>
      <c r="R1478" s="7">
        <v>44266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62</v>
      </c>
      <c r="B1479" s="4" t="s">
        <v>1144</v>
      </c>
      <c r="C1479" s="4" t="s">
        <v>4910</v>
      </c>
      <c r="D1479" s="4" t="s">
        <v>216</v>
      </c>
      <c r="E1479" s="4" t="s">
        <v>12570</v>
      </c>
      <c r="F1479" s="4" t="s">
        <v>22</v>
      </c>
      <c r="G1479" s="12" t="s">
        <v>10538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120</v>
      </c>
      <c r="O1479" s="7"/>
      <c r="P1479" s="7">
        <v>29871.1</v>
      </c>
      <c r="Q1479" s="7">
        <v>34825.1</v>
      </c>
      <c r="R1479" s="7">
        <v>15174.900000000001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62</v>
      </c>
      <c r="B1480" s="4" t="s">
        <v>1145</v>
      </c>
      <c r="C1480" s="4" t="s">
        <v>8833</v>
      </c>
      <c r="D1480" s="4" t="s">
        <v>449</v>
      </c>
      <c r="E1480" s="4" t="s">
        <v>27</v>
      </c>
      <c r="F1480" s="4" t="s">
        <v>22</v>
      </c>
      <c r="G1480" s="12" t="s">
        <v>10538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36127.379999999997</v>
      </c>
      <c r="Q1480" s="7">
        <v>40961.379999999997</v>
      </c>
      <c r="R1480" s="7">
        <v>9038.6200000000026</v>
      </c>
      <c r="S1480" s="4" t="s">
        <v>23</v>
      </c>
    </row>
    <row r="1481" spans="1:19" s="1" customFormat="1" ht="26.25" customHeight="1" x14ac:dyDescent="0.25">
      <c r="A1481" s="10">
        <f>+SUBTOTAL(103,$B$5:B1481)</f>
        <v>63</v>
      </c>
      <c r="B1481" s="4" t="s">
        <v>1146</v>
      </c>
      <c r="C1481" s="4" t="s">
        <v>8836</v>
      </c>
      <c r="D1481" s="4" t="s">
        <v>118</v>
      </c>
      <c r="E1481" s="4" t="s">
        <v>12568</v>
      </c>
      <c r="F1481" s="4" t="s">
        <v>22</v>
      </c>
      <c r="G1481" s="12" t="s">
        <v>10538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0</v>
      </c>
      <c r="O1481" s="7"/>
      <c r="P1481" s="7">
        <v>40956.699999999997</v>
      </c>
      <c r="Q1481" s="7">
        <v>45790.7</v>
      </c>
      <c r="R1481" s="7">
        <v>4209.3000000000029</v>
      </c>
      <c r="S1481" s="4" t="s">
        <v>23</v>
      </c>
    </row>
    <row r="1482" spans="1:19" s="1" customFormat="1" ht="26.25" customHeight="1" x14ac:dyDescent="0.25">
      <c r="A1482" s="10">
        <f>+SUBTOTAL(103,$B$5:B1482)</f>
        <v>64</v>
      </c>
      <c r="B1482" s="4" t="s">
        <v>1147</v>
      </c>
      <c r="C1482" s="4" t="s">
        <v>8838</v>
      </c>
      <c r="D1482" s="4" t="s">
        <v>118</v>
      </c>
      <c r="E1482" s="4" t="s">
        <v>12568</v>
      </c>
      <c r="F1482" s="4" t="s">
        <v>22</v>
      </c>
      <c r="G1482" s="12" t="s">
        <v>10538</v>
      </c>
      <c r="H1482" s="7">
        <v>50000</v>
      </c>
      <c r="I1482" s="7">
        <v>1435</v>
      </c>
      <c r="J1482" s="7">
        <v>1566.03</v>
      </c>
      <c r="K1482" s="7">
        <v>1520</v>
      </c>
      <c r="L1482" s="7">
        <v>1919.78</v>
      </c>
      <c r="M1482" s="7">
        <v>25</v>
      </c>
      <c r="N1482" s="7">
        <v>0</v>
      </c>
      <c r="O1482" s="7"/>
      <c r="P1482" s="7">
        <v>2825</v>
      </c>
      <c r="Q1482" s="7">
        <v>9290.81</v>
      </c>
      <c r="R1482" s="7">
        <v>40709.19</v>
      </c>
      <c r="S1482" s="4" t="s">
        <v>23</v>
      </c>
    </row>
    <row r="1483" spans="1:19" s="1" customFormat="1" ht="26.25" hidden="1" customHeight="1" x14ac:dyDescent="0.25">
      <c r="A1483" s="10">
        <f>+SUBTOTAL(103,$B$5:B1483)</f>
        <v>64</v>
      </c>
      <c r="B1483" s="4" t="s">
        <v>1148</v>
      </c>
      <c r="C1483" s="4" t="s">
        <v>8845</v>
      </c>
      <c r="D1483" s="4" t="s">
        <v>1149</v>
      </c>
      <c r="E1483" s="4" t="s">
        <v>12565</v>
      </c>
      <c r="F1483" s="4" t="s">
        <v>41</v>
      </c>
      <c r="G1483" s="12"/>
      <c r="H1483" s="7">
        <v>50000</v>
      </c>
      <c r="I1483" s="7">
        <v>1435</v>
      </c>
      <c r="J1483" s="7">
        <v>1566.03</v>
      </c>
      <c r="K1483" s="7">
        <v>1520</v>
      </c>
      <c r="L1483" s="7">
        <v>1919.78</v>
      </c>
      <c r="M1483" s="7">
        <v>25</v>
      </c>
      <c r="N1483" s="7">
        <v>0</v>
      </c>
      <c r="O1483" s="7"/>
      <c r="P1483" s="7">
        <v>500</v>
      </c>
      <c r="Q1483" s="7">
        <v>6965.81</v>
      </c>
      <c r="R1483" s="7">
        <v>43034.19</v>
      </c>
      <c r="S1483" s="4" t="s">
        <v>35</v>
      </c>
    </row>
    <row r="1484" spans="1:19" s="1" customFormat="1" ht="26.25" hidden="1" customHeight="1" x14ac:dyDescent="0.25">
      <c r="A1484" s="10">
        <f>+SUBTOTAL(103,$B$5:B1484)</f>
        <v>64</v>
      </c>
      <c r="B1484" s="4" t="s">
        <v>3127</v>
      </c>
      <c r="C1484" s="4" t="s">
        <v>11571</v>
      </c>
      <c r="D1484" s="4" t="s">
        <v>4613</v>
      </c>
      <c r="E1484" s="4" t="s">
        <v>12443</v>
      </c>
      <c r="F1484" s="4" t="s">
        <v>22</v>
      </c>
      <c r="G1484" s="12"/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/>
      <c r="P1484" s="7">
        <v>16828.849999999999</v>
      </c>
      <c r="Q1484" s="7">
        <v>21662.85</v>
      </c>
      <c r="R1484" s="7">
        <v>28337.15</v>
      </c>
      <c r="S1484" s="4" t="s">
        <v>23</v>
      </c>
    </row>
    <row r="1485" spans="1:19" s="1" customFormat="1" ht="26.25" hidden="1" customHeight="1" x14ac:dyDescent="0.25">
      <c r="A1485" s="10">
        <f>+SUBTOTAL(103,$B$5:B1485)</f>
        <v>64</v>
      </c>
      <c r="B1485" s="4" t="s">
        <v>1150</v>
      </c>
      <c r="C1485" s="4" t="s">
        <v>8855</v>
      </c>
      <c r="D1485" s="4" t="s">
        <v>118</v>
      </c>
      <c r="E1485" s="4" t="s">
        <v>12563</v>
      </c>
      <c r="F1485" s="4" t="s">
        <v>22</v>
      </c>
      <c r="G1485" s="12" t="s">
        <v>10538</v>
      </c>
      <c r="H1485" s="7">
        <v>50000</v>
      </c>
      <c r="I1485" s="7">
        <v>1435</v>
      </c>
      <c r="J1485" s="7">
        <v>1278.07</v>
      </c>
      <c r="K1485" s="7">
        <v>1520</v>
      </c>
      <c r="L1485" s="7">
        <v>3839.56</v>
      </c>
      <c r="M1485" s="7">
        <v>25</v>
      </c>
      <c r="N1485" s="7">
        <v>0</v>
      </c>
      <c r="O1485" s="7"/>
      <c r="P1485" s="7">
        <v>24894.3</v>
      </c>
      <c r="Q1485" s="7">
        <v>32991.93</v>
      </c>
      <c r="R1485" s="7">
        <v>17008.07</v>
      </c>
      <c r="S1485" s="4" t="s">
        <v>23</v>
      </c>
    </row>
    <row r="1486" spans="1:19" s="1" customFormat="1" ht="26.25" hidden="1" customHeight="1" x14ac:dyDescent="0.25">
      <c r="A1486" s="10">
        <f>+SUBTOTAL(103,$B$5:B1486)</f>
        <v>64</v>
      </c>
      <c r="B1486" s="4" t="s">
        <v>1151</v>
      </c>
      <c r="C1486" s="4" t="s">
        <v>8410</v>
      </c>
      <c r="D1486" s="4" t="s">
        <v>236</v>
      </c>
      <c r="E1486" s="4" t="s">
        <v>95</v>
      </c>
      <c r="F1486" s="4" t="s">
        <v>22</v>
      </c>
      <c r="G1486" s="12" t="s">
        <v>10538</v>
      </c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41387.86</v>
      </c>
      <c r="Q1486" s="7">
        <v>46221.86</v>
      </c>
      <c r="R1486" s="7">
        <v>3778.1399999999994</v>
      </c>
      <c r="S1486" s="4" t="s">
        <v>35</v>
      </c>
    </row>
    <row r="1487" spans="1:19" s="1" customFormat="1" ht="26.25" hidden="1" customHeight="1" x14ac:dyDescent="0.25">
      <c r="A1487" s="10">
        <f>+SUBTOTAL(103,$B$5:B1487)</f>
        <v>64</v>
      </c>
      <c r="B1487" s="4" t="s">
        <v>1152</v>
      </c>
      <c r="C1487" s="4" t="s">
        <v>6696</v>
      </c>
      <c r="D1487" s="4" t="s">
        <v>43</v>
      </c>
      <c r="E1487" s="4" t="s">
        <v>12567</v>
      </c>
      <c r="F1487" s="4" t="s">
        <v>41</v>
      </c>
      <c r="G1487" s="12"/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19579.419999999998</v>
      </c>
      <c r="Q1487" s="7">
        <v>24413.42</v>
      </c>
      <c r="R1487" s="7">
        <v>25586.58</v>
      </c>
      <c r="S1487" s="4" t="s">
        <v>35</v>
      </c>
    </row>
    <row r="1488" spans="1:19" s="1" customFormat="1" ht="26.25" hidden="1" customHeight="1" x14ac:dyDescent="0.25">
      <c r="A1488" s="10">
        <f>+SUBTOTAL(103,$B$5:B1488)</f>
        <v>64</v>
      </c>
      <c r="B1488" s="4" t="s">
        <v>11288</v>
      </c>
      <c r="C1488" s="4" t="s">
        <v>11289</v>
      </c>
      <c r="D1488" s="4" t="s">
        <v>4628</v>
      </c>
      <c r="E1488" s="4" t="s">
        <v>12443</v>
      </c>
      <c r="F1488" s="4" t="s">
        <v>22</v>
      </c>
      <c r="G1488" s="12"/>
      <c r="H1488" s="7">
        <v>50000</v>
      </c>
      <c r="I1488" s="7">
        <v>1435</v>
      </c>
      <c r="J1488" s="7">
        <v>1566.03</v>
      </c>
      <c r="K1488" s="7">
        <v>1520</v>
      </c>
      <c r="L1488" s="7">
        <v>1919.78</v>
      </c>
      <c r="M1488" s="7">
        <v>25</v>
      </c>
      <c r="N1488" s="7">
        <v>0</v>
      </c>
      <c r="O1488" s="7"/>
      <c r="P1488" s="7">
        <v>500</v>
      </c>
      <c r="Q1488" s="7">
        <v>6965.81</v>
      </c>
      <c r="R1488" s="7">
        <v>43034.19</v>
      </c>
      <c r="S1488" s="4" t="s">
        <v>23</v>
      </c>
    </row>
    <row r="1489" spans="1:19" s="1" customFormat="1" ht="26.25" hidden="1" customHeight="1" x14ac:dyDescent="0.25">
      <c r="A1489" s="10">
        <f>+SUBTOTAL(103,$B$5:B1489)</f>
        <v>64</v>
      </c>
      <c r="B1489" s="4" t="s">
        <v>1153</v>
      </c>
      <c r="C1489" s="4" t="s">
        <v>8867</v>
      </c>
      <c r="D1489" s="4" t="s">
        <v>320</v>
      </c>
      <c r="E1489" s="4" t="s">
        <v>12563</v>
      </c>
      <c r="F1489" s="4" t="s">
        <v>22</v>
      </c>
      <c r="G1489" s="12" t="s">
        <v>10538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17735.5</v>
      </c>
      <c r="Q1489" s="7">
        <v>22569.5</v>
      </c>
      <c r="R1489" s="7">
        <v>27430.5</v>
      </c>
      <c r="S1489" s="4" t="s">
        <v>23</v>
      </c>
    </row>
    <row r="1490" spans="1:19" s="1" customFormat="1" ht="26.25" hidden="1" customHeight="1" x14ac:dyDescent="0.25">
      <c r="A1490" s="10">
        <f>+SUBTOTAL(103,$B$5:B1490)</f>
        <v>64</v>
      </c>
      <c r="B1490" s="4" t="s">
        <v>49</v>
      </c>
      <c r="C1490" s="4" t="s">
        <v>8873</v>
      </c>
      <c r="D1490" s="4" t="s">
        <v>320</v>
      </c>
      <c r="E1490" s="4" t="s">
        <v>12563</v>
      </c>
      <c r="F1490" s="4" t="s">
        <v>22</v>
      </c>
      <c r="G1490" s="12" t="s">
        <v>10538</v>
      </c>
      <c r="H1490" s="7">
        <v>50000</v>
      </c>
      <c r="I1490" s="7">
        <v>1435</v>
      </c>
      <c r="J1490" s="7">
        <v>1566.03</v>
      </c>
      <c r="K1490" s="7">
        <v>1520</v>
      </c>
      <c r="L1490" s="7">
        <v>1919.78</v>
      </c>
      <c r="M1490" s="7">
        <v>25</v>
      </c>
      <c r="N1490" s="7">
        <v>0</v>
      </c>
      <c r="O1490" s="7"/>
      <c r="P1490" s="7">
        <v>450</v>
      </c>
      <c r="Q1490" s="7">
        <v>6915.81</v>
      </c>
      <c r="R1490" s="7">
        <v>43084.19</v>
      </c>
      <c r="S1490" s="4" t="s">
        <v>23</v>
      </c>
    </row>
    <row r="1491" spans="1:19" s="1" customFormat="1" ht="26.25" customHeight="1" x14ac:dyDescent="0.25">
      <c r="A1491" s="10">
        <f>+SUBTOTAL(103,$B$5:B1491)</f>
        <v>65</v>
      </c>
      <c r="B1491" s="4" t="s">
        <v>49</v>
      </c>
      <c r="C1491" s="4" t="s">
        <v>8875</v>
      </c>
      <c r="D1491" s="4" t="s">
        <v>118</v>
      </c>
      <c r="E1491" s="4" t="s">
        <v>12568</v>
      </c>
      <c r="F1491" s="4" t="s">
        <v>22</v>
      </c>
      <c r="G1491" s="12" t="s">
        <v>10538</v>
      </c>
      <c r="H1491" s="7">
        <v>50000</v>
      </c>
      <c r="I1491" s="7">
        <v>1435</v>
      </c>
      <c r="J1491" s="7">
        <v>1566.03</v>
      </c>
      <c r="K1491" s="7">
        <v>1520</v>
      </c>
      <c r="L1491" s="7">
        <v>1919.78</v>
      </c>
      <c r="M1491" s="7">
        <v>25</v>
      </c>
      <c r="N1491" s="7">
        <v>0</v>
      </c>
      <c r="O1491" s="7"/>
      <c r="P1491" s="7">
        <v>7916.74</v>
      </c>
      <c r="Q1491" s="7">
        <v>14382.55</v>
      </c>
      <c r="R1491" s="7">
        <v>35617.449999999997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65</v>
      </c>
      <c r="B1492" s="4" t="s">
        <v>49</v>
      </c>
      <c r="C1492" s="4" t="s">
        <v>6367</v>
      </c>
      <c r="D1492" s="4" t="s">
        <v>118</v>
      </c>
      <c r="E1492" s="4" t="s">
        <v>12567</v>
      </c>
      <c r="F1492" s="4" t="s">
        <v>22</v>
      </c>
      <c r="G1492" s="12" t="s">
        <v>10538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24835.03</v>
      </c>
      <c r="Q1492" s="7">
        <v>29669.03</v>
      </c>
      <c r="R1492" s="7">
        <v>20330.97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65</v>
      </c>
      <c r="B1493" s="4" t="s">
        <v>49</v>
      </c>
      <c r="C1493" s="4" t="s">
        <v>811</v>
      </c>
      <c r="D1493" s="4" t="s">
        <v>118</v>
      </c>
      <c r="E1493" s="4" t="s">
        <v>12565</v>
      </c>
      <c r="F1493" s="4" t="s">
        <v>22</v>
      </c>
      <c r="G1493" s="12" t="s">
        <v>10538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15141.55</v>
      </c>
      <c r="Q1493" s="7">
        <v>19975.55</v>
      </c>
      <c r="R1493" s="7">
        <v>30024.45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65</v>
      </c>
      <c r="B1494" s="4" t="s">
        <v>49</v>
      </c>
      <c r="C1494" s="4" t="s">
        <v>8886</v>
      </c>
      <c r="D1494" s="4" t="s">
        <v>118</v>
      </c>
      <c r="E1494" s="4" t="s">
        <v>95</v>
      </c>
      <c r="F1494" s="4" t="s">
        <v>22</v>
      </c>
      <c r="G1494" s="12" t="s">
        <v>10538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33449.449999999997</v>
      </c>
      <c r="Q1494" s="7">
        <v>38283.449999999997</v>
      </c>
      <c r="R1494" s="7">
        <v>11716.550000000003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65</v>
      </c>
      <c r="B1495" s="4" t="s">
        <v>1154</v>
      </c>
      <c r="C1495" s="4" t="s">
        <v>4907</v>
      </c>
      <c r="D1495" s="4" t="s">
        <v>118</v>
      </c>
      <c r="E1495" s="4" t="s">
        <v>607</v>
      </c>
      <c r="F1495" s="4" t="s">
        <v>22</v>
      </c>
      <c r="G1495" s="12" t="s">
        <v>10538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7507.1</v>
      </c>
      <c r="Q1495" s="7">
        <v>12341.1</v>
      </c>
      <c r="R1495" s="7">
        <v>37658.9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65</v>
      </c>
      <c r="B1496" s="4" t="s">
        <v>4523</v>
      </c>
      <c r="C1496" s="4" t="s">
        <v>8889</v>
      </c>
      <c r="D1496" s="4" t="s">
        <v>394</v>
      </c>
      <c r="E1496" s="4" t="s">
        <v>12564</v>
      </c>
      <c r="F1496" s="4" t="s">
        <v>41</v>
      </c>
      <c r="G1496" s="12"/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4834</v>
      </c>
      <c r="R1496" s="7">
        <v>45166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65</v>
      </c>
      <c r="B1497" s="4" t="s">
        <v>1155</v>
      </c>
      <c r="C1497" s="4" t="s">
        <v>8437</v>
      </c>
      <c r="D1497" s="4" t="s">
        <v>429</v>
      </c>
      <c r="E1497" s="4" t="s">
        <v>12566</v>
      </c>
      <c r="F1497" s="4" t="s">
        <v>41</v>
      </c>
      <c r="G1497" s="12"/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2500</v>
      </c>
      <c r="Q1497" s="7">
        <v>7334</v>
      </c>
      <c r="R1497" s="7">
        <v>42666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65</v>
      </c>
      <c r="B1498" s="4" t="s">
        <v>1156</v>
      </c>
      <c r="C1498" s="4" t="s">
        <v>8904</v>
      </c>
      <c r="D1498" s="4" t="s">
        <v>257</v>
      </c>
      <c r="E1498" s="4" t="s">
        <v>12564</v>
      </c>
      <c r="F1498" s="4" t="s">
        <v>98</v>
      </c>
      <c r="G1498" s="12" t="s">
        <v>10538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3280.52</v>
      </c>
      <c r="Q1498" s="7">
        <v>8114.52</v>
      </c>
      <c r="R1498" s="7">
        <v>41885.479999999996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65</v>
      </c>
      <c r="B1499" s="4" t="s">
        <v>217</v>
      </c>
      <c r="C1499" s="4" t="s">
        <v>7535</v>
      </c>
      <c r="D1499" s="4" t="s">
        <v>118</v>
      </c>
      <c r="E1499" s="4" t="s">
        <v>12563</v>
      </c>
      <c r="F1499" s="4" t="s">
        <v>22</v>
      </c>
      <c r="G1499" s="12" t="s">
        <v>10538</v>
      </c>
      <c r="H1499" s="7">
        <v>50000</v>
      </c>
      <c r="I1499" s="7">
        <v>1435</v>
      </c>
      <c r="J1499" s="7">
        <v>1566.03</v>
      </c>
      <c r="K1499" s="7">
        <v>1520</v>
      </c>
      <c r="L1499" s="7">
        <v>1919.78</v>
      </c>
      <c r="M1499" s="7">
        <v>25</v>
      </c>
      <c r="N1499" s="7">
        <v>0</v>
      </c>
      <c r="O1499" s="7"/>
      <c r="P1499" s="7">
        <v>2425</v>
      </c>
      <c r="Q1499" s="7">
        <v>8890.81</v>
      </c>
      <c r="R1499" s="7">
        <v>41109.19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65</v>
      </c>
      <c r="B1500" s="4" t="s">
        <v>1157</v>
      </c>
      <c r="C1500" s="4" t="s">
        <v>8906</v>
      </c>
      <c r="D1500" s="4" t="s">
        <v>434</v>
      </c>
      <c r="E1500" s="4" t="s">
        <v>12563</v>
      </c>
      <c r="F1500" s="4" t="s">
        <v>22</v>
      </c>
      <c r="G1500" s="12"/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4834</v>
      </c>
      <c r="R1500" s="7">
        <v>45166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65</v>
      </c>
      <c r="B1501" s="4" t="s">
        <v>1158</v>
      </c>
      <c r="C1501" s="4" t="s">
        <v>8922</v>
      </c>
      <c r="D1501" s="4" t="s">
        <v>118</v>
      </c>
      <c r="E1501" s="4" t="s">
        <v>375</v>
      </c>
      <c r="F1501" s="4" t="s">
        <v>22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10000</v>
      </c>
      <c r="Q1501" s="7">
        <v>14834</v>
      </c>
      <c r="R1501" s="7">
        <v>35166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65</v>
      </c>
      <c r="B1502" s="4" t="s">
        <v>12306</v>
      </c>
      <c r="C1502" s="4" t="s">
        <v>8485</v>
      </c>
      <c r="D1502" s="4" t="s">
        <v>4613</v>
      </c>
      <c r="E1502" s="4" t="s">
        <v>12443</v>
      </c>
      <c r="F1502" s="4" t="s">
        <v>22</v>
      </c>
      <c r="G1502" s="12"/>
      <c r="H1502" s="7">
        <v>50000</v>
      </c>
      <c r="I1502" s="7">
        <v>1435</v>
      </c>
      <c r="J1502" s="7">
        <v>1566.03</v>
      </c>
      <c r="K1502" s="7">
        <v>1520</v>
      </c>
      <c r="L1502" s="7">
        <v>1919.78</v>
      </c>
      <c r="M1502" s="7">
        <v>25</v>
      </c>
      <c r="N1502" s="7">
        <v>0</v>
      </c>
      <c r="O1502" s="7"/>
      <c r="P1502" s="7">
        <v>23794.99</v>
      </c>
      <c r="Q1502" s="7">
        <v>30260.799999999999</v>
      </c>
      <c r="R1502" s="7">
        <v>19739.2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65</v>
      </c>
      <c r="B1503" s="4" t="s">
        <v>89</v>
      </c>
      <c r="C1503" s="4" t="s">
        <v>8923</v>
      </c>
      <c r="D1503" s="4" t="s">
        <v>320</v>
      </c>
      <c r="E1503" s="4" t="s">
        <v>12563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65</v>
      </c>
      <c r="B1504" s="4" t="s">
        <v>89</v>
      </c>
      <c r="C1504" s="4" t="s">
        <v>8925</v>
      </c>
      <c r="D1504" s="4" t="s">
        <v>84</v>
      </c>
      <c r="E1504" s="4" t="s">
        <v>12565</v>
      </c>
      <c r="F1504" s="4" t="s">
        <v>22</v>
      </c>
      <c r="G1504" s="12" t="s">
        <v>10538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6614.47</v>
      </c>
      <c r="Q1504" s="7">
        <v>11448.47</v>
      </c>
      <c r="R1504" s="7">
        <v>38551.53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65</v>
      </c>
      <c r="B1505" s="4" t="s">
        <v>1159</v>
      </c>
      <c r="C1505" s="4" t="s">
        <v>6544</v>
      </c>
      <c r="D1505" s="4" t="s">
        <v>118</v>
      </c>
      <c r="E1505" s="4" t="s">
        <v>12565</v>
      </c>
      <c r="F1505" s="4" t="s">
        <v>22</v>
      </c>
      <c r="G1505" s="12" t="s">
        <v>10538</v>
      </c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8907.35</v>
      </c>
      <c r="Q1505" s="7">
        <v>13741.35</v>
      </c>
      <c r="R1505" s="7">
        <v>36258.65</v>
      </c>
      <c r="S1505" s="4" t="s">
        <v>23</v>
      </c>
    </row>
    <row r="1506" spans="1:19" s="1" customFormat="1" ht="26.25" hidden="1" customHeight="1" x14ac:dyDescent="0.25">
      <c r="A1506" s="10">
        <f>+SUBTOTAL(103,$B$5:B1506)</f>
        <v>65</v>
      </c>
      <c r="B1506" s="4" t="s">
        <v>281</v>
      </c>
      <c r="C1506" s="4" t="s">
        <v>8927</v>
      </c>
      <c r="D1506" s="4" t="s">
        <v>118</v>
      </c>
      <c r="E1506" s="4" t="s">
        <v>12565</v>
      </c>
      <c r="F1506" s="4" t="s">
        <v>22</v>
      </c>
      <c r="G1506" s="12" t="s">
        <v>10538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500</v>
      </c>
      <c r="Q1506" s="7">
        <v>5334</v>
      </c>
      <c r="R1506" s="7">
        <v>44666</v>
      </c>
      <c r="S1506" s="4" t="s">
        <v>23</v>
      </c>
    </row>
    <row r="1507" spans="1:19" s="1" customFormat="1" ht="26.25" hidden="1" customHeight="1" x14ac:dyDescent="0.25">
      <c r="A1507" s="10">
        <f>+SUBTOTAL(103,$B$5:B1507)</f>
        <v>65</v>
      </c>
      <c r="B1507" s="4" t="s">
        <v>281</v>
      </c>
      <c r="C1507" s="4" t="s">
        <v>8928</v>
      </c>
      <c r="D1507" s="4" t="s">
        <v>118</v>
      </c>
      <c r="E1507" s="4" t="s">
        <v>12565</v>
      </c>
      <c r="F1507" s="4" t="s">
        <v>22</v>
      </c>
      <c r="G1507" s="12" t="s">
        <v>10538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0</v>
      </c>
      <c r="O1507" s="7"/>
      <c r="P1507" s="7">
        <v>2425</v>
      </c>
      <c r="Q1507" s="7">
        <v>8890.81</v>
      </c>
      <c r="R1507" s="7">
        <v>41109.19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65</v>
      </c>
      <c r="B1508" s="4" t="s">
        <v>1160</v>
      </c>
      <c r="C1508" s="4" t="s">
        <v>8930</v>
      </c>
      <c r="D1508" s="4" t="s">
        <v>444</v>
      </c>
      <c r="E1508" s="4" t="s">
        <v>12570</v>
      </c>
      <c r="F1508" s="4" t="s">
        <v>22</v>
      </c>
      <c r="G1508" s="12" t="s">
        <v>10538</v>
      </c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100</v>
      </c>
      <c r="O1508" s="7"/>
      <c r="P1508" s="7">
        <v>500</v>
      </c>
      <c r="Q1508" s="7">
        <v>5434</v>
      </c>
      <c r="R1508" s="7">
        <v>44566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65</v>
      </c>
      <c r="B1509" s="4" t="s">
        <v>1161</v>
      </c>
      <c r="C1509" s="4" t="s">
        <v>8931</v>
      </c>
      <c r="D1509" s="4" t="s">
        <v>118</v>
      </c>
      <c r="E1509" s="4" t="s">
        <v>12566</v>
      </c>
      <c r="F1509" s="4" t="s">
        <v>98</v>
      </c>
      <c r="G1509" s="12" t="s">
        <v>10538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1211.04</v>
      </c>
      <c r="Q1509" s="7">
        <v>6045.04</v>
      </c>
      <c r="R1509" s="7">
        <v>43954.96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65</v>
      </c>
      <c r="B1510" s="4" t="s">
        <v>1162</v>
      </c>
      <c r="C1510" s="4" t="s">
        <v>8934</v>
      </c>
      <c r="D1510" s="4" t="s">
        <v>118</v>
      </c>
      <c r="E1510" s="4" t="s">
        <v>12564</v>
      </c>
      <c r="F1510" s="4" t="s">
        <v>22</v>
      </c>
      <c r="G1510" s="12" t="s">
        <v>10538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500</v>
      </c>
      <c r="Q1510" s="7">
        <v>5334</v>
      </c>
      <c r="R1510" s="7">
        <v>44666</v>
      </c>
      <c r="S1510" s="4" t="s">
        <v>23</v>
      </c>
    </row>
    <row r="1511" spans="1:19" s="1" customFormat="1" ht="26.25" hidden="1" customHeight="1" x14ac:dyDescent="0.25">
      <c r="A1511" s="10">
        <f>+SUBTOTAL(103,$B$5:B1511)</f>
        <v>65</v>
      </c>
      <c r="B1511" s="4" t="s">
        <v>1163</v>
      </c>
      <c r="C1511" s="4" t="s">
        <v>6118</v>
      </c>
      <c r="D1511" s="4" t="s">
        <v>65</v>
      </c>
      <c r="E1511" s="4" t="s">
        <v>60</v>
      </c>
      <c r="F1511" s="4" t="s">
        <v>22</v>
      </c>
      <c r="G1511" s="12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4834</v>
      </c>
      <c r="R1511" s="7">
        <v>45166</v>
      </c>
      <c r="S1511" s="4" t="s">
        <v>23</v>
      </c>
    </row>
    <row r="1512" spans="1:19" s="1" customFormat="1" ht="26.25" hidden="1" customHeight="1" x14ac:dyDescent="0.25">
      <c r="A1512" s="10">
        <f>+SUBTOTAL(103,$B$5:B1512)</f>
        <v>65</v>
      </c>
      <c r="B1512" s="4" t="s">
        <v>1164</v>
      </c>
      <c r="C1512" s="4" t="s">
        <v>8942</v>
      </c>
      <c r="D1512" s="4" t="s">
        <v>118</v>
      </c>
      <c r="E1512" s="4" t="s">
        <v>12565</v>
      </c>
      <c r="F1512" s="4" t="s">
        <v>22</v>
      </c>
      <c r="G1512" s="12" t="s">
        <v>10538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8125</v>
      </c>
      <c r="Q1512" s="7">
        <v>12959</v>
      </c>
      <c r="R1512" s="7">
        <v>37041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65</v>
      </c>
      <c r="B1513" s="4" t="s">
        <v>1165</v>
      </c>
      <c r="C1513" s="4" t="s">
        <v>8945</v>
      </c>
      <c r="D1513" s="4" t="s">
        <v>118</v>
      </c>
      <c r="E1513" s="4" t="s">
        <v>12564</v>
      </c>
      <c r="F1513" s="4" t="s">
        <v>22</v>
      </c>
      <c r="G1513" s="12" t="s">
        <v>10538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500</v>
      </c>
      <c r="Q1513" s="7">
        <v>5334</v>
      </c>
      <c r="R1513" s="7">
        <v>44666</v>
      </c>
      <c r="S1513" s="4" t="s">
        <v>23</v>
      </c>
    </row>
    <row r="1514" spans="1:19" s="1" customFormat="1" ht="26.25" hidden="1" customHeight="1" x14ac:dyDescent="0.25">
      <c r="A1514" s="10">
        <f>+SUBTOTAL(103,$B$5:B1514)</f>
        <v>65</v>
      </c>
      <c r="B1514" s="4" t="s">
        <v>1166</v>
      </c>
      <c r="C1514" s="4" t="s">
        <v>8946</v>
      </c>
      <c r="D1514" s="4" t="s">
        <v>236</v>
      </c>
      <c r="E1514" s="4" t="s">
        <v>129</v>
      </c>
      <c r="F1514" s="4" t="s">
        <v>22</v>
      </c>
      <c r="G1514" s="12" t="s">
        <v>10538</v>
      </c>
      <c r="H1514" s="7">
        <v>50000</v>
      </c>
      <c r="I1514" s="7">
        <v>1435</v>
      </c>
      <c r="J1514" s="7">
        <v>1566.03</v>
      </c>
      <c r="K1514" s="7">
        <v>1520</v>
      </c>
      <c r="L1514" s="7">
        <v>1919.78</v>
      </c>
      <c r="M1514" s="7">
        <v>25</v>
      </c>
      <c r="N1514" s="7">
        <v>120</v>
      </c>
      <c r="O1514" s="7"/>
      <c r="P1514" s="7">
        <v>8572.5</v>
      </c>
      <c r="Q1514" s="7">
        <v>15158.31</v>
      </c>
      <c r="R1514" s="7">
        <v>34841.69</v>
      </c>
      <c r="S1514" s="4" t="s">
        <v>23</v>
      </c>
    </row>
    <row r="1515" spans="1:19" s="1" customFormat="1" ht="26.25" hidden="1" customHeight="1" x14ac:dyDescent="0.25">
      <c r="A1515" s="10">
        <f>+SUBTOTAL(103,$B$5:B1515)</f>
        <v>65</v>
      </c>
      <c r="B1515" s="4" t="s">
        <v>1167</v>
      </c>
      <c r="C1515" s="4" t="s">
        <v>8947</v>
      </c>
      <c r="D1515" s="4" t="s">
        <v>444</v>
      </c>
      <c r="E1515" s="4" t="s">
        <v>12567</v>
      </c>
      <c r="F1515" s="4" t="s">
        <v>22</v>
      </c>
      <c r="G1515" s="12" t="s">
        <v>10538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17155.21</v>
      </c>
      <c r="Q1515" s="7">
        <v>21989.21</v>
      </c>
      <c r="R1515" s="7">
        <v>28010.79</v>
      </c>
      <c r="S1515" s="4" t="s">
        <v>23</v>
      </c>
    </row>
    <row r="1516" spans="1:19" s="1" customFormat="1" ht="26.25" hidden="1" customHeight="1" x14ac:dyDescent="0.25">
      <c r="A1516" s="10">
        <f>+SUBTOTAL(103,$B$5:B1516)</f>
        <v>65</v>
      </c>
      <c r="B1516" s="4" t="s">
        <v>1168</v>
      </c>
      <c r="C1516" s="4" t="s">
        <v>8949</v>
      </c>
      <c r="D1516" s="4" t="s">
        <v>118</v>
      </c>
      <c r="E1516" s="4" t="s">
        <v>12563</v>
      </c>
      <c r="F1516" s="4" t="s">
        <v>22</v>
      </c>
      <c r="G1516" s="12" t="s">
        <v>10538</v>
      </c>
      <c r="H1516" s="7">
        <v>50000</v>
      </c>
      <c r="I1516" s="7">
        <v>1435</v>
      </c>
      <c r="J1516" s="7">
        <v>1566.03</v>
      </c>
      <c r="K1516" s="7">
        <v>1520</v>
      </c>
      <c r="L1516" s="7">
        <v>1919.78</v>
      </c>
      <c r="M1516" s="7">
        <v>25</v>
      </c>
      <c r="N1516" s="7">
        <v>0</v>
      </c>
      <c r="O1516" s="7"/>
      <c r="P1516" s="7">
        <v>500</v>
      </c>
      <c r="Q1516" s="7">
        <v>6965.81</v>
      </c>
      <c r="R1516" s="7">
        <v>43034.19</v>
      </c>
      <c r="S1516" s="4" t="s">
        <v>35</v>
      </c>
    </row>
    <row r="1517" spans="1:19" s="1" customFormat="1" ht="26.25" hidden="1" customHeight="1" x14ac:dyDescent="0.25">
      <c r="A1517" s="10">
        <f>+SUBTOTAL(103,$B$5:B1517)</f>
        <v>65</v>
      </c>
      <c r="B1517" s="4" t="s">
        <v>1169</v>
      </c>
      <c r="C1517" s="4" t="s">
        <v>8951</v>
      </c>
      <c r="D1517" s="4" t="s">
        <v>118</v>
      </c>
      <c r="E1517" s="4" t="s">
        <v>12563</v>
      </c>
      <c r="F1517" s="4" t="s">
        <v>22</v>
      </c>
      <c r="G1517" s="12" t="s">
        <v>10538</v>
      </c>
      <c r="H1517" s="7">
        <v>50000</v>
      </c>
      <c r="I1517" s="7">
        <v>1435</v>
      </c>
      <c r="J1517" s="7">
        <v>1566.03</v>
      </c>
      <c r="K1517" s="7">
        <v>1520</v>
      </c>
      <c r="L1517" s="7">
        <v>1919.78</v>
      </c>
      <c r="M1517" s="7">
        <v>25</v>
      </c>
      <c r="N1517" s="7">
        <v>0</v>
      </c>
      <c r="O1517" s="7"/>
      <c r="P1517" s="7">
        <v>900</v>
      </c>
      <c r="Q1517" s="7">
        <v>7365.81</v>
      </c>
      <c r="R1517" s="7">
        <v>42634.19</v>
      </c>
      <c r="S1517" s="4" t="s">
        <v>23</v>
      </c>
    </row>
    <row r="1518" spans="1:19" s="1" customFormat="1" ht="26.25" customHeight="1" x14ac:dyDescent="0.25">
      <c r="A1518" s="10">
        <f>+SUBTOTAL(103,$B$5:B1518)</f>
        <v>66</v>
      </c>
      <c r="B1518" s="4" t="s">
        <v>1170</v>
      </c>
      <c r="C1518" s="4" t="s">
        <v>8952</v>
      </c>
      <c r="D1518" s="4" t="s">
        <v>444</v>
      </c>
      <c r="E1518" s="4" t="s">
        <v>12568</v>
      </c>
      <c r="F1518" s="4" t="s">
        <v>22</v>
      </c>
      <c r="G1518" s="12" t="s">
        <v>10538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1675</v>
      </c>
      <c r="Q1518" s="7">
        <v>6509</v>
      </c>
      <c r="R1518" s="7">
        <v>43491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66</v>
      </c>
      <c r="B1519" s="4" t="s">
        <v>11847</v>
      </c>
      <c r="C1519" s="4" t="s">
        <v>11848</v>
      </c>
      <c r="D1519" s="4" t="s">
        <v>500</v>
      </c>
      <c r="E1519" s="4" t="s">
        <v>12443</v>
      </c>
      <c r="F1519" s="4" t="s">
        <v>22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12873.71</v>
      </c>
      <c r="Q1519" s="7">
        <v>17707.71</v>
      </c>
      <c r="R1519" s="7">
        <v>32292.29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66</v>
      </c>
      <c r="B1520" s="4" t="s">
        <v>1171</v>
      </c>
      <c r="C1520" s="4" t="s">
        <v>8962</v>
      </c>
      <c r="D1520" s="4" t="s">
        <v>320</v>
      </c>
      <c r="E1520" s="4" t="s">
        <v>12569</v>
      </c>
      <c r="F1520" s="4" t="s">
        <v>22</v>
      </c>
      <c r="G1520" s="12" t="s">
        <v>10538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22720.83</v>
      </c>
      <c r="Q1520" s="7">
        <v>27554.83</v>
      </c>
      <c r="R1520" s="7">
        <v>22445.17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66</v>
      </c>
      <c r="B1521" s="4" t="s">
        <v>3989</v>
      </c>
      <c r="C1521" s="4" t="s">
        <v>8964</v>
      </c>
      <c r="D1521" s="4" t="s">
        <v>285</v>
      </c>
      <c r="E1521" s="4" t="s">
        <v>85</v>
      </c>
      <c r="F1521" s="4" t="s">
        <v>41</v>
      </c>
      <c r="G1521" s="12"/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4834</v>
      </c>
      <c r="R1521" s="7">
        <v>45166</v>
      </c>
      <c r="S1521" s="4" t="s">
        <v>23</v>
      </c>
    </row>
    <row r="1522" spans="1:19" s="1" customFormat="1" ht="26.25" hidden="1" customHeight="1" x14ac:dyDescent="0.25">
      <c r="A1522" s="10">
        <f>+SUBTOTAL(103,$B$5:B1522)</f>
        <v>66</v>
      </c>
      <c r="B1522" s="4" t="s">
        <v>219</v>
      </c>
      <c r="C1522" s="4" t="s">
        <v>8967</v>
      </c>
      <c r="D1522" s="4" t="s">
        <v>118</v>
      </c>
      <c r="E1522" s="4" t="s">
        <v>12565</v>
      </c>
      <c r="F1522" s="4" t="s">
        <v>22</v>
      </c>
      <c r="G1522" s="12" t="s">
        <v>10538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500</v>
      </c>
      <c r="Q1522" s="7">
        <v>5334</v>
      </c>
      <c r="R1522" s="7">
        <v>44666</v>
      </c>
      <c r="S1522" s="4" t="s">
        <v>23</v>
      </c>
    </row>
    <row r="1523" spans="1:19" s="1" customFormat="1" ht="26.25" hidden="1" customHeight="1" x14ac:dyDescent="0.25">
      <c r="A1523" s="10">
        <f>+SUBTOTAL(103,$B$5:B1523)</f>
        <v>66</v>
      </c>
      <c r="B1523" s="4" t="s">
        <v>219</v>
      </c>
      <c r="C1523" s="4" t="s">
        <v>8971</v>
      </c>
      <c r="D1523" s="4" t="s">
        <v>118</v>
      </c>
      <c r="E1523" s="4" t="s">
        <v>12563</v>
      </c>
      <c r="F1523" s="4" t="s">
        <v>22</v>
      </c>
      <c r="G1523" s="12" t="s">
        <v>10538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14695.83</v>
      </c>
      <c r="Q1523" s="7">
        <v>19529.830000000002</v>
      </c>
      <c r="R1523" s="7">
        <v>30470.17</v>
      </c>
      <c r="S1523" s="4" t="s">
        <v>23</v>
      </c>
    </row>
    <row r="1524" spans="1:19" s="1" customFormat="1" ht="26.25" hidden="1" customHeight="1" x14ac:dyDescent="0.25">
      <c r="A1524" s="10">
        <f>+SUBTOTAL(103,$B$5:B1524)</f>
        <v>66</v>
      </c>
      <c r="B1524" s="4" t="s">
        <v>219</v>
      </c>
      <c r="C1524" s="4" t="s">
        <v>8973</v>
      </c>
      <c r="D1524" s="4" t="s">
        <v>118</v>
      </c>
      <c r="E1524" s="4" t="s">
        <v>12564</v>
      </c>
      <c r="F1524" s="4" t="s">
        <v>22</v>
      </c>
      <c r="G1524" s="12" t="s">
        <v>10538</v>
      </c>
      <c r="H1524" s="7">
        <v>50000</v>
      </c>
      <c r="I1524" s="7">
        <v>1435</v>
      </c>
      <c r="J1524" s="7">
        <v>1278.07</v>
      </c>
      <c r="K1524" s="7">
        <v>1520</v>
      </c>
      <c r="L1524" s="7">
        <v>3839.56</v>
      </c>
      <c r="M1524" s="7">
        <v>25</v>
      </c>
      <c r="N1524" s="7">
        <v>0</v>
      </c>
      <c r="O1524" s="7"/>
      <c r="P1524" s="7">
        <v>500</v>
      </c>
      <c r="Q1524" s="7">
        <v>8597.6299999999992</v>
      </c>
      <c r="R1524" s="7">
        <v>41402.370000000003</v>
      </c>
      <c r="S1524" s="4" t="s">
        <v>23</v>
      </c>
    </row>
    <row r="1525" spans="1:19" s="1" customFormat="1" ht="26.25" hidden="1" customHeight="1" x14ac:dyDescent="0.25">
      <c r="A1525" s="10">
        <f>+SUBTOTAL(103,$B$5:B1525)</f>
        <v>66</v>
      </c>
      <c r="B1525" s="4" t="s">
        <v>219</v>
      </c>
      <c r="C1525" s="4" t="s">
        <v>4848</v>
      </c>
      <c r="D1525" s="4" t="s">
        <v>118</v>
      </c>
      <c r="E1525" s="4" t="s">
        <v>12567</v>
      </c>
      <c r="F1525" s="4" t="s">
        <v>22</v>
      </c>
      <c r="G1525" s="12" t="s">
        <v>10538</v>
      </c>
      <c r="H1525" s="7">
        <v>50000</v>
      </c>
      <c r="I1525" s="7">
        <v>1435</v>
      </c>
      <c r="J1525" s="7">
        <v>990.1</v>
      </c>
      <c r="K1525" s="7">
        <v>1520</v>
      </c>
      <c r="L1525" s="7">
        <v>5759.34</v>
      </c>
      <c r="M1525" s="7">
        <v>25</v>
      </c>
      <c r="N1525" s="7">
        <v>0</v>
      </c>
      <c r="O1525" s="7"/>
      <c r="P1525" s="7">
        <v>28314.77</v>
      </c>
      <c r="Q1525" s="7">
        <v>38044.21</v>
      </c>
      <c r="R1525" s="7">
        <v>11955.79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66</v>
      </c>
      <c r="B1526" s="4" t="s">
        <v>219</v>
      </c>
      <c r="C1526" s="4" t="s">
        <v>6089</v>
      </c>
      <c r="D1526" s="4" t="s">
        <v>597</v>
      </c>
      <c r="E1526" s="4" t="s">
        <v>72</v>
      </c>
      <c r="F1526" s="4" t="s">
        <v>98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29523.87</v>
      </c>
      <c r="Q1526" s="7">
        <v>34357.870000000003</v>
      </c>
      <c r="R1526" s="7">
        <v>15642.129999999997</v>
      </c>
      <c r="S1526" s="4" t="s">
        <v>23</v>
      </c>
    </row>
    <row r="1527" spans="1:19" s="1" customFormat="1" ht="26.25" customHeight="1" x14ac:dyDescent="0.25">
      <c r="A1527" s="10">
        <f>+SUBTOTAL(103,$B$5:B1527)</f>
        <v>67</v>
      </c>
      <c r="B1527" s="4" t="s">
        <v>219</v>
      </c>
      <c r="C1527" s="4" t="s">
        <v>8982</v>
      </c>
      <c r="D1527" s="4" t="s">
        <v>240</v>
      </c>
      <c r="E1527" s="4" t="s">
        <v>12568</v>
      </c>
      <c r="F1527" s="4" t="s">
        <v>22</v>
      </c>
      <c r="G1527" s="12" t="s">
        <v>10538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25534.42</v>
      </c>
      <c r="Q1527" s="7">
        <v>30368.42</v>
      </c>
      <c r="R1527" s="7">
        <v>19631.580000000002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67</v>
      </c>
      <c r="B1528" s="4" t="s">
        <v>219</v>
      </c>
      <c r="C1528" s="4" t="s">
        <v>10980</v>
      </c>
      <c r="D1528" s="4" t="s">
        <v>299</v>
      </c>
      <c r="E1528" s="4" t="s">
        <v>12443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4834</v>
      </c>
      <c r="R1528" s="7">
        <v>45166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67</v>
      </c>
      <c r="B1529" s="4" t="s">
        <v>219</v>
      </c>
      <c r="C1529" s="4" t="s">
        <v>7049</v>
      </c>
      <c r="D1529" s="4" t="s">
        <v>444</v>
      </c>
      <c r="E1529" s="4" t="s">
        <v>12567</v>
      </c>
      <c r="F1529" s="4" t="s">
        <v>22</v>
      </c>
      <c r="G1529" s="12" t="s">
        <v>10538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23516.240000000002</v>
      </c>
      <c r="Q1529" s="7">
        <v>28350.240000000002</v>
      </c>
      <c r="R1529" s="7">
        <v>21649.759999999998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67</v>
      </c>
      <c r="B1530" s="4" t="s">
        <v>219</v>
      </c>
      <c r="C1530" s="4" t="s">
        <v>8993</v>
      </c>
      <c r="D1530" s="4" t="s">
        <v>118</v>
      </c>
      <c r="E1530" s="4" t="s">
        <v>12567</v>
      </c>
      <c r="F1530" s="4" t="s">
        <v>22</v>
      </c>
      <c r="G1530" s="12" t="s">
        <v>10538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/>
      <c r="P1530" s="7">
        <v>35433.11</v>
      </c>
      <c r="Q1530" s="7">
        <v>40267.11</v>
      </c>
      <c r="R1530" s="7">
        <v>9732.89</v>
      </c>
      <c r="S1530" s="4" t="s">
        <v>23</v>
      </c>
    </row>
    <row r="1531" spans="1:19" s="1" customFormat="1" ht="26.25" hidden="1" customHeight="1" x14ac:dyDescent="0.25">
      <c r="A1531" s="10">
        <f>+SUBTOTAL(103,$B$5:B1531)</f>
        <v>67</v>
      </c>
      <c r="B1531" s="4" t="s">
        <v>1172</v>
      </c>
      <c r="C1531" s="4" t="s">
        <v>9001</v>
      </c>
      <c r="D1531" s="4" t="s">
        <v>678</v>
      </c>
      <c r="E1531" s="4" t="s">
        <v>12569</v>
      </c>
      <c r="F1531" s="4" t="s">
        <v>22</v>
      </c>
      <c r="G1531" s="12" t="s">
        <v>10538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8465.77</v>
      </c>
      <c r="Q1531" s="7">
        <v>13299.77</v>
      </c>
      <c r="R1531" s="7">
        <v>36700.229999999996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67</v>
      </c>
      <c r="B1532" s="4" t="s">
        <v>1173</v>
      </c>
      <c r="C1532" s="4" t="s">
        <v>6026</v>
      </c>
      <c r="D1532" s="4" t="s">
        <v>118</v>
      </c>
      <c r="E1532" s="4" t="s">
        <v>12565</v>
      </c>
      <c r="F1532" s="4" t="s">
        <v>22</v>
      </c>
      <c r="G1532" s="12" t="s">
        <v>10538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900</v>
      </c>
      <c r="Q1532" s="7">
        <v>5734</v>
      </c>
      <c r="R1532" s="7">
        <v>44266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67</v>
      </c>
      <c r="B1533" s="4" t="s">
        <v>36</v>
      </c>
      <c r="C1533" s="4" t="s">
        <v>9010</v>
      </c>
      <c r="D1533" s="4" t="s">
        <v>118</v>
      </c>
      <c r="E1533" s="4" t="s">
        <v>12570</v>
      </c>
      <c r="F1533" s="4" t="s">
        <v>22</v>
      </c>
      <c r="G1533" s="12" t="s">
        <v>10538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2425</v>
      </c>
      <c r="Q1533" s="7">
        <v>7259</v>
      </c>
      <c r="R1533" s="7">
        <v>42741</v>
      </c>
      <c r="S1533" s="4" t="s">
        <v>23</v>
      </c>
    </row>
    <row r="1534" spans="1:19" s="1" customFormat="1" ht="26.25" customHeight="1" x14ac:dyDescent="0.25">
      <c r="A1534" s="10">
        <f>+SUBTOTAL(103,$B$5:B1534)</f>
        <v>68</v>
      </c>
      <c r="B1534" s="4" t="s">
        <v>36</v>
      </c>
      <c r="C1534" s="4" t="s">
        <v>9012</v>
      </c>
      <c r="D1534" s="4" t="s">
        <v>320</v>
      </c>
      <c r="E1534" s="4" t="s">
        <v>12568</v>
      </c>
      <c r="F1534" s="4" t="s">
        <v>22</v>
      </c>
      <c r="G1534" s="12" t="s">
        <v>10538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14805.32</v>
      </c>
      <c r="Q1534" s="7">
        <v>19639.32</v>
      </c>
      <c r="R1534" s="7">
        <v>30360.68</v>
      </c>
      <c r="S1534" s="4" t="s">
        <v>23</v>
      </c>
    </row>
    <row r="1535" spans="1:19" s="1" customFormat="1" ht="26.25" hidden="1" customHeight="1" x14ac:dyDescent="0.25">
      <c r="A1535" s="10">
        <f>+SUBTOTAL(103,$B$5:B1535)</f>
        <v>68</v>
      </c>
      <c r="B1535" s="4" t="s">
        <v>36</v>
      </c>
      <c r="C1535" s="4" t="s">
        <v>10035</v>
      </c>
      <c r="D1535" s="4" t="s">
        <v>4499</v>
      </c>
      <c r="E1535" s="4" t="s">
        <v>10382</v>
      </c>
      <c r="F1535" s="4" t="s">
        <v>41</v>
      </c>
      <c r="G1535" s="12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4834</v>
      </c>
      <c r="R1535" s="7">
        <v>45166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68</v>
      </c>
      <c r="B1536" s="4" t="s">
        <v>1174</v>
      </c>
      <c r="C1536" s="4" t="s">
        <v>9019</v>
      </c>
      <c r="D1536" s="4" t="s">
        <v>118</v>
      </c>
      <c r="E1536" s="4" t="s">
        <v>4674</v>
      </c>
      <c r="F1536" s="4" t="s">
        <v>22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11026.43</v>
      </c>
      <c r="Q1536" s="7">
        <v>15860.43</v>
      </c>
      <c r="R1536" s="7">
        <v>34139.57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68</v>
      </c>
      <c r="B1537" s="4" t="s">
        <v>1175</v>
      </c>
      <c r="C1537" s="4" t="s">
        <v>9021</v>
      </c>
      <c r="D1537" s="4" t="s">
        <v>118</v>
      </c>
      <c r="E1537" s="4" t="s">
        <v>12564</v>
      </c>
      <c r="F1537" s="4" t="s">
        <v>22</v>
      </c>
      <c r="G1537" s="12" t="s">
        <v>10538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68</v>
      </c>
      <c r="B1538" s="4" t="s">
        <v>4524</v>
      </c>
      <c r="C1538" s="4" t="s">
        <v>8807</v>
      </c>
      <c r="D1538" s="4" t="s">
        <v>285</v>
      </c>
      <c r="E1538" s="4" t="s">
        <v>12569</v>
      </c>
      <c r="F1538" s="4" t="s">
        <v>41</v>
      </c>
      <c r="G1538" s="12"/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0</v>
      </c>
      <c r="Q1538" s="7">
        <v>4834</v>
      </c>
      <c r="R1538" s="7">
        <v>45166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68</v>
      </c>
      <c r="B1539" s="4" t="s">
        <v>1176</v>
      </c>
      <c r="C1539" s="4" t="s">
        <v>7557</v>
      </c>
      <c r="D1539" s="4" t="s">
        <v>118</v>
      </c>
      <c r="E1539" s="4" t="s">
        <v>12570</v>
      </c>
      <c r="F1539" s="4" t="s">
        <v>22</v>
      </c>
      <c r="G1539" s="12" t="s">
        <v>10538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500</v>
      </c>
      <c r="Q1539" s="7">
        <v>5334</v>
      </c>
      <c r="R1539" s="7">
        <v>44666</v>
      </c>
      <c r="S1539" s="4" t="s">
        <v>23</v>
      </c>
    </row>
    <row r="1540" spans="1:19" s="1" customFormat="1" ht="26.25" hidden="1" customHeight="1" x14ac:dyDescent="0.25">
      <c r="A1540" s="10">
        <f>+SUBTOTAL(103,$B$5:B1540)</f>
        <v>68</v>
      </c>
      <c r="B1540" s="4" t="s">
        <v>1178</v>
      </c>
      <c r="C1540" s="4" t="s">
        <v>5504</v>
      </c>
      <c r="D1540" s="4" t="s">
        <v>118</v>
      </c>
      <c r="E1540" s="4" t="s">
        <v>12567</v>
      </c>
      <c r="F1540" s="4" t="s">
        <v>22</v>
      </c>
      <c r="G1540" s="12" t="s">
        <v>10538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4100</v>
      </c>
      <c r="Q1540" s="7">
        <v>8934</v>
      </c>
      <c r="R1540" s="7">
        <v>41066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68</v>
      </c>
      <c r="B1541" s="4" t="s">
        <v>1179</v>
      </c>
      <c r="C1541" s="4" t="s">
        <v>9027</v>
      </c>
      <c r="D1541" s="4" t="s">
        <v>118</v>
      </c>
      <c r="E1541" s="4" t="s">
        <v>12570</v>
      </c>
      <c r="F1541" s="4" t="s">
        <v>22</v>
      </c>
      <c r="G1541" s="12" t="s">
        <v>10538</v>
      </c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120</v>
      </c>
      <c r="O1541" s="7"/>
      <c r="P1541" s="7">
        <v>13464.82</v>
      </c>
      <c r="Q1541" s="7">
        <v>18418.82</v>
      </c>
      <c r="R1541" s="7">
        <v>31581.18</v>
      </c>
      <c r="S1541" s="4" t="s">
        <v>23</v>
      </c>
    </row>
    <row r="1542" spans="1:19" s="1" customFormat="1" ht="26.25" hidden="1" customHeight="1" x14ac:dyDescent="0.25">
      <c r="A1542" s="10">
        <f>+SUBTOTAL(103,$B$5:B1542)</f>
        <v>68</v>
      </c>
      <c r="B1542" s="4" t="s">
        <v>1180</v>
      </c>
      <c r="C1542" s="4" t="s">
        <v>9029</v>
      </c>
      <c r="D1542" s="4" t="s">
        <v>672</v>
      </c>
      <c r="E1542" s="4" t="s">
        <v>12566</v>
      </c>
      <c r="F1542" s="4" t="s">
        <v>41</v>
      </c>
      <c r="G1542" s="12"/>
      <c r="H1542" s="7">
        <v>50000</v>
      </c>
      <c r="I1542" s="7">
        <v>1435</v>
      </c>
      <c r="J1542" s="7">
        <v>1566.03</v>
      </c>
      <c r="K1542" s="7">
        <v>1520</v>
      </c>
      <c r="L1542" s="7">
        <v>1919.78</v>
      </c>
      <c r="M1542" s="7">
        <v>25</v>
      </c>
      <c r="N1542" s="7">
        <v>0</v>
      </c>
      <c r="O1542" s="7"/>
      <c r="P1542" s="7">
        <v>4925</v>
      </c>
      <c r="Q1542" s="7">
        <v>11390.81</v>
      </c>
      <c r="R1542" s="7">
        <v>38609.19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68</v>
      </c>
      <c r="B1543" s="4" t="s">
        <v>1181</v>
      </c>
      <c r="C1543" s="4" t="s">
        <v>4943</v>
      </c>
      <c r="D1543" s="4" t="s">
        <v>320</v>
      </c>
      <c r="E1543" s="4" t="s">
        <v>12565</v>
      </c>
      <c r="F1543" s="4" t="s">
        <v>22</v>
      </c>
      <c r="G1543" s="12" t="s">
        <v>10538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v>44666</v>
      </c>
      <c r="S1543" s="4" t="s">
        <v>23</v>
      </c>
    </row>
    <row r="1544" spans="1:19" s="1" customFormat="1" ht="26.25" customHeight="1" x14ac:dyDescent="0.25">
      <c r="A1544" s="10">
        <f>+SUBTOTAL(103,$B$5:B1544)</f>
        <v>69</v>
      </c>
      <c r="B1544" s="4" t="s">
        <v>1182</v>
      </c>
      <c r="C1544" s="4" t="s">
        <v>9038</v>
      </c>
      <c r="D1544" s="4" t="s">
        <v>444</v>
      </c>
      <c r="E1544" s="4" t="s">
        <v>12568</v>
      </c>
      <c r="F1544" s="4" t="s">
        <v>22</v>
      </c>
      <c r="G1544" s="12" t="s">
        <v>10538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32389.49</v>
      </c>
      <c r="Q1544" s="7">
        <v>37223.49</v>
      </c>
      <c r="R1544" s="7">
        <v>12776.510000000002</v>
      </c>
      <c r="S1544" s="4" t="s">
        <v>23</v>
      </c>
    </row>
    <row r="1545" spans="1:19" s="1" customFormat="1" ht="26.25" hidden="1" customHeight="1" x14ac:dyDescent="0.25">
      <c r="A1545" s="10">
        <f>+SUBTOTAL(103,$B$5:B1545)</f>
        <v>69</v>
      </c>
      <c r="B1545" s="4" t="s">
        <v>4659</v>
      </c>
      <c r="C1545" s="4" t="s">
        <v>7289</v>
      </c>
      <c r="D1545" s="4" t="s">
        <v>394</v>
      </c>
      <c r="E1545" s="4" t="s">
        <v>79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662.5</v>
      </c>
      <c r="Q1545" s="7">
        <v>5496.5</v>
      </c>
      <c r="R1545" s="7">
        <v>44503.5</v>
      </c>
      <c r="S1545" s="4" t="s">
        <v>23</v>
      </c>
    </row>
    <row r="1546" spans="1:19" s="1" customFormat="1" ht="26.25" hidden="1" customHeight="1" x14ac:dyDescent="0.25">
      <c r="A1546" s="10">
        <f>+SUBTOTAL(103,$B$5:B1546)</f>
        <v>69</v>
      </c>
      <c r="B1546" s="4" t="s">
        <v>1183</v>
      </c>
      <c r="C1546" s="4" t="s">
        <v>9041</v>
      </c>
      <c r="D1546" s="4" t="s">
        <v>216</v>
      </c>
      <c r="E1546" s="4" t="s">
        <v>37</v>
      </c>
      <c r="F1546" s="4" t="s">
        <v>41</v>
      </c>
      <c r="G1546" s="12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1720</v>
      </c>
      <c r="Q1546" s="7">
        <v>6554</v>
      </c>
      <c r="R1546" s="7">
        <v>43446</v>
      </c>
      <c r="S1546" s="4" t="s">
        <v>23</v>
      </c>
    </row>
    <row r="1547" spans="1:19" s="1" customFormat="1" ht="26.25" hidden="1" customHeight="1" x14ac:dyDescent="0.25">
      <c r="A1547" s="10">
        <f>+SUBTOTAL(103,$B$5:B1547)</f>
        <v>69</v>
      </c>
      <c r="B1547" s="4" t="s">
        <v>1184</v>
      </c>
      <c r="C1547" s="4" t="s">
        <v>9043</v>
      </c>
      <c r="D1547" s="4" t="s">
        <v>483</v>
      </c>
      <c r="E1547" s="4" t="s">
        <v>38</v>
      </c>
      <c r="F1547" s="4" t="s">
        <v>41</v>
      </c>
      <c r="G1547" s="12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4834</v>
      </c>
      <c r="R1547" s="7">
        <v>45166</v>
      </c>
      <c r="S1547" s="4" t="s">
        <v>23</v>
      </c>
    </row>
    <row r="1548" spans="1:19" s="1" customFormat="1" ht="26.25" hidden="1" customHeight="1" x14ac:dyDescent="0.25">
      <c r="A1548" s="10">
        <f>+SUBTOTAL(103,$B$5:B1548)</f>
        <v>69</v>
      </c>
      <c r="B1548" s="4" t="s">
        <v>1185</v>
      </c>
      <c r="C1548" s="4" t="s">
        <v>8569</v>
      </c>
      <c r="D1548" s="4" t="s">
        <v>118</v>
      </c>
      <c r="E1548" s="4" t="s">
        <v>12566</v>
      </c>
      <c r="F1548" s="4" t="s">
        <v>22</v>
      </c>
      <c r="G1548" s="12" t="s">
        <v>10538</v>
      </c>
      <c r="H1548" s="7">
        <v>50000</v>
      </c>
      <c r="I1548" s="7">
        <v>1435</v>
      </c>
      <c r="J1548" s="7">
        <v>1566.03</v>
      </c>
      <c r="K1548" s="7">
        <v>1520</v>
      </c>
      <c r="L1548" s="7">
        <v>1919.78</v>
      </c>
      <c r="M1548" s="7">
        <v>25</v>
      </c>
      <c r="N1548" s="7">
        <v>0</v>
      </c>
      <c r="O1548" s="7"/>
      <c r="P1548" s="7">
        <v>10761.23</v>
      </c>
      <c r="Q1548" s="7">
        <v>17227.04</v>
      </c>
      <c r="R1548" s="7">
        <v>32772.959999999999</v>
      </c>
      <c r="S1548" s="4" t="s">
        <v>23</v>
      </c>
    </row>
    <row r="1549" spans="1:19" s="1" customFormat="1" ht="26.25" hidden="1" customHeight="1" x14ac:dyDescent="0.25">
      <c r="A1549" s="10">
        <f>+SUBTOTAL(103,$B$5:B1549)</f>
        <v>69</v>
      </c>
      <c r="B1549" s="4" t="s">
        <v>1186</v>
      </c>
      <c r="C1549" s="4" t="s">
        <v>6150</v>
      </c>
      <c r="D1549" s="4" t="s">
        <v>118</v>
      </c>
      <c r="E1549" s="4" t="s">
        <v>12565</v>
      </c>
      <c r="F1549" s="4" t="s">
        <v>22</v>
      </c>
      <c r="G1549" s="12" t="s">
        <v>10538</v>
      </c>
      <c r="H1549" s="7">
        <v>50000</v>
      </c>
      <c r="I1549" s="7">
        <v>1435</v>
      </c>
      <c r="J1549" s="7">
        <v>1566.03</v>
      </c>
      <c r="K1549" s="7">
        <v>1520</v>
      </c>
      <c r="L1549" s="7">
        <v>1919.78</v>
      </c>
      <c r="M1549" s="7">
        <v>25</v>
      </c>
      <c r="N1549" s="7">
        <v>0</v>
      </c>
      <c r="O1549" s="7"/>
      <c r="P1549" s="7">
        <v>855.52</v>
      </c>
      <c r="Q1549" s="7">
        <v>7321.33</v>
      </c>
      <c r="R1549" s="7">
        <v>42678.67</v>
      </c>
      <c r="S1549" s="4" t="s">
        <v>23</v>
      </c>
    </row>
    <row r="1550" spans="1:19" s="1" customFormat="1" ht="26.25" hidden="1" customHeight="1" x14ac:dyDescent="0.25">
      <c r="A1550" s="10">
        <f>+SUBTOTAL(103,$B$5:B1550)</f>
        <v>69</v>
      </c>
      <c r="B1550" s="4" t="s">
        <v>1187</v>
      </c>
      <c r="C1550" s="4" t="s">
        <v>9048</v>
      </c>
      <c r="D1550" s="4" t="s">
        <v>320</v>
      </c>
      <c r="E1550" s="4" t="s">
        <v>12563</v>
      </c>
      <c r="F1550" s="4" t="s">
        <v>22</v>
      </c>
      <c r="G1550" s="12" t="s">
        <v>10538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2450</v>
      </c>
      <c r="Q1550" s="7">
        <v>7284</v>
      </c>
      <c r="R1550" s="7">
        <v>42716</v>
      </c>
      <c r="S1550" s="4" t="s">
        <v>23</v>
      </c>
    </row>
    <row r="1551" spans="1:19" s="1" customFormat="1" ht="26.25" hidden="1" customHeight="1" x14ac:dyDescent="0.25">
      <c r="A1551" s="10">
        <f>+SUBTOTAL(103,$B$5:B1551)</f>
        <v>69</v>
      </c>
      <c r="B1551" s="4" t="s">
        <v>1188</v>
      </c>
      <c r="C1551" s="4" t="s">
        <v>9049</v>
      </c>
      <c r="D1551" s="4" t="s">
        <v>118</v>
      </c>
      <c r="E1551" s="4" t="s">
        <v>12566</v>
      </c>
      <c r="F1551" s="4" t="s">
        <v>22</v>
      </c>
      <c r="G1551" s="12" t="s">
        <v>10538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500</v>
      </c>
      <c r="Q1551" s="7">
        <v>5334</v>
      </c>
      <c r="R1551" s="7">
        <v>44666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69</v>
      </c>
      <c r="B1552" s="4" t="s">
        <v>12635</v>
      </c>
      <c r="C1552" s="4" t="s">
        <v>12636</v>
      </c>
      <c r="D1552" s="4" t="s">
        <v>223</v>
      </c>
      <c r="E1552" s="4" t="s">
        <v>169</v>
      </c>
      <c r="F1552" s="4" t="s">
        <v>224</v>
      </c>
      <c r="G1552" s="12"/>
      <c r="H1552" s="7">
        <v>50000</v>
      </c>
      <c r="I1552" s="7">
        <v>0</v>
      </c>
      <c r="J1552" s="7">
        <v>2297.25</v>
      </c>
      <c r="K1552" s="7">
        <v>0</v>
      </c>
      <c r="L1552" s="7">
        <v>0</v>
      </c>
      <c r="M1552" s="7">
        <v>0</v>
      </c>
      <c r="N1552" s="7">
        <v>0</v>
      </c>
      <c r="O1552" s="7"/>
      <c r="P1552" s="7">
        <v>0</v>
      </c>
      <c r="Q1552" s="7">
        <v>2297.25</v>
      </c>
      <c r="R1552" s="7">
        <v>47702.75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69</v>
      </c>
      <c r="B1553" s="4" t="s">
        <v>398</v>
      </c>
      <c r="C1553" s="4" t="s">
        <v>9070</v>
      </c>
      <c r="D1553" s="4" t="s">
        <v>118</v>
      </c>
      <c r="E1553" s="4" t="s">
        <v>12569</v>
      </c>
      <c r="F1553" s="4" t="s">
        <v>22</v>
      </c>
      <c r="G1553" s="12" t="s">
        <v>10538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8835.74</v>
      </c>
      <c r="Q1553" s="7">
        <v>13669.74</v>
      </c>
      <c r="R1553" s="7">
        <v>36330.26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69</v>
      </c>
      <c r="B1554" s="4" t="s">
        <v>398</v>
      </c>
      <c r="C1554" s="4" t="s">
        <v>9079</v>
      </c>
      <c r="D1554" s="4" t="s">
        <v>118</v>
      </c>
      <c r="E1554" s="4" t="s">
        <v>12566</v>
      </c>
      <c r="F1554" s="4" t="s">
        <v>98</v>
      </c>
      <c r="G1554" s="12" t="s">
        <v>10538</v>
      </c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500</v>
      </c>
      <c r="Q1554" s="7">
        <v>5334</v>
      </c>
      <c r="R1554" s="7">
        <v>44666</v>
      </c>
      <c r="S1554" s="4" t="s">
        <v>23</v>
      </c>
    </row>
    <row r="1555" spans="1:19" s="1" customFormat="1" ht="26.25" hidden="1" customHeight="1" x14ac:dyDescent="0.25">
      <c r="A1555" s="10">
        <f>+SUBTOTAL(103,$B$5:B1555)</f>
        <v>69</v>
      </c>
      <c r="B1555" s="4" t="s">
        <v>398</v>
      </c>
      <c r="C1555" s="4" t="s">
        <v>9087</v>
      </c>
      <c r="D1555" s="4" t="s">
        <v>118</v>
      </c>
      <c r="E1555" s="4" t="s">
        <v>95</v>
      </c>
      <c r="F1555" s="4" t="s">
        <v>22</v>
      </c>
      <c r="G1555" s="12" t="s">
        <v>10538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2900</v>
      </c>
      <c r="Q1555" s="7">
        <v>7734</v>
      </c>
      <c r="R1555" s="7">
        <v>42266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69</v>
      </c>
      <c r="B1556" s="4" t="s">
        <v>398</v>
      </c>
      <c r="C1556" s="4" t="s">
        <v>9090</v>
      </c>
      <c r="D1556" s="4" t="s">
        <v>320</v>
      </c>
      <c r="E1556" s="4" t="s">
        <v>12569</v>
      </c>
      <c r="F1556" s="4" t="s">
        <v>22</v>
      </c>
      <c r="G1556" s="12" t="s">
        <v>10538</v>
      </c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21952.22</v>
      </c>
      <c r="Q1556" s="7">
        <v>26786.22</v>
      </c>
      <c r="R1556" s="7">
        <v>23213.78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69</v>
      </c>
      <c r="B1557" s="4" t="s">
        <v>1189</v>
      </c>
      <c r="C1557" s="4" t="s">
        <v>9096</v>
      </c>
      <c r="D1557" s="4" t="s">
        <v>236</v>
      </c>
      <c r="E1557" s="4" t="s">
        <v>10395</v>
      </c>
      <c r="F1557" s="4" t="s">
        <v>22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100</v>
      </c>
      <c r="O1557" s="7"/>
      <c r="P1557" s="7">
        <v>5933.15</v>
      </c>
      <c r="Q1557" s="7">
        <v>10867.15</v>
      </c>
      <c r="R1557" s="7">
        <v>39132.85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69</v>
      </c>
      <c r="B1558" s="4" t="s">
        <v>156</v>
      </c>
      <c r="C1558" s="4" t="s">
        <v>9099</v>
      </c>
      <c r="D1558" s="4" t="s">
        <v>394</v>
      </c>
      <c r="E1558" s="4" t="s">
        <v>12566</v>
      </c>
      <c r="F1558" s="4" t="s">
        <v>41</v>
      </c>
      <c r="G1558" s="12"/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3775</v>
      </c>
      <c r="Q1558" s="7">
        <v>8609</v>
      </c>
      <c r="R1558" s="7">
        <v>41391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69</v>
      </c>
      <c r="B1559" s="4" t="s">
        <v>156</v>
      </c>
      <c r="C1559" s="4" t="s">
        <v>9100</v>
      </c>
      <c r="D1559" s="4" t="s">
        <v>257</v>
      </c>
      <c r="E1559" s="4" t="s">
        <v>12565</v>
      </c>
      <c r="F1559" s="4" t="s">
        <v>22</v>
      </c>
      <c r="G1559" s="12"/>
      <c r="H1559" s="7">
        <v>50000</v>
      </c>
      <c r="I1559" s="7">
        <v>1435</v>
      </c>
      <c r="J1559" s="7">
        <v>1566.03</v>
      </c>
      <c r="K1559" s="7">
        <v>1520</v>
      </c>
      <c r="L1559" s="7">
        <v>1919.78</v>
      </c>
      <c r="M1559" s="7">
        <v>25</v>
      </c>
      <c r="N1559" s="7">
        <v>0</v>
      </c>
      <c r="O1559" s="7"/>
      <c r="P1559" s="7">
        <v>9276.44</v>
      </c>
      <c r="Q1559" s="7">
        <v>15742.25</v>
      </c>
      <c r="R1559" s="7">
        <v>34257.75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69</v>
      </c>
      <c r="B1560" s="4" t="s">
        <v>156</v>
      </c>
      <c r="C1560" s="4" t="s">
        <v>5102</v>
      </c>
      <c r="D1560" s="4" t="s">
        <v>320</v>
      </c>
      <c r="E1560" s="4" t="s">
        <v>12567</v>
      </c>
      <c r="F1560" s="4" t="s">
        <v>22</v>
      </c>
      <c r="G1560" s="12" t="s">
        <v>10538</v>
      </c>
      <c r="H1560" s="7">
        <v>50000</v>
      </c>
      <c r="I1560" s="7">
        <v>1435</v>
      </c>
      <c r="J1560" s="7">
        <v>1566.03</v>
      </c>
      <c r="K1560" s="7">
        <v>1520</v>
      </c>
      <c r="L1560" s="7">
        <v>1919.78</v>
      </c>
      <c r="M1560" s="7">
        <v>25</v>
      </c>
      <c r="N1560" s="7">
        <v>0</v>
      </c>
      <c r="O1560" s="7"/>
      <c r="P1560" s="7">
        <v>18996.25</v>
      </c>
      <c r="Q1560" s="7">
        <v>25462.06</v>
      </c>
      <c r="R1560" s="7">
        <v>24537.94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69</v>
      </c>
      <c r="B1561" s="4" t="s">
        <v>156</v>
      </c>
      <c r="C1561" s="4" t="s">
        <v>9110</v>
      </c>
      <c r="D1561" s="4" t="s">
        <v>118</v>
      </c>
      <c r="E1561" s="4" t="s">
        <v>27</v>
      </c>
      <c r="F1561" s="4" t="s">
        <v>22</v>
      </c>
      <c r="G1561" s="12" t="s">
        <v>10538</v>
      </c>
      <c r="H1561" s="7">
        <v>50000</v>
      </c>
      <c r="I1561" s="7">
        <v>1435</v>
      </c>
      <c r="J1561" s="7">
        <v>1278.07</v>
      </c>
      <c r="K1561" s="7">
        <v>1520</v>
      </c>
      <c r="L1561" s="7">
        <v>3839.56</v>
      </c>
      <c r="M1561" s="7">
        <v>25</v>
      </c>
      <c r="N1561" s="7">
        <v>0</v>
      </c>
      <c r="O1561" s="7"/>
      <c r="P1561" s="7">
        <v>40071.21</v>
      </c>
      <c r="Q1561" s="7">
        <v>48168.84</v>
      </c>
      <c r="R1561" s="7">
        <v>1831.1600000000035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69</v>
      </c>
      <c r="B1562" s="4" t="s">
        <v>1190</v>
      </c>
      <c r="C1562" s="4" t="s">
        <v>5200</v>
      </c>
      <c r="D1562" s="4" t="s">
        <v>310</v>
      </c>
      <c r="E1562" s="4" t="s">
        <v>79</v>
      </c>
      <c r="F1562" s="4" t="s">
        <v>22</v>
      </c>
      <c r="G1562" s="12" t="s">
        <v>10538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26825.43</v>
      </c>
      <c r="Q1562" s="7">
        <v>31659.43</v>
      </c>
      <c r="R1562" s="7">
        <v>18340.57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69</v>
      </c>
      <c r="B1563" s="4" t="s">
        <v>1191</v>
      </c>
      <c r="C1563" s="4" t="s">
        <v>9120</v>
      </c>
      <c r="D1563" s="4" t="s">
        <v>118</v>
      </c>
      <c r="E1563" s="4" t="s">
        <v>12565</v>
      </c>
      <c r="F1563" s="4" t="s">
        <v>22</v>
      </c>
      <c r="G1563" s="12" t="s">
        <v>10538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0</v>
      </c>
      <c r="Q1563" s="7">
        <v>4834</v>
      </c>
      <c r="R1563" s="7">
        <v>45166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69</v>
      </c>
      <c r="B1564" s="4" t="s">
        <v>1192</v>
      </c>
      <c r="C1564" s="4" t="s">
        <v>9121</v>
      </c>
      <c r="D1564" s="4" t="s">
        <v>118</v>
      </c>
      <c r="E1564" s="4" t="s">
        <v>12570</v>
      </c>
      <c r="F1564" s="4" t="s">
        <v>22</v>
      </c>
      <c r="G1564" s="12" t="s">
        <v>10538</v>
      </c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0</v>
      </c>
      <c r="O1564" s="7"/>
      <c r="P1564" s="7">
        <v>25901.47</v>
      </c>
      <c r="Q1564" s="7">
        <v>30735.47</v>
      </c>
      <c r="R1564" s="7">
        <v>19264.53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69</v>
      </c>
      <c r="B1565" s="4" t="s">
        <v>1193</v>
      </c>
      <c r="C1565" s="4" t="s">
        <v>9124</v>
      </c>
      <c r="D1565" s="4" t="s">
        <v>118</v>
      </c>
      <c r="E1565" s="4" t="s">
        <v>32</v>
      </c>
      <c r="F1565" s="4" t="s">
        <v>22</v>
      </c>
      <c r="G1565" s="12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400</v>
      </c>
      <c r="Q1565" s="7">
        <v>5234</v>
      </c>
      <c r="R1565" s="7">
        <v>44766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69</v>
      </c>
      <c r="B1566" s="4" t="s">
        <v>4601</v>
      </c>
      <c r="C1566" s="4" t="s">
        <v>9130</v>
      </c>
      <c r="D1566" s="4" t="s">
        <v>320</v>
      </c>
      <c r="E1566" s="4" t="s">
        <v>12566</v>
      </c>
      <c r="F1566" s="4" t="s">
        <v>41</v>
      </c>
      <c r="G1566" s="12"/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500</v>
      </c>
      <c r="Q1566" s="7">
        <v>5334</v>
      </c>
      <c r="R1566" s="7">
        <v>44666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69</v>
      </c>
      <c r="B1567" s="4" t="s">
        <v>399</v>
      </c>
      <c r="C1567" s="4" t="s">
        <v>5481</v>
      </c>
      <c r="D1567" s="4" t="s">
        <v>678</v>
      </c>
      <c r="E1567" s="4" t="s">
        <v>4608</v>
      </c>
      <c r="F1567" s="4" t="s">
        <v>22</v>
      </c>
      <c r="G1567" s="12" t="s">
        <v>10538</v>
      </c>
      <c r="H1567" s="7">
        <v>50000</v>
      </c>
      <c r="I1567" s="7">
        <v>1435</v>
      </c>
      <c r="J1567" s="7">
        <v>1566.03</v>
      </c>
      <c r="K1567" s="7">
        <v>1520</v>
      </c>
      <c r="L1567" s="7">
        <v>1919.78</v>
      </c>
      <c r="M1567" s="7">
        <v>25</v>
      </c>
      <c r="N1567" s="7">
        <v>0</v>
      </c>
      <c r="O1567" s="7"/>
      <c r="P1567" s="7">
        <v>27605.119999999999</v>
      </c>
      <c r="Q1567" s="7">
        <v>34070.93</v>
      </c>
      <c r="R1567" s="7">
        <v>15929.07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69</v>
      </c>
      <c r="B1568" s="4" t="s">
        <v>399</v>
      </c>
      <c r="C1568" s="4" t="s">
        <v>9133</v>
      </c>
      <c r="D1568" s="4" t="s">
        <v>597</v>
      </c>
      <c r="E1568" s="4" t="s">
        <v>95</v>
      </c>
      <c r="F1568" s="4" t="s">
        <v>22</v>
      </c>
      <c r="G1568" s="12"/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11162.31</v>
      </c>
      <c r="Q1568" s="7">
        <v>15996.31</v>
      </c>
      <c r="R1568" s="7">
        <v>34003.69</v>
      </c>
      <c r="S1568" s="4" t="s">
        <v>23</v>
      </c>
    </row>
    <row r="1569" spans="1:19" s="1" customFormat="1" ht="26.25" hidden="1" customHeight="1" x14ac:dyDescent="0.25">
      <c r="A1569" s="10">
        <f>+SUBTOTAL(103,$B$5:B1569)</f>
        <v>69</v>
      </c>
      <c r="B1569" s="4" t="s">
        <v>221</v>
      </c>
      <c r="C1569" s="4" t="s">
        <v>5069</v>
      </c>
      <c r="D1569" s="4" t="s">
        <v>118</v>
      </c>
      <c r="E1569" s="4" t="s">
        <v>12566</v>
      </c>
      <c r="F1569" s="4" t="s">
        <v>22</v>
      </c>
      <c r="G1569" s="12" t="s">
        <v>10538</v>
      </c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500</v>
      </c>
      <c r="Q1569" s="7">
        <v>5334</v>
      </c>
      <c r="R1569" s="7">
        <v>44666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69</v>
      </c>
      <c r="B1570" s="4" t="s">
        <v>1195</v>
      </c>
      <c r="C1570" s="4" t="s">
        <v>9138</v>
      </c>
      <c r="D1570" s="4" t="s">
        <v>118</v>
      </c>
      <c r="E1570" s="4" t="s">
        <v>95</v>
      </c>
      <c r="F1570" s="4" t="s">
        <v>22</v>
      </c>
      <c r="G1570" s="12" t="s">
        <v>10538</v>
      </c>
      <c r="H1570" s="7">
        <v>50000</v>
      </c>
      <c r="I1570" s="7">
        <v>1435</v>
      </c>
      <c r="J1570" s="7">
        <v>1566.03</v>
      </c>
      <c r="K1570" s="7">
        <v>1520</v>
      </c>
      <c r="L1570" s="7">
        <v>1919.78</v>
      </c>
      <c r="M1570" s="7">
        <v>25</v>
      </c>
      <c r="N1570" s="7">
        <v>0</v>
      </c>
      <c r="O1570" s="7"/>
      <c r="P1570" s="7">
        <v>2425</v>
      </c>
      <c r="Q1570" s="7">
        <v>8890.81</v>
      </c>
      <c r="R1570" s="7">
        <v>41109.19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69</v>
      </c>
      <c r="B1571" s="4" t="s">
        <v>1196</v>
      </c>
      <c r="C1571" s="4" t="s">
        <v>6735</v>
      </c>
      <c r="D1571" s="4" t="s">
        <v>192</v>
      </c>
      <c r="E1571" s="4" t="s">
        <v>12566</v>
      </c>
      <c r="F1571" s="4" t="s">
        <v>22</v>
      </c>
      <c r="G1571" s="12" t="s">
        <v>10538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3925</v>
      </c>
      <c r="Q1571" s="7">
        <v>8759</v>
      </c>
      <c r="R1571" s="7">
        <v>41241</v>
      </c>
      <c r="S1571" s="4" t="s">
        <v>23</v>
      </c>
    </row>
    <row r="1572" spans="1:19" s="1" customFormat="1" ht="26.25" hidden="1" customHeight="1" x14ac:dyDescent="0.25">
      <c r="A1572" s="10">
        <f>+SUBTOTAL(103,$B$5:B1572)</f>
        <v>69</v>
      </c>
      <c r="B1572" s="4" t="s">
        <v>1197</v>
      </c>
      <c r="C1572" s="4" t="s">
        <v>9142</v>
      </c>
      <c r="D1572" s="4" t="s">
        <v>118</v>
      </c>
      <c r="E1572" s="4" t="s">
        <v>21</v>
      </c>
      <c r="F1572" s="4" t="s">
        <v>22</v>
      </c>
      <c r="G1572" s="12" t="s">
        <v>10538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23865.91</v>
      </c>
      <c r="Q1572" s="7">
        <v>28699.91</v>
      </c>
      <c r="R1572" s="7">
        <v>21300.09</v>
      </c>
      <c r="S1572" s="4" t="s">
        <v>23</v>
      </c>
    </row>
    <row r="1573" spans="1:19" s="1" customFormat="1" ht="26.25" hidden="1" customHeight="1" x14ac:dyDescent="0.25">
      <c r="A1573" s="10">
        <f>+SUBTOTAL(103,$B$5:B1573)</f>
        <v>69</v>
      </c>
      <c r="B1573" s="4" t="s">
        <v>1198</v>
      </c>
      <c r="C1573" s="4" t="s">
        <v>5016</v>
      </c>
      <c r="D1573" s="4" t="s">
        <v>118</v>
      </c>
      <c r="E1573" s="4" t="s">
        <v>12566</v>
      </c>
      <c r="F1573" s="4" t="s">
        <v>22</v>
      </c>
      <c r="G1573" s="12" t="s">
        <v>10538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3014.2</v>
      </c>
      <c r="Q1573" s="7">
        <v>7848.2</v>
      </c>
      <c r="R1573" s="7">
        <v>42151.8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69</v>
      </c>
      <c r="B1574" s="4" t="s">
        <v>1199</v>
      </c>
      <c r="C1574" s="4" t="s">
        <v>9146</v>
      </c>
      <c r="D1574" s="4" t="s">
        <v>118</v>
      </c>
      <c r="E1574" s="4" t="s">
        <v>12569</v>
      </c>
      <c r="F1574" s="4" t="s">
        <v>22</v>
      </c>
      <c r="G1574" s="12" t="s">
        <v>10538</v>
      </c>
      <c r="H1574" s="7">
        <v>50000</v>
      </c>
      <c r="I1574" s="7">
        <v>1435</v>
      </c>
      <c r="J1574" s="7">
        <v>1566.03</v>
      </c>
      <c r="K1574" s="7">
        <v>1520</v>
      </c>
      <c r="L1574" s="7">
        <v>1919.78</v>
      </c>
      <c r="M1574" s="7">
        <v>25</v>
      </c>
      <c r="N1574" s="7">
        <v>0</v>
      </c>
      <c r="O1574" s="7"/>
      <c r="P1574" s="7">
        <v>2600</v>
      </c>
      <c r="Q1574" s="7">
        <v>9065.81</v>
      </c>
      <c r="R1574" s="7">
        <v>40934.19</v>
      </c>
      <c r="S1574" s="4" t="s">
        <v>23</v>
      </c>
    </row>
    <row r="1575" spans="1:19" s="1" customFormat="1" ht="26.25" customHeight="1" x14ac:dyDescent="0.25">
      <c r="A1575" s="10">
        <f>+SUBTOTAL(103,$B$5:B1575)</f>
        <v>70</v>
      </c>
      <c r="B1575" s="4" t="s">
        <v>1199</v>
      </c>
      <c r="C1575" s="4" t="s">
        <v>9147</v>
      </c>
      <c r="D1575" s="4" t="s">
        <v>394</v>
      </c>
      <c r="E1575" s="4" t="s">
        <v>12568</v>
      </c>
      <c r="F1575" s="4" t="s">
        <v>41</v>
      </c>
      <c r="G1575" s="12"/>
      <c r="H1575" s="7">
        <v>50000</v>
      </c>
      <c r="I1575" s="7">
        <v>1435</v>
      </c>
      <c r="J1575" s="7">
        <v>1854</v>
      </c>
      <c r="K1575" s="7">
        <v>1520</v>
      </c>
      <c r="L1575" s="7">
        <v>0</v>
      </c>
      <c r="M1575" s="7">
        <v>25</v>
      </c>
      <c r="N1575" s="7">
        <v>0</v>
      </c>
      <c r="O1575" s="7"/>
      <c r="P1575" s="7">
        <v>500</v>
      </c>
      <c r="Q1575" s="7">
        <v>5334</v>
      </c>
      <c r="R1575" s="7">
        <v>44666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70</v>
      </c>
      <c r="B1576" s="4" t="s">
        <v>1200</v>
      </c>
      <c r="C1576" s="4" t="s">
        <v>4869</v>
      </c>
      <c r="D1576" s="4" t="s">
        <v>118</v>
      </c>
      <c r="E1576" s="4" t="s">
        <v>12567</v>
      </c>
      <c r="F1576" s="4" t="s">
        <v>22</v>
      </c>
      <c r="G1576" s="12" t="s">
        <v>10538</v>
      </c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35230.589999999997</v>
      </c>
      <c r="Q1576" s="7">
        <v>40064.589999999997</v>
      </c>
      <c r="R1576" s="7">
        <v>9935.4100000000035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70</v>
      </c>
      <c r="B1577" s="4" t="s">
        <v>1201</v>
      </c>
      <c r="C1577" s="4" t="s">
        <v>4851</v>
      </c>
      <c r="D1577" s="4" t="s">
        <v>118</v>
      </c>
      <c r="E1577" s="4" t="s">
        <v>12564</v>
      </c>
      <c r="F1577" s="4" t="s">
        <v>22</v>
      </c>
      <c r="G1577" s="12" t="s">
        <v>10538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24552.23</v>
      </c>
      <c r="Q1577" s="7">
        <v>29386.23</v>
      </c>
      <c r="R1577" s="7">
        <v>20613.77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70</v>
      </c>
      <c r="B1578" s="4" t="s">
        <v>1202</v>
      </c>
      <c r="C1578" s="4" t="s">
        <v>9150</v>
      </c>
      <c r="D1578" s="4" t="s">
        <v>118</v>
      </c>
      <c r="E1578" s="4" t="s">
        <v>12567</v>
      </c>
      <c r="F1578" s="4" t="s">
        <v>98</v>
      </c>
      <c r="G1578" s="12" t="s">
        <v>10538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500</v>
      </c>
      <c r="Q1578" s="7">
        <v>5334</v>
      </c>
      <c r="R1578" s="7">
        <v>44666</v>
      </c>
      <c r="S1578" s="4" t="s">
        <v>23</v>
      </c>
    </row>
    <row r="1579" spans="1:19" s="1" customFormat="1" ht="26.25" customHeight="1" x14ac:dyDescent="0.25">
      <c r="A1579" s="10">
        <f>+SUBTOTAL(103,$B$5:B1579)</f>
        <v>71</v>
      </c>
      <c r="B1579" s="4" t="s">
        <v>1203</v>
      </c>
      <c r="C1579" s="4" t="s">
        <v>9159</v>
      </c>
      <c r="D1579" s="4" t="s">
        <v>118</v>
      </c>
      <c r="E1579" s="4" t="s">
        <v>12568</v>
      </c>
      <c r="F1579" s="4" t="s">
        <v>22</v>
      </c>
      <c r="G1579" s="12" t="s">
        <v>10538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27276.55</v>
      </c>
      <c r="Q1579" s="7">
        <v>32110.55</v>
      </c>
      <c r="R1579" s="7">
        <v>17889.45</v>
      </c>
      <c r="S1579" s="4" t="s">
        <v>35</v>
      </c>
    </row>
    <row r="1580" spans="1:19" s="1" customFormat="1" ht="26.25" hidden="1" customHeight="1" x14ac:dyDescent="0.25">
      <c r="A1580" s="10">
        <f>+SUBTOTAL(103,$B$5:B1580)</f>
        <v>71</v>
      </c>
      <c r="B1580" s="4" t="s">
        <v>1203</v>
      </c>
      <c r="C1580" s="4" t="s">
        <v>6943</v>
      </c>
      <c r="D1580" s="4" t="s">
        <v>118</v>
      </c>
      <c r="E1580" s="4" t="s">
        <v>12563</v>
      </c>
      <c r="F1580" s="4" t="s">
        <v>22</v>
      </c>
      <c r="G1580" s="12" t="s">
        <v>10538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6141.25</v>
      </c>
      <c r="Q1580" s="7">
        <v>10975.25</v>
      </c>
      <c r="R1580" s="7">
        <v>39024.75</v>
      </c>
      <c r="S1580" s="4" t="s">
        <v>35</v>
      </c>
    </row>
    <row r="1581" spans="1:19" s="1" customFormat="1" ht="26.25" hidden="1" customHeight="1" x14ac:dyDescent="0.25">
      <c r="A1581" s="10">
        <f>+SUBTOTAL(103,$B$5:B1581)</f>
        <v>71</v>
      </c>
      <c r="B1581" s="4" t="s">
        <v>1204</v>
      </c>
      <c r="C1581" s="4" t="s">
        <v>9163</v>
      </c>
      <c r="D1581" s="4" t="s">
        <v>491</v>
      </c>
      <c r="E1581" s="4" t="s">
        <v>95</v>
      </c>
      <c r="F1581" s="4" t="s">
        <v>22</v>
      </c>
      <c r="G1581" s="12"/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2487.5</v>
      </c>
      <c r="Q1581" s="7">
        <v>7321.5</v>
      </c>
      <c r="R1581" s="7">
        <v>42678.5</v>
      </c>
      <c r="S1581" s="4" t="s">
        <v>35</v>
      </c>
    </row>
    <row r="1582" spans="1:19" s="1" customFormat="1" ht="26.25" hidden="1" customHeight="1" x14ac:dyDescent="0.25">
      <c r="A1582" s="10">
        <f>+SUBTOTAL(103,$B$5:B1582)</f>
        <v>71</v>
      </c>
      <c r="B1582" s="4" t="s">
        <v>1205</v>
      </c>
      <c r="C1582" s="4" t="s">
        <v>4802</v>
      </c>
      <c r="D1582" s="4" t="s">
        <v>118</v>
      </c>
      <c r="E1582" s="4" t="s">
        <v>12565</v>
      </c>
      <c r="F1582" s="4" t="s">
        <v>22</v>
      </c>
      <c r="G1582" s="12" t="s">
        <v>10538</v>
      </c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23103.37</v>
      </c>
      <c r="Q1582" s="7">
        <v>27937.37</v>
      </c>
      <c r="R1582" s="7">
        <v>22062.63</v>
      </c>
      <c r="S1582" s="4" t="s">
        <v>35</v>
      </c>
    </row>
    <row r="1583" spans="1:19" s="1" customFormat="1" ht="26.25" hidden="1" customHeight="1" x14ac:dyDescent="0.25">
      <c r="A1583" s="10">
        <f>+SUBTOTAL(103,$B$5:B1583)</f>
        <v>71</v>
      </c>
      <c r="B1583" s="4" t="s">
        <v>1207</v>
      </c>
      <c r="C1583" s="4" t="s">
        <v>9170</v>
      </c>
      <c r="D1583" s="4" t="s">
        <v>257</v>
      </c>
      <c r="E1583" s="4" t="s">
        <v>60</v>
      </c>
      <c r="F1583" s="4" t="s">
        <v>22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2675</v>
      </c>
      <c r="Q1583" s="7">
        <v>7509</v>
      </c>
      <c r="R1583" s="7">
        <v>42491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71</v>
      </c>
      <c r="B1584" s="4" t="s">
        <v>1208</v>
      </c>
      <c r="C1584" s="4" t="s">
        <v>9176</v>
      </c>
      <c r="D1584" s="4" t="s">
        <v>118</v>
      </c>
      <c r="E1584" s="4" t="s">
        <v>12563</v>
      </c>
      <c r="F1584" s="4" t="s">
        <v>22</v>
      </c>
      <c r="G1584" s="12" t="s">
        <v>10538</v>
      </c>
      <c r="H1584" s="7">
        <v>50000</v>
      </c>
      <c r="I1584" s="7">
        <v>1435</v>
      </c>
      <c r="J1584" s="7">
        <v>1566.03</v>
      </c>
      <c r="K1584" s="7">
        <v>1520</v>
      </c>
      <c r="L1584" s="7">
        <v>1919.78</v>
      </c>
      <c r="M1584" s="7">
        <v>25</v>
      </c>
      <c r="N1584" s="7">
        <v>0</v>
      </c>
      <c r="O1584" s="7"/>
      <c r="P1584" s="7">
        <v>1162.5</v>
      </c>
      <c r="Q1584" s="7">
        <v>7628.31</v>
      </c>
      <c r="R1584" s="7">
        <v>42371.69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71</v>
      </c>
      <c r="B1585" s="4" t="s">
        <v>1209</v>
      </c>
      <c r="C1585" s="4" t="s">
        <v>9177</v>
      </c>
      <c r="D1585" s="4" t="s">
        <v>236</v>
      </c>
      <c r="E1585" s="4" t="s">
        <v>95</v>
      </c>
      <c r="F1585" s="4" t="s">
        <v>22</v>
      </c>
      <c r="G1585" s="12" t="s">
        <v>10538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23817.07</v>
      </c>
      <c r="Q1585" s="7">
        <v>28651.07</v>
      </c>
      <c r="R1585" s="7">
        <v>21348.93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71</v>
      </c>
      <c r="B1586" s="4" t="s">
        <v>1210</v>
      </c>
      <c r="C1586" s="4" t="s">
        <v>9183</v>
      </c>
      <c r="D1586" s="4" t="s">
        <v>300</v>
      </c>
      <c r="E1586" s="4" t="s">
        <v>10377</v>
      </c>
      <c r="F1586" s="4" t="s">
        <v>22</v>
      </c>
      <c r="G1586" s="12" t="s">
        <v>10538</v>
      </c>
      <c r="H1586" s="7">
        <v>50000</v>
      </c>
      <c r="I1586" s="7">
        <v>1435</v>
      </c>
      <c r="J1586" s="7">
        <v>1854</v>
      </c>
      <c r="K1586" s="7">
        <v>1520</v>
      </c>
      <c r="L1586" s="7">
        <v>0</v>
      </c>
      <c r="M1586" s="7">
        <v>25</v>
      </c>
      <c r="N1586" s="7">
        <v>0</v>
      </c>
      <c r="O1586" s="7"/>
      <c r="P1586" s="7">
        <v>12271.03</v>
      </c>
      <c r="Q1586" s="7">
        <v>17105.03</v>
      </c>
      <c r="R1586" s="7">
        <v>32894.97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71</v>
      </c>
      <c r="B1587" s="4" t="s">
        <v>1211</v>
      </c>
      <c r="C1587" s="4" t="s">
        <v>9184</v>
      </c>
      <c r="D1587" s="4" t="s">
        <v>118</v>
      </c>
      <c r="E1587" s="4" t="s">
        <v>12567</v>
      </c>
      <c r="F1587" s="4" t="s">
        <v>22</v>
      </c>
      <c r="G1587" s="12" t="s">
        <v>10538</v>
      </c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21940.16</v>
      </c>
      <c r="Q1587" s="7">
        <v>26774.16</v>
      </c>
      <c r="R1587" s="7">
        <v>23225.84</v>
      </c>
      <c r="S1587" s="4" t="s">
        <v>35</v>
      </c>
    </row>
    <row r="1588" spans="1:19" s="1" customFormat="1" ht="26.25" hidden="1" customHeight="1" x14ac:dyDescent="0.25">
      <c r="A1588" s="10">
        <f>+SUBTOTAL(103,$B$5:B1588)</f>
        <v>71</v>
      </c>
      <c r="B1588" s="4" t="s">
        <v>1212</v>
      </c>
      <c r="C1588" s="4" t="s">
        <v>10037</v>
      </c>
      <c r="D1588" s="4" t="s">
        <v>280</v>
      </c>
      <c r="E1588" s="4" t="s">
        <v>147</v>
      </c>
      <c r="F1588" s="4" t="s">
        <v>22</v>
      </c>
      <c r="G1588" s="12" t="s">
        <v>10538</v>
      </c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11026</v>
      </c>
      <c r="Q1588" s="7">
        <v>15860</v>
      </c>
      <c r="R1588" s="7">
        <v>34140</v>
      </c>
      <c r="S1588" s="4" t="s">
        <v>35</v>
      </c>
    </row>
    <row r="1589" spans="1:19" s="1" customFormat="1" ht="26.25" hidden="1" customHeight="1" x14ac:dyDescent="0.25">
      <c r="A1589" s="10">
        <f>+SUBTOTAL(103,$B$5:B1589)</f>
        <v>71</v>
      </c>
      <c r="B1589" s="4" t="s">
        <v>1213</v>
      </c>
      <c r="C1589" s="4" t="s">
        <v>9191</v>
      </c>
      <c r="D1589" s="4" t="s">
        <v>444</v>
      </c>
      <c r="E1589" s="4" t="s">
        <v>12563</v>
      </c>
      <c r="F1589" s="4" t="s">
        <v>22</v>
      </c>
      <c r="G1589" s="12" t="s">
        <v>10538</v>
      </c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24497.43</v>
      </c>
      <c r="Q1589" s="7">
        <v>30963.24</v>
      </c>
      <c r="R1589" s="7">
        <v>19036.759999999998</v>
      </c>
      <c r="S1589" s="4" t="s">
        <v>35</v>
      </c>
    </row>
    <row r="1590" spans="1:19" s="1" customFormat="1" ht="26.25" hidden="1" customHeight="1" x14ac:dyDescent="0.25">
      <c r="A1590" s="10">
        <f>+SUBTOTAL(103,$B$5:B1590)</f>
        <v>71</v>
      </c>
      <c r="B1590" s="4" t="s">
        <v>1214</v>
      </c>
      <c r="C1590" s="4" t="s">
        <v>9192</v>
      </c>
      <c r="D1590" s="4" t="s">
        <v>118</v>
      </c>
      <c r="E1590" s="4" t="s">
        <v>12567</v>
      </c>
      <c r="F1590" s="4" t="s">
        <v>22</v>
      </c>
      <c r="G1590" s="12" t="s">
        <v>10538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200</v>
      </c>
      <c r="O1590" s="7"/>
      <c r="P1590" s="7">
        <v>24255.64</v>
      </c>
      <c r="Q1590" s="7">
        <v>29289.64</v>
      </c>
      <c r="R1590" s="7">
        <v>20710.36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71</v>
      </c>
      <c r="B1591" s="4" t="s">
        <v>1215</v>
      </c>
      <c r="C1591" s="4" t="s">
        <v>5995</v>
      </c>
      <c r="D1591" s="4" t="s">
        <v>118</v>
      </c>
      <c r="E1591" s="4" t="s">
        <v>95</v>
      </c>
      <c r="F1591" s="4" t="s">
        <v>22</v>
      </c>
      <c r="G1591" s="12" t="s">
        <v>10538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500</v>
      </c>
      <c r="Q1591" s="7">
        <v>5334</v>
      </c>
      <c r="R1591" s="7">
        <v>44666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71</v>
      </c>
      <c r="B1592" s="4" t="s">
        <v>1216</v>
      </c>
      <c r="C1592" s="4" t="s">
        <v>9202</v>
      </c>
      <c r="D1592" s="4" t="s">
        <v>43</v>
      </c>
      <c r="E1592" s="4" t="s">
        <v>212</v>
      </c>
      <c r="F1592" s="4" t="s">
        <v>41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50</v>
      </c>
      <c r="Q1592" s="7">
        <v>4884</v>
      </c>
      <c r="R1592" s="7">
        <v>45116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71</v>
      </c>
      <c r="B1593" s="4" t="s">
        <v>1216</v>
      </c>
      <c r="C1593" s="4" t="s">
        <v>3127</v>
      </c>
      <c r="D1593" s="4" t="s">
        <v>118</v>
      </c>
      <c r="E1593" s="4" t="s">
        <v>70</v>
      </c>
      <c r="F1593" s="4" t="s">
        <v>22</v>
      </c>
      <c r="G1593" s="12" t="s">
        <v>10538</v>
      </c>
      <c r="H1593" s="7">
        <v>50000</v>
      </c>
      <c r="I1593" s="7">
        <v>1435</v>
      </c>
      <c r="J1593" s="7">
        <v>1566.03</v>
      </c>
      <c r="K1593" s="7">
        <v>1520</v>
      </c>
      <c r="L1593" s="7">
        <v>1919.78</v>
      </c>
      <c r="M1593" s="7">
        <v>25</v>
      </c>
      <c r="N1593" s="7">
        <v>0</v>
      </c>
      <c r="O1593" s="7"/>
      <c r="P1593" s="7">
        <v>3487.5</v>
      </c>
      <c r="Q1593" s="7">
        <v>9953.31</v>
      </c>
      <c r="R1593" s="7">
        <v>40046.69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71</v>
      </c>
      <c r="B1594" s="4" t="s">
        <v>404</v>
      </c>
      <c r="C1594" s="4" t="s">
        <v>9220</v>
      </c>
      <c r="D1594" s="4" t="s">
        <v>118</v>
      </c>
      <c r="E1594" s="4" t="s">
        <v>27</v>
      </c>
      <c r="F1594" s="4" t="s">
        <v>22</v>
      </c>
      <c r="G1594" s="12" t="s">
        <v>10538</v>
      </c>
      <c r="H1594" s="7">
        <v>50000</v>
      </c>
      <c r="I1594" s="7">
        <v>1435</v>
      </c>
      <c r="J1594" s="7">
        <v>1566.03</v>
      </c>
      <c r="K1594" s="7">
        <v>1520</v>
      </c>
      <c r="L1594" s="7">
        <v>1919.78</v>
      </c>
      <c r="M1594" s="7">
        <v>25</v>
      </c>
      <c r="N1594" s="7">
        <v>0</v>
      </c>
      <c r="O1594" s="7"/>
      <c r="P1594" s="7">
        <v>19366.66</v>
      </c>
      <c r="Q1594" s="7">
        <v>25832.47</v>
      </c>
      <c r="R1594" s="7">
        <v>24167.53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71</v>
      </c>
      <c r="B1595" s="4" t="s">
        <v>1217</v>
      </c>
      <c r="C1595" s="4" t="s">
        <v>9222</v>
      </c>
      <c r="D1595" s="4" t="s">
        <v>118</v>
      </c>
      <c r="E1595" s="4" t="s">
        <v>12565</v>
      </c>
      <c r="F1595" s="4" t="s">
        <v>22</v>
      </c>
      <c r="G1595" s="12" t="s">
        <v>10538</v>
      </c>
      <c r="H1595" s="7">
        <v>50000</v>
      </c>
      <c r="I1595" s="7">
        <v>1435</v>
      </c>
      <c r="J1595" s="7">
        <v>1566.03</v>
      </c>
      <c r="K1595" s="7">
        <v>1520</v>
      </c>
      <c r="L1595" s="7">
        <v>1919.78</v>
      </c>
      <c r="M1595" s="7">
        <v>25</v>
      </c>
      <c r="N1595" s="7">
        <v>0</v>
      </c>
      <c r="O1595" s="7"/>
      <c r="P1595" s="7">
        <v>3671.82</v>
      </c>
      <c r="Q1595" s="7">
        <v>10137.629999999999</v>
      </c>
      <c r="R1595" s="7">
        <v>39862.370000000003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71</v>
      </c>
      <c r="B1596" s="4" t="s">
        <v>1218</v>
      </c>
      <c r="C1596" s="4" t="s">
        <v>7750</v>
      </c>
      <c r="D1596" s="4" t="s">
        <v>672</v>
      </c>
      <c r="E1596" s="4" t="s">
        <v>10395</v>
      </c>
      <c r="F1596" s="4" t="s">
        <v>22</v>
      </c>
      <c r="G1596" s="12" t="s">
        <v>10538</v>
      </c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0</v>
      </c>
      <c r="Q1596" s="7">
        <v>4834</v>
      </c>
      <c r="R1596" s="7">
        <v>45166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71</v>
      </c>
      <c r="B1597" s="4" t="s">
        <v>283</v>
      </c>
      <c r="C1597" s="4" t="s">
        <v>11722</v>
      </c>
      <c r="D1597" s="4" t="s">
        <v>4628</v>
      </c>
      <c r="E1597" s="4" t="s">
        <v>12443</v>
      </c>
      <c r="F1597" s="4" t="s">
        <v>22</v>
      </c>
      <c r="G1597" s="12"/>
      <c r="H1597" s="7">
        <v>50000</v>
      </c>
      <c r="I1597" s="7">
        <v>1435</v>
      </c>
      <c r="J1597" s="7">
        <v>1566.03</v>
      </c>
      <c r="K1597" s="7">
        <v>1520</v>
      </c>
      <c r="L1597" s="7">
        <v>1919.78</v>
      </c>
      <c r="M1597" s="7">
        <v>25</v>
      </c>
      <c r="N1597" s="7">
        <v>0</v>
      </c>
      <c r="O1597" s="7"/>
      <c r="P1597" s="7">
        <v>16494.400000000001</v>
      </c>
      <c r="Q1597" s="7">
        <v>22960.21</v>
      </c>
      <c r="R1597" s="7">
        <v>27039.79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71</v>
      </c>
      <c r="B1598" s="4" t="s">
        <v>283</v>
      </c>
      <c r="C1598" s="4" t="s">
        <v>9232</v>
      </c>
      <c r="D1598" s="4" t="s">
        <v>118</v>
      </c>
      <c r="E1598" s="4" t="s">
        <v>12570</v>
      </c>
      <c r="F1598" s="4" t="s">
        <v>22</v>
      </c>
      <c r="G1598" s="12" t="s">
        <v>10538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500</v>
      </c>
      <c r="Q1598" s="7">
        <v>5334</v>
      </c>
      <c r="R1598" s="7">
        <v>44666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71</v>
      </c>
      <c r="B1599" s="4" t="s">
        <v>11988</v>
      </c>
      <c r="C1599" s="4" t="s">
        <v>11989</v>
      </c>
      <c r="D1599" s="4" t="s">
        <v>4613</v>
      </c>
      <c r="E1599" s="4" t="s">
        <v>12443</v>
      </c>
      <c r="F1599" s="4" t="s">
        <v>22</v>
      </c>
      <c r="G1599" s="12"/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500</v>
      </c>
      <c r="Q1599" s="7">
        <v>5334</v>
      </c>
      <c r="R1599" s="7">
        <v>44666</v>
      </c>
      <c r="S1599" s="4" t="s">
        <v>23</v>
      </c>
    </row>
    <row r="1600" spans="1:19" s="1" customFormat="1" ht="26.25" hidden="1" customHeight="1" x14ac:dyDescent="0.25">
      <c r="A1600" s="10">
        <f>+SUBTOTAL(103,$B$5:B1600)</f>
        <v>71</v>
      </c>
      <c r="B1600" s="4" t="s">
        <v>1219</v>
      </c>
      <c r="C1600" s="4" t="s">
        <v>6089</v>
      </c>
      <c r="D1600" s="4" t="s">
        <v>118</v>
      </c>
      <c r="E1600" s="4" t="s">
        <v>12563</v>
      </c>
      <c r="F1600" s="4" t="s">
        <v>22</v>
      </c>
      <c r="G1600" s="12" t="s">
        <v>10538</v>
      </c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3425</v>
      </c>
      <c r="Q1600" s="7">
        <v>8259</v>
      </c>
      <c r="R1600" s="7">
        <v>41741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71</v>
      </c>
      <c r="B1601" s="4" t="s">
        <v>1220</v>
      </c>
      <c r="C1601" s="4" t="s">
        <v>9243</v>
      </c>
      <c r="D1601" s="4" t="s">
        <v>118</v>
      </c>
      <c r="E1601" s="4" t="s">
        <v>12569</v>
      </c>
      <c r="F1601" s="4" t="s">
        <v>22</v>
      </c>
      <c r="G1601" s="12" t="s">
        <v>10538</v>
      </c>
      <c r="H1601" s="7">
        <v>50000</v>
      </c>
      <c r="I1601" s="7">
        <v>1435</v>
      </c>
      <c r="J1601" s="7">
        <v>1566.03</v>
      </c>
      <c r="K1601" s="7">
        <v>1520</v>
      </c>
      <c r="L1601" s="7">
        <v>1919.78</v>
      </c>
      <c r="M1601" s="7">
        <v>25</v>
      </c>
      <c r="N1601" s="7">
        <v>0</v>
      </c>
      <c r="O1601" s="7"/>
      <c r="P1601" s="7">
        <v>7316.51</v>
      </c>
      <c r="Q1601" s="7">
        <v>13782.32</v>
      </c>
      <c r="R1601" s="7">
        <v>36217.68</v>
      </c>
      <c r="S1601" s="4" t="s">
        <v>23</v>
      </c>
    </row>
    <row r="1602" spans="1:19" s="1" customFormat="1" ht="26.25" hidden="1" customHeight="1" x14ac:dyDescent="0.25">
      <c r="A1602" s="10">
        <f>+SUBTOTAL(103,$B$5:B1602)</f>
        <v>71</v>
      </c>
      <c r="B1602" s="4" t="s">
        <v>1221</v>
      </c>
      <c r="C1602" s="4" t="s">
        <v>9249</v>
      </c>
      <c r="D1602" s="4" t="s">
        <v>394</v>
      </c>
      <c r="E1602" s="4" t="s">
        <v>12565</v>
      </c>
      <c r="F1602" s="4" t="s">
        <v>41</v>
      </c>
      <c r="G1602" s="12"/>
      <c r="H1602" s="7">
        <v>50000</v>
      </c>
      <c r="I1602" s="7">
        <v>1435</v>
      </c>
      <c r="J1602" s="7">
        <v>1278.07</v>
      </c>
      <c r="K1602" s="7">
        <v>1520</v>
      </c>
      <c r="L1602" s="7">
        <v>3839.56</v>
      </c>
      <c r="M1602" s="7">
        <v>25</v>
      </c>
      <c r="N1602" s="7">
        <v>0</v>
      </c>
      <c r="O1602" s="7"/>
      <c r="P1602" s="7">
        <v>11519.56</v>
      </c>
      <c r="Q1602" s="7">
        <v>19617.189999999999</v>
      </c>
      <c r="R1602" s="7">
        <v>30382.81</v>
      </c>
      <c r="S1602" s="4" t="s">
        <v>23</v>
      </c>
    </row>
    <row r="1603" spans="1:19" s="1" customFormat="1" ht="26.25" hidden="1" customHeight="1" x14ac:dyDescent="0.25">
      <c r="A1603" s="10">
        <f>+SUBTOTAL(103,$B$5:B1603)</f>
        <v>71</v>
      </c>
      <c r="B1603" s="4" t="s">
        <v>1222</v>
      </c>
      <c r="C1603" s="4" t="s">
        <v>9254</v>
      </c>
      <c r="D1603" s="4" t="s">
        <v>118</v>
      </c>
      <c r="E1603" s="4" t="s">
        <v>12564</v>
      </c>
      <c r="F1603" s="4" t="s">
        <v>22</v>
      </c>
      <c r="G1603" s="12" t="s">
        <v>10538</v>
      </c>
      <c r="H1603" s="7">
        <v>50000</v>
      </c>
      <c r="I1603" s="7">
        <v>1435</v>
      </c>
      <c r="J1603" s="7">
        <v>1854</v>
      </c>
      <c r="K1603" s="7">
        <v>1520</v>
      </c>
      <c r="L1603" s="7">
        <v>0</v>
      </c>
      <c r="M1603" s="7">
        <v>25</v>
      </c>
      <c r="N1603" s="7">
        <v>0</v>
      </c>
      <c r="O1603" s="7"/>
      <c r="P1603" s="7">
        <v>855.52</v>
      </c>
      <c r="Q1603" s="7">
        <v>5689.52</v>
      </c>
      <c r="R1603" s="7">
        <v>44310.479999999996</v>
      </c>
      <c r="S1603" s="4" t="s">
        <v>23</v>
      </c>
    </row>
    <row r="1604" spans="1:19" s="1" customFormat="1" ht="26.25" hidden="1" customHeight="1" x14ac:dyDescent="0.25">
      <c r="A1604" s="10">
        <f>+SUBTOTAL(103,$B$5:B1604)</f>
        <v>71</v>
      </c>
      <c r="B1604" s="4" t="s">
        <v>3068</v>
      </c>
      <c r="C1604" s="4" t="s">
        <v>10482</v>
      </c>
      <c r="D1604" s="4" t="s">
        <v>324</v>
      </c>
      <c r="E1604" s="4" t="s">
        <v>114</v>
      </c>
      <c r="F1604" s="4" t="s">
        <v>22</v>
      </c>
      <c r="G1604" s="12"/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>
        <v>0</v>
      </c>
      <c r="P1604" s="7">
        <v>50</v>
      </c>
      <c r="Q1604" s="7">
        <v>4884</v>
      </c>
      <c r="R1604" s="7">
        <v>15116</v>
      </c>
      <c r="S1604" s="4" t="s">
        <v>23</v>
      </c>
    </row>
    <row r="1605" spans="1:19" s="1" customFormat="1" ht="26.25" hidden="1" customHeight="1" x14ac:dyDescent="0.25">
      <c r="A1605" s="10">
        <f>+SUBTOTAL(103,$B$5:B1605)</f>
        <v>71</v>
      </c>
      <c r="B1605" s="4" t="s">
        <v>1223</v>
      </c>
      <c r="C1605" s="4" t="s">
        <v>5629</v>
      </c>
      <c r="D1605" s="4" t="s">
        <v>394</v>
      </c>
      <c r="E1605" s="4" t="s">
        <v>12565</v>
      </c>
      <c r="F1605" s="4" t="s">
        <v>41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v>45166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71</v>
      </c>
      <c r="B1606" s="4" t="s">
        <v>1224</v>
      </c>
      <c r="C1606" s="4" t="s">
        <v>9258</v>
      </c>
      <c r="D1606" s="4" t="s">
        <v>118</v>
      </c>
      <c r="E1606" s="4" t="s">
        <v>12563</v>
      </c>
      <c r="F1606" s="4" t="s">
        <v>22</v>
      </c>
      <c r="G1606" s="12" t="s">
        <v>10538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12403.58</v>
      </c>
      <c r="Q1606" s="7">
        <v>17237.580000000002</v>
      </c>
      <c r="R1606" s="7">
        <v>32762.42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71</v>
      </c>
      <c r="B1607" s="4" t="s">
        <v>1225</v>
      </c>
      <c r="C1607" s="4" t="s">
        <v>9266</v>
      </c>
      <c r="D1607" s="4" t="s">
        <v>192</v>
      </c>
      <c r="E1607" s="4" t="s">
        <v>12565</v>
      </c>
      <c r="F1607" s="4" t="s">
        <v>41</v>
      </c>
      <c r="G1607" s="12"/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3925</v>
      </c>
      <c r="Q1607" s="7">
        <v>8759</v>
      </c>
      <c r="R1607" s="7">
        <v>41241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71</v>
      </c>
      <c r="B1608" s="4" t="s">
        <v>222</v>
      </c>
      <c r="C1608" s="4" t="s">
        <v>9273</v>
      </c>
      <c r="D1608" s="4" t="s">
        <v>320</v>
      </c>
      <c r="E1608" s="4" t="s">
        <v>12569</v>
      </c>
      <c r="F1608" s="4" t="s">
        <v>41</v>
      </c>
      <c r="G1608" s="12"/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500</v>
      </c>
      <c r="Q1608" s="7">
        <v>5334</v>
      </c>
      <c r="R1608" s="7">
        <v>44666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71</v>
      </c>
      <c r="B1609" s="4" t="s">
        <v>1226</v>
      </c>
      <c r="C1609" s="4" t="s">
        <v>9287</v>
      </c>
      <c r="D1609" s="4" t="s">
        <v>257</v>
      </c>
      <c r="E1609" s="4" t="s">
        <v>60</v>
      </c>
      <c r="F1609" s="4" t="s">
        <v>22</v>
      </c>
      <c r="G1609" s="12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0</v>
      </c>
      <c r="Q1609" s="7">
        <v>4834</v>
      </c>
      <c r="R1609" s="7">
        <v>45166</v>
      </c>
      <c r="S1609" s="4" t="s">
        <v>23</v>
      </c>
    </row>
    <row r="1610" spans="1:19" s="1" customFormat="1" ht="26.25" hidden="1" customHeight="1" x14ac:dyDescent="0.25">
      <c r="A1610" s="10">
        <f>+SUBTOTAL(103,$B$5:B1610)</f>
        <v>71</v>
      </c>
      <c r="B1610" s="4" t="s">
        <v>1227</v>
      </c>
      <c r="C1610" s="4" t="s">
        <v>8585</v>
      </c>
      <c r="D1610" s="4" t="s">
        <v>324</v>
      </c>
      <c r="E1610" s="4" t="s">
        <v>12566</v>
      </c>
      <c r="F1610" s="4" t="s">
        <v>41</v>
      </c>
      <c r="G1610" s="12"/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0</v>
      </c>
      <c r="Q1610" s="7">
        <v>4834</v>
      </c>
      <c r="R1610" s="7">
        <v>45166</v>
      </c>
      <c r="S1610" s="4" t="s">
        <v>23</v>
      </c>
    </row>
    <row r="1611" spans="1:19" s="1" customFormat="1" ht="26.25" hidden="1" customHeight="1" x14ac:dyDescent="0.25">
      <c r="A1611" s="10">
        <f>+SUBTOTAL(103,$B$5:B1611)</f>
        <v>71</v>
      </c>
      <c r="B1611" s="4" t="s">
        <v>158</v>
      </c>
      <c r="C1611" s="4" t="s">
        <v>7460</v>
      </c>
      <c r="D1611" s="4" t="s">
        <v>118</v>
      </c>
      <c r="E1611" s="4" t="s">
        <v>12567</v>
      </c>
      <c r="F1611" s="4" t="s">
        <v>22</v>
      </c>
      <c r="G1611" s="12" t="s">
        <v>10538</v>
      </c>
      <c r="H1611" s="7">
        <v>50000</v>
      </c>
      <c r="I1611" s="7">
        <v>1435</v>
      </c>
      <c r="J1611" s="7">
        <v>1566.03</v>
      </c>
      <c r="K1611" s="7">
        <v>1520</v>
      </c>
      <c r="L1611" s="7">
        <v>1919.78</v>
      </c>
      <c r="M1611" s="7">
        <v>25</v>
      </c>
      <c r="N1611" s="7">
        <v>0</v>
      </c>
      <c r="O1611" s="7"/>
      <c r="P1611" s="7">
        <v>30081.360000000001</v>
      </c>
      <c r="Q1611" s="7">
        <v>36547.17</v>
      </c>
      <c r="R1611" s="7">
        <v>13452.830000000002</v>
      </c>
      <c r="S1611" s="4" t="s">
        <v>23</v>
      </c>
    </row>
    <row r="1612" spans="1:19" s="1" customFormat="1" ht="26.25" hidden="1" customHeight="1" x14ac:dyDescent="0.25">
      <c r="A1612" s="10">
        <f>+SUBTOTAL(103,$B$5:B1612)</f>
        <v>71</v>
      </c>
      <c r="B1612" s="4" t="s">
        <v>1228</v>
      </c>
      <c r="C1612" s="4" t="s">
        <v>9291</v>
      </c>
      <c r="D1612" s="4" t="s">
        <v>118</v>
      </c>
      <c r="E1612" s="4" t="s">
        <v>12565</v>
      </c>
      <c r="F1612" s="4" t="s">
        <v>22</v>
      </c>
      <c r="G1612" s="12" t="s">
        <v>10538</v>
      </c>
      <c r="H1612" s="7">
        <v>50000</v>
      </c>
      <c r="I1612" s="7">
        <v>1435</v>
      </c>
      <c r="J1612" s="7">
        <v>1566.03</v>
      </c>
      <c r="K1612" s="7">
        <v>1520</v>
      </c>
      <c r="L1612" s="7">
        <v>1919.78</v>
      </c>
      <c r="M1612" s="7">
        <v>25</v>
      </c>
      <c r="N1612" s="7">
        <v>0</v>
      </c>
      <c r="O1612" s="7"/>
      <c r="P1612" s="7">
        <v>500</v>
      </c>
      <c r="Q1612" s="7">
        <v>6965.81</v>
      </c>
      <c r="R1612" s="7">
        <v>43034.19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71</v>
      </c>
      <c r="B1613" s="4" t="s">
        <v>1229</v>
      </c>
      <c r="C1613" s="4" t="s">
        <v>9299</v>
      </c>
      <c r="D1613" s="4" t="s">
        <v>257</v>
      </c>
      <c r="E1613" s="4" t="s">
        <v>95</v>
      </c>
      <c r="F1613" s="4" t="s">
        <v>22</v>
      </c>
      <c r="G1613" s="12"/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0</v>
      </c>
      <c r="Q1613" s="7">
        <v>4834</v>
      </c>
      <c r="R1613" s="7">
        <v>45166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71</v>
      </c>
      <c r="B1614" s="4" t="s">
        <v>1230</v>
      </c>
      <c r="C1614" s="4" t="s">
        <v>5594</v>
      </c>
      <c r="D1614" s="4" t="s">
        <v>118</v>
      </c>
      <c r="E1614" s="4" t="s">
        <v>12566</v>
      </c>
      <c r="F1614" s="4" t="s">
        <v>22</v>
      </c>
      <c r="G1614" s="12" t="s">
        <v>10538</v>
      </c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11625</v>
      </c>
      <c r="Q1614" s="7">
        <v>16459</v>
      </c>
      <c r="R1614" s="7">
        <v>33541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71</v>
      </c>
      <c r="B1615" s="4" t="s">
        <v>1231</v>
      </c>
      <c r="C1615" s="4" t="s">
        <v>6692</v>
      </c>
      <c r="D1615" s="4" t="s">
        <v>118</v>
      </c>
      <c r="E1615" s="4" t="s">
        <v>12569</v>
      </c>
      <c r="F1615" s="4" t="s">
        <v>22</v>
      </c>
      <c r="G1615" s="12" t="s">
        <v>10538</v>
      </c>
      <c r="H1615" s="7">
        <v>50000</v>
      </c>
      <c r="I1615" s="7">
        <v>1435</v>
      </c>
      <c r="J1615" s="7">
        <v>1566.03</v>
      </c>
      <c r="K1615" s="7">
        <v>1520</v>
      </c>
      <c r="L1615" s="7">
        <v>1919.78</v>
      </c>
      <c r="M1615" s="7">
        <v>25</v>
      </c>
      <c r="N1615" s="7">
        <v>0</v>
      </c>
      <c r="O1615" s="7"/>
      <c r="P1615" s="7">
        <v>22283.67</v>
      </c>
      <c r="Q1615" s="7">
        <v>28749.48</v>
      </c>
      <c r="R1615" s="7">
        <v>21250.52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71</v>
      </c>
      <c r="B1616" s="4" t="s">
        <v>1232</v>
      </c>
      <c r="C1616" s="4" t="s">
        <v>9306</v>
      </c>
      <c r="D1616" s="4" t="s">
        <v>118</v>
      </c>
      <c r="E1616" s="4" t="s">
        <v>12564</v>
      </c>
      <c r="F1616" s="4" t="s">
        <v>22</v>
      </c>
      <c r="G1616" s="12" t="s">
        <v>10538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6500</v>
      </c>
      <c r="Q1616" s="7">
        <v>11334</v>
      </c>
      <c r="R1616" s="7">
        <v>38666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71</v>
      </c>
      <c r="B1617" s="4" t="s">
        <v>1234</v>
      </c>
      <c r="C1617" s="4" t="s">
        <v>9323</v>
      </c>
      <c r="D1617" s="4" t="s">
        <v>118</v>
      </c>
      <c r="E1617" s="4" t="s">
        <v>12567</v>
      </c>
      <c r="F1617" s="4" t="s">
        <v>22</v>
      </c>
      <c r="G1617" s="12" t="s">
        <v>10538</v>
      </c>
      <c r="H1617" s="7">
        <v>50000</v>
      </c>
      <c r="I1617" s="7">
        <v>1435</v>
      </c>
      <c r="J1617" s="7">
        <v>1566.03</v>
      </c>
      <c r="K1617" s="7">
        <v>1520</v>
      </c>
      <c r="L1617" s="7">
        <v>1919.78</v>
      </c>
      <c r="M1617" s="7">
        <v>25</v>
      </c>
      <c r="N1617" s="7">
        <v>0</v>
      </c>
      <c r="O1617" s="7"/>
      <c r="P1617" s="7">
        <v>20827.84</v>
      </c>
      <c r="Q1617" s="7">
        <v>27293.65</v>
      </c>
      <c r="R1617" s="7">
        <v>22706.35</v>
      </c>
      <c r="S1617" s="4" t="s">
        <v>35</v>
      </c>
    </row>
    <row r="1618" spans="1:19" s="1" customFormat="1" ht="26.25" hidden="1" customHeight="1" x14ac:dyDescent="0.25">
      <c r="A1618" s="10">
        <f>+SUBTOTAL(103,$B$5:B1618)</f>
        <v>71</v>
      </c>
      <c r="B1618" s="4" t="s">
        <v>10283</v>
      </c>
      <c r="C1618" s="4" t="s">
        <v>6542</v>
      </c>
      <c r="D1618" s="4" t="s">
        <v>126</v>
      </c>
      <c r="E1618" s="4" t="s">
        <v>10375</v>
      </c>
      <c r="F1618" s="4" t="s">
        <v>41</v>
      </c>
      <c r="G1618" s="12"/>
      <c r="H1618" s="7">
        <v>50000</v>
      </c>
      <c r="I1618" s="7">
        <v>1435</v>
      </c>
      <c r="J1618" s="7">
        <v>1566.03</v>
      </c>
      <c r="K1618" s="7">
        <v>1520</v>
      </c>
      <c r="L1618" s="7">
        <v>1919.78</v>
      </c>
      <c r="M1618" s="7">
        <v>25</v>
      </c>
      <c r="N1618" s="7">
        <v>0</v>
      </c>
      <c r="O1618" s="7"/>
      <c r="P1618" s="7">
        <v>0</v>
      </c>
      <c r="Q1618" s="7">
        <v>6465.81</v>
      </c>
      <c r="R1618" s="7">
        <v>43534.19</v>
      </c>
      <c r="S1618" s="4" t="s">
        <v>35</v>
      </c>
    </row>
    <row r="1619" spans="1:19" s="1" customFormat="1" ht="26.25" hidden="1" customHeight="1" x14ac:dyDescent="0.25">
      <c r="A1619" s="10">
        <f>+SUBTOTAL(103,$B$5:B1619)</f>
        <v>71</v>
      </c>
      <c r="B1619" s="4" t="s">
        <v>438</v>
      </c>
      <c r="C1619" s="4" t="s">
        <v>9327</v>
      </c>
      <c r="D1619" s="4" t="s">
        <v>236</v>
      </c>
      <c r="E1619" s="4" t="s">
        <v>95</v>
      </c>
      <c r="F1619" s="4" t="s">
        <v>22</v>
      </c>
      <c r="G1619" s="12" t="s">
        <v>10538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140</v>
      </c>
      <c r="O1619" s="7"/>
      <c r="P1619" s="7">
        <v>6425</v>
      </c>
      <c r="Q1619" s="7">
        <v>11399</v>
      </c>
      <c r="R1619" s="7">
        <v>38601</v>
      </c>
      <c r="S1619" s="4" t="s">
        <v>35</v>
      </c>
    </row>
    <row r="1620" spans="1:19" s="1" customFormat="1" ht="26.25" hidden="1" customHeight="1" x14ac:dyDescent="0.25">
      <c r="A1620" s="10">
        <f>+SUBTOTAL(103,$B$5:B1620)</f>
        <v>71</v>
      </c>
      <c r="B1620" s="4" t="s">
        <v>438</v>
      </c>
      <c r="C1620" s="4" t="s">
        <v>9328</v>
      </c>
      <c r="D1620" s="4" t="s">
        <v>237</v>
      </c>
      <c r="E1620" s="4" t="s">
        <v>95</v>
      </c>
      <c r="F1620" s="4" t="s">
        <v>22</v>
      </c>
      <c r="G1620" s="12" t="s">
        <v>10538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100</v>
      </c>
      <c r="O1620" s="7"/>
      <c r="P1620" s="7">
        <v>22273.42</v>
      </c>
      <c r="Q1620" s="7">
        <v>27207.42</v>
      </c>
      <c r="R1620" s="7">
        <v>22792.58</v>
      </c>
      <c r="S1620" s="4" t="s">
        <v>35</v>
      </c>
    </row>
    <row r="1621" spans="1:19" s="1" customFormat="1" ht="26.25" hidden="1" customHeight="1" x14ac:dyDescent="0.25">
      <c r="A1621" s="10">
        <f>+SUBTOTAL(103,$B$5:B1621)</f>
        <v>71</v>
      </c>
      <c r="B1621" s="4" t="s">
        <v>1235</v>
      </c>
      <c r="C1621" s="4" t="s">
        <v>9332</v>
      </c>
      <c r="D1621" s="4" t="s">
        <v>394</v>
      </c>
      <c r="E1621" s="4" t="s">
        <v>109</v>
      </c>
      <c r="F1621" s="4" t="s">
        <v>41</v>
      </c>
      <c r="G1621" s="12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3975</v>
      </c>
      <c r="Q1621" s="7">
        <v>8809</v>
      </c>
      <c r="R1621" s="7">
        <v>41191</v>
      </c>
      <c r="S1621" s="4" t="s">
        <v>35</v>
      </c>
    </row>
    <row r="1622" spans="1:19" s="1" customFormat="1" ht="26.25" hidden="1" customHeight="1" x14ac:dyDescent="0.25">
      <c r="A1622" s="10">
        <f>+SUBTOTAL(103,$B$5:B1622)</f>
        <v>71</v>
      </c>
      <c r="B1622" s="4" t="s">
        <v>1236</v>
      </c>
      <c r="C1622" s="4" t="s">
        <v>4844</v>
      </c>
      <c r="D1622" s="4" t="s">
        <v>285</v>
      </c>
      <c r="E1622" s="4" t="s">
        <v>10388</v>
      </c>
      <c r="F1622" s="4" t="s">
        <v>41</v>
      </c>
      <c r="G1622" s="12"/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4834</v>
      </c>
      <c r="R1622" s="7">
        <v>45166</v>
      </c>
      <c r="S1622" s="4" t="s">
        <v>35</v>
      </c>
    </row>
    <row r="1623" spans="1:19" s="1" customFormat="1" ht="26.25" hidden="1" customHeight="1" x14ac:dyDescent="0.25">
      <c r="A1623" s="10">
        <f>+SUBTOTAL(103,$B$5:B1623)</f>
        <v>71</v>
      </c>
      <c r="B1623" s="4" t="s">
        <v>1237</v>
      </c>
      <c r="C1623" s="4" t="s">
        <v>9342</v>
      </c>
      <c r="D1623" s="4" t="s">
        <v>118</v>
      </c>
      <c r="E1623" s="4" t="s">
        <v>10411</v>
      </c>
      <c r="F1623" s="4" t="s">
        <v>22</v>
      </c>
      <c r="G1623" s="12" t="s">
        <v>10538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24213.26</v>
      </c>
      <c r="Q1623" s="7">
        <v>29047.26</v>
      </c>
      <c r="R1623" s="7">
        <v>20952.740000000002</v>
      </c>
      <c r="S1623" s="4" t="s">
        <v>35</v>
      </c>
    </row>
    <row r="1624" spans="1:19" s="1" customFormat="1" ht="26.25" hidden="1" customHeight="1" x14ac:dyDescent="0.25">
      <c r="A1624" s="10">
        <f>+SUBTOTAL(103,$B$5:B1624)</f>
        <v>71</v>
      </c>
      <c r="B1624" s="4" t="s">
        <v>1239</v>
      </c>
      <c r="C1624" s="4" t="s">
        <v>8051</v>
      </c>
      <c r="D1624" s="4" t="s">
        <v>43</v>
      </c>
      <c r="E1624" s="4" t="s">
        <v>12565</v>
      </c>
      <c r="F1624" s="4" t="s">
        <v>41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0</v>
      </c>
      <c r="Q1624" s="7">
        <v>4834</v>
      </c>
      <c r="R1624" s="7">
        <v>45166</v>
      </c>
      <c r="S1624" s="4" t="s">
        <v>35</v>
      </c>
    </row>
    <row r="1625" spans="1:19" s="1" customFormat="1" ht="26.25" hidden="1" customHeight="1" x14ac:dyDescent="0.25">
      <c r="A1625" s="10">
        <f>+SUBTOTAL(103,$B$5:B1625)</f>
        <v>71</v>
      </c>
      <c r="B1625" s="4" t="s">
        <v>1240</v>
      </c>
      <c r="C1625" s="4" t="s">
        <v>9350</v>
      </c>
      <c r="D1625" s="4" t="s">
        <v>656</v>
      </c>
      <c r="E1625" s="4" t="s">
        <v>81</v>
      </c>
      <c r="F1625" s="4" t="s">
        <v>41</v>
      </c>
      <c r="G1625" s="12"/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0</v>
      </c>
      <c r="Q1625" s="7">
        <v>4834</v>
      </c>
      <c r="R1625" s="7">
        <v>45166</v>
      </c>
      <c r="S1625" s="4" t="s">
        <v>35</v>
      </c>
    </row>
    <row r="1626" spans="1:19" s="1" customFormat="1" ht="26.25" customHeight="1" x14ac:dyDescent="0.25">
      <c r="A1626" s="10">
        <f>+SUBTOTAL(103,$B$5:B1626)</f>
        <v>72</v>
      </c>
      <c r="B1626" s="4" t="s">
        <v>1241</v>
      </c>
      <c r="C1626" s="4" t="s">
        <v>9354</v>
      </c>
      <c r="D1626" s="4" t="s">
        <v>118</v>
      </c>
      <c r="E1626" s="4" t="s">
        <v>12568</v>
      </c>
      <c r="F1626" s="4" t="s">
        <v>22</v>
      </c>
      <c r="G1626" s="12" t="s">
        <v>10538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25377.07</v>
      </c>
      <c r="Q1626" s="7">
        <v>30211.07</v>
      </c>
      <c r="R1626" s="7">
        <v>19788.93</v>
      </c>
      <c r="S1626" s="4" t="s">
        <v>35</v>
      </c>
    </row>
    <row r="1627" spans="1:19" s="1" customFormat="1" ht="26.25" hidden="1" customHeight="1" x14ac:dyDescent="0.25">
      <c r="A1627" s="10">
        <f>+SUBTOTAL(103,$B$5:B1627)</f>
        <v>72</v>
      </c>
      <c r="B1627" s="4" t="s">
        <v>1242</v>
      </c>
      <c r="C1627" s="4" t="s">
        <v>9371</v>
      </c>
      <c r="D1627" s="4" t="s">
        <v>118</v>
      </c>
      <c r="E1627" s="4" t="s">
        <v>95</v>
      </c>
      <c r="F1627" s="4" t="s">
        <v>22</v>
      </c>
      <c r="G1627" s="12" t="s">
        <v>10538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500</v>
      </c>
      <c r="Q1627" s="7">
        <v>5334</v>
      </c>
      <c r="R1627" s="7">
        <v>44666</v>
      </c>
      <c r="S1627" s="4" t="s">
        <v>35</v>
      </c>
    </row>
    <row r="1628" spans="1:19" s="1" customFormat="1" ht="26.25" hidden="1" customHeight="1" x14ac:dyDescent="0.25">
      <c r="A1628" s="10">
        <f>+SUBTOTAL(103,$B$5:B1628)</f>
        <v>72</v>
      </c>
      <c r="B1628" s="4" t="s">
        <v>1243</v>
      </c>
      <c r="C1628" s="4" t="s">
        <v>9373</v>
      </c>
      <c r="D1628" s="4" t="s">
        <v>118</v>
      </c>
      <c r="E1628" s="4" t="s">
        <v>12563</v>
      </c>
      <c r="F1628" s="4" t="s">
        <v>22</v>
      </c>
      <c r="G1628" s="12" t="s">
        <v>10538</v>
      </c>
      <c r="H1628" s="7">
        <v>50000</v>
      </c>
      <c r="I1628" s="7">
        <v>1435</v>
      </c>
      <c r="J1628" s="7">
        <v>1566.03</v>
      </c>
      <c r="K1628" s="7">
        <v>1520</v>
      </c>
      <c r="L1628" s="7">
        <v>1919.78</v>
      </c>
      <c r="M1628" s="7">
        <v>25</v>
      </c>
      <c r="N1628" s="7">
        <v>0</v>
      </c>
      <c r="O1628" s="7"/>
      <c r="P1628" s="7">
        <v>27568.04</v>
      </c>
      <c r="Q1628" s="7">
        <v>34033.85</v>
      </c>
      <c r="R1628" s="7">
        <v>15966.150000000001</v>
      </c>
      <c r="S1628" s="4" t="s">
        <v>35</v>
      </c>
    </row>
    <row r="1629" spans="1:19" s="1" customFormat="1" ht="26.25" customHeight="1" x14ac:dyDescent="0.25">
      <c r="A1629" s="10">
        <f>+SUBTOTAL(103,$B$5:B1629)</f>
        <v>73</v>
      </c>
      <c r="B1629" s="4" t="s">
        <v>186</v>
      </c>
      <c r="C1629" s="4" t="s">
        <v>4849</v>
      </c>
      <c r="D1629" s="4" t="s">
        <v>444</v>
      </c>
      <c r="E1629" s="4" t="s">
        <v>12568</v>
      </c>
      <c r="F1629" s="4" t="s">
        <v>22</v>
      </c>
      <c r="G1629" s="12" t="s">
        <v>10538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45046</v>
      </c>
      <c r="Q1629" s="7">
        <v>49880</v>
      </c>
      <c r="R1629" s="7">
        <v>120</v>
      </c>
      <c r="S1629" s="4" t="s">
        <v>23</v>
      </c>
    </row>
    <row r="1630" spans="1:19" s="1" customFormat="1" ht="26.25" hidden="1" customHeight="1" x14ac:dyDescent="0.25">
      <c r="A1630" s="10">
        <f>+SUBTOTAL(103,$B$5:B1630)</f>
        <v>73</v>
      </c>
      <c r="B1630" s="4" t="s">
        <v>1244</v>
      </c>
      <c r="C1630" s="4" t="s">
        <v>9387</v>
      </c>
      <c r="D1630" s="4" t="s">
        <v>118</v>
      </c>
      <c r="E1630" s="4" t="s">
        <v>12565</v>
      </c>
      <c r="F1630" s="4" t="s">
        <v>22</v>
      </c>
      <c r="G1630" s="12" t="s">
        <v>10538</v>
      </c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/>
      <c r="P1630" s="7">
        <v>4000</v>
      </c>
      <c r="Q1630" s="7">
        <v>8834</v>
      </c>
      <c r="R1630" s="7">
        <v>41166</v>
      </c>
      <c r="S1630" s="4" t="s">
        <v>23</v>
      </c>
    </row>
    <row r="1631" spans="1:19" s="1" customFormat="1" ht="26.25" hidden="1" customHeight="1" x14ac:dyDescent="0.25">
      <c r="A1631" s="10">
        <f>+SUBTOTAL(103,$B$5:B1631)</f>
        <v>73</v>
      </c>
      <c r="B1631" s="4" t="s">
        <v>1245</v>
      </c>
      <c r="C1631" s="4" t="s">
        <v>9388</v>
      </c>
      <c r="D1631" s="4" t="s">
        <v>295</v>
      </c>
      <c r="E1631" s="4" t="s">
        <v>21</v>
      </c>
      <c r="F1631" s="4" t="s">
        <v>22</v>
      </c>
      <c r="G1631" s="12"/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50</v>
      </c>
      <c r="Q1631" s="7">
        <v>4884</v>
      </c>
      <c r="R1631" s="7">
        <v>45116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73</v>
      </c>
      <c r="B1632" s="4" t="s">
        <v>1245</v>
      </c>
      <c r="C1632" s="4" t="s">
        <v>6986</v>
      </c>
      <c r="D1632" s="4" t="s">
        <v>118</v>
      </c>
      <c r="E1632" s="4" t="s">
        <v>12567</v>
      </c>
      <c r="F1632" s="4" t="s">
        <v>22</v>
      </c>
      <c r="G1632" s="12"/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1500</v>
      </c>
      <c r="Q1632" s="7">
        <v>6334</v>
      </c>
      <c r="R1632" s="7">
        <v>43666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73</v>
      </c>
      <c r="B1633" s="4" t="s">
        <v>1246</v>
      </c>
      <c r="C1633" s="4" t="s">
        <v>5175</v>
      </c>
      <c r="D1633" s="4" t="s">
        <v>320</v>
      </c>
      <c r="E1633" s="4" t="s">
        <v>12567</v>
      </c>
      <c r="F1633" s="4" t="s">
        <v>22</v>
      </c>
      <c r="G1633" s="12" t="s">
        <v>10538</v>
      </c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26102.73</v>
      </c>
      <c r="Q1633" s="7">
        <v>30936.73</v>
      </c>
      <c r="R1633" s="7">
        <v>19063.27</v>
      </c>
      <c r="S1633" s="4" t="s">
        <v>23</v>
      </c>
    </row>
    <row r="1634" spans="1:19" s="1" customFormat="1" ht="26.25" customHeight="1" x14ac:dyDescent="0.25">
      <c r="A1634" s="10">
        <f>+SUBTOTAL(103,$B$5:B1634)</f>
        <v>74</v>
      </c>
      <c r="B1634" s="4" t="s">
        <v>1247</v>
      </c>
      <c r="C1634" s="4" t="s">
        <v>9395</v>
      </c>
      <c r="D1634" s="4" t="s">
        <v>320</v>
      </c>
      <c r="E1634" s="4" t="s">
        <v>430</v>
      </c>
      <c r="F1634" s="4" t="s">
        <v>22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4921.22</v>
      </c>
      <c r="Q1634" s="7">
        <v>9755.2199999999993</v>
      </c>
      <c r="R1634" s="7">
        <v>40244.78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74</v>
      </c>
      <c r="B1635" s="4" t="s">
        <v>10808</v>
      </c>
      <c r="C1635" s="4" t="s">
        <v>10809</v>
      </c>
      <c r="D1635" s="4" t="s">
        <v>4613</v>
      </c>
      <c r="E1635" s="4" t="s">
        <v>12443</v>
      </c>
      <c r="F1635" s="4" t="s">
        <v>22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10383.629999999999</v>
      </c>
      <c r="Q1635" s="7">
        <v>15217.63</v>
      </c>
      <c r="R1635" s="7">
        <v>34782.370000000003</v>
      </c>
      <c r="S1635" s="4" t="s">
        <v>35</v>
      </c>
    </row>
    <row r="1636" spans="1:19" s="1" customFormat="1" ht="26.25" hidden="1" customHeight="1" x14ac:dyDescent="0.25">
      <c r="A1636" s="10">
        <f>+SUBTOTAL(103,$B$5:B1636)</f>
        <v>74</v>
      </c>
      <c r="B1636" s="4" t="s">
        <v>1248</v>
      </c>
      <c r="C1636" s="4" t="s">
        <v>9405</v>
      </c>
      <c r="D1636" s="4" t="s">
        <v>1249</v>
      </c>
      <c r="E1636" s="4" t="s">
        <v>26</v>
      </c>
      <c r="F1636" s="4" t="s">
        <v>41</v>
      </c>
      <c r="G1636" s="12"/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0</v>
      </c>
      <c r="Q1636" s="7">
        <v>4834</v>
      </c>
      <c r="R1636" s="7">
        <v>45166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74</v>
      </c>
      <c r="B1637" s="4" t="s">
        <v>1250</v>
      </c>
      <c r="C1637" s="4" t="s">
        <v>5413</v>
      </c>
      <c r="D1637" s="4" t="s">
        <v>118</v>
      </c>
      <c r="E1637" s="4" t="s">
        <v>95</v>
      </c>
      <c r="F1637" s="4" t="s">
        <v>22</v>
      </c>
      <c r="G1637" s="12" t="s">
        <v>10538</v>
      </c>
      <c r="H1637" s="7">
        <v>50000</v>
      </c>
      <c r="I1637" s="7">
        <v>1435</v>
      </c>
      <c r="J1637" s="7">
        <v>1278.07</v>
      </c>
      <c r="K1637" s="7">
        <v>1520</v>
      </c>
      <c r="L1637" s="7">
        <v>3839.56</v>
      </c>
      <c r="M1637" s="7">
        <v>25</v>
      </c>
      <c r="N1637" s="7">
        <v>0</v>
      </c>
      <c r="O1637" s="7"/>
      <c r="P1637" s="7">
        <v>7857.1</v>
      </c>
      <c r="Q1637" s="7">
        <v>15954.73</v>
      </c>
      <c r="R1637" s="7">
        <v>34045.270000000004</v>
      </c>
      <c r="S1637" s="4" t="s">
        <v>35</v>
      </c>
    </row>
    <row r="1638" spans="1:19" s="1" customFormat="1" ht="26.25" hidden="1" customHeight="1" x14ac:dyDescent="0.25">
      <c r="A1638" s="10">
        <f>+SUBTOTAL(103,$B$5:B1638)</f>
        <v>74</v>
      </c>
      <c r="B1638" s="4" t="s">
        <v>1251</v>
      </c>
      <c r="C1638" s="4" t="s">
        <v>9423</v>
      </c>
      <c r="D1638" s="4" t="s">
        <v>678</v>
      </c>
      <c r="E1638" s="4" t="s">
        <v>95</v>
      </c>
      <c r="F1638" s="4" t="s">
        <v>22</v>
      </c>
      <c r="G1638" s="12" t="s">
        <v>10538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10016.23</v>
      </c>
      <c r="Q1638" s="7">
        <v>14850.23</v>
      </c>
      <c r="R1638" s="7">
        <v>35149.770000000004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74</v>
      </c>
      <c r="B1639" s="4" t="s">
        <v>1252</v>
      </c>
      <c r="C1639" s="4" t="s">
        <v>9428</v>
      </c>
      <c r="D1639" s="4" t="s">
        <v>310</v>
      </c>
      <c r="E1639" s="4" t="s">
        <v>201</v>
      </c>
      <c r="F1639" s="4" t="s">
        <v>22</v>
      </c>
      <c r="G1639" s="12" t="s">
        <v>10538</v>
      </c>
      <c r="H1639" s="7">
        <v>50000</v>
      </c>
      <c r="I1639" s="7">
        <v>1435</v>
      </c>
      <c r="J1639" s="7">
        <v>1566.03</v>
      </c>
      <c r="K1639" s="7">
        <v>1520</v>
      </c>
      <c r="L1639" s="7">
        <v>1919.78</v>
      </c>
      <c r="M1639" s="7">
        <v>25</v>
      </c>
      <c r="N1639" s="7">
        <v>0</v>
      </c>
      <c r="O1639" s="7"/>
      <c r="P1639" s="7">
        <v>4164.2</v>
      </c>
      <c r="Q1639" s="7">
        <v>10630.01</v>
      </c>
      <c r="R1639" s="7">
        <v>39369.99</v>
      </c>
      <c r="S1639" s="4" t="s">
        <v>35</v>
      </c>
    </row>
    <row r="1640" spans="1:19" s="1" customFormat="1" ht="26.25" hidden="1" customHeight="1" x14ac:dyDescent="0.25">
      <c r="A1640" s="10">
        <f>+SUBTOTAL(103,$B$5:B1640)</f>
        <v>74</v>
      </c>
      <c r="B1640" s="4" t="s">
        <v>1253</v>
      </c>
      <c r="C1640" s="4" t="s">
        <v>6361</v>
      </c>
      <c r="D1640" s="4" t="s">
        <v>118</v>
      </c>
      <c r="E1640" s="4" t="s">
        <v>12563</v>
      </c>
      <c r="F1640" s="4" t="s">
        <v>22</v>
      </c>
      <c r="G1640" s="12" t="s">
        <v>10538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34515.360000000001</v>
      </c>
      <c r="Q1640" s="7">
        <v>39349.360000000001</v>
      </c>
      <c r="R1640" s="7">
        <v>10650.64</v>
      </c>
      <c r="S1640" s="4" t="s">
        <v>35</v>
      </c>
    </row>
    <row r="1641" spans="1:19" s="1" customFormat="1" ht="26.25" customHeight="1" x14ac:dyDescent="0.25">
      <c r="A1641" s="10">
        <f>+SUBTOTAL(103,$B$5:B1641)</f>
        <v>75</v>
      </c>
      <c r="B1641" s="4" t="s">
        <v>1254</v>
      </c>
      <c r="C1641" s="4" t="s">
        <v>9445</v>
      </c>
      <c r="D1641" s="4" t="s">
        <v>118</v>
      </c>
      <c r="E1641" s="4" t="s">
        <v>12568</v>
      </c>
      <c r="F1641" s="4" t="s">
        <v>22</v>
      </c>
      <c r="G1641" s="12" t="s">
        <v>10538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23596.5</v>
      </c>
      <c r="Q1641" s="7">
        <v>28430.5</v>
      </c>
      <c r="R1641" s="7">
        <v>21569.5</v>
      </c>
      <c r="S1641" s="4" t="s">
        <v>35</v>
      </c>
    </row>
    <row r="1642" spans="1:19" s="1" customFormat="1" ht="26.25" customHeight="1" x14ac:dyDescent="0.25">
      <c r="A1642" s="10">
        <f>+SUBTOTAL(103,$B$5:B1642)</f>
        <v>76</v>
      </c>
      <c r="B1642" s="4" t="s">
        <v>1255</v>
      </c>
      <c r="C1642" s="4" t="s">
        <v>9453</v>
      </c>
      <c r="D1642" s="4" t="s">
        <v>118</v>
      </c>
      <c r="E1642" s="4" t="s">
        <v>12568</v>
      </c>
      <c r="F1642" s="4" t="s">
        <v>22</v>
      </c>
      <c r="G1642" s="12" t="s">
        <v>10538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28562.23</v>
      </c>
      <c r="Q1642" s="7">
        <v>33396.230000000003</v>
      </c>
      <c r="R1642" s="7">
        <v>16603.769999999997</v>
      </c>
      <c r="S1642" s="4" t="s">
        <v>23</v>
      </c>
    </row>
    <row r="1643" spans="1:19" s="1" customFormat="1" ht="26.25" hidden="1" customHeight="1" x14ac:dyDescent="0.25">
      <c r="A1643" s="10">
        <f>+SUBTOTAL(103,$B$5:B1643)</f>
        <v>76</v>
      </c>
      <c r="B1643" s="4" t="s">
        <v>1255</v>
      </c>
      <c r="C1643" s="4" t="s">
        <v>9454</v>
      </c>
      <c r="D1643" s="4" t="s">
        <v>118</v>
      </c>
      <c r="E1643" s="4" t="s">
        <v>12567</v>
      </c>
      <c r="F1643" s="4" t="s">
        <v>22</v>
      </c>
      <c r="G1643" s="12" t="s">
        <v>10538</v>
      </c>
      <c r="H1643" s="7">
        <v>50000</v>
      </c>
      <c r="I1643" s="7">
        <v>1435</v>
      </c>
      <c r="J1643" s="7">
        <v>1566.03</v>
      </c>
      <c r="K1643" s="7">
        <v>1520</v>
      </c>
      <c r="L1643" s="7">
        <v>1919.78</v>
      </c>
      <c r="M1643" s="7">
        <v>25</v>
      </c>
      <c r="N1643" s="7">
        <v>0</v>
      </c>
      <c r="O1643" s="7"/>
      <c r="P1643" s="7">
        <v>12160.42</v>
      </c>
      <c r="Q1643" s="7">
        <v>18626.23</v>
      </c>
      <c r="R1643" s="7">
        <v>31373.77</v>
      </c>
      <c r="S1643" s="4" t="s">
        <v>23</v>
      </c>
    </row>
    <row r="1644" spans="1:19" s="1" customFormat="1" ht="26.25" hidden="1" customHeight="1" x14ac:dyDescent="0.25">
      <c r="A1644" s="10">
        <f>+SUBTOTAL(103,$B$5:B1644)</f>
        <v>76</v>
      </c>
      <c r="B1644" s="4" t="s">
        <v>1255</v>
      </c>
      <c r="C1644" s="4" t="s">
        <v>6956</v>
      </c>
      <c r="D1644" s="4" t="s">
        <v>118</v>
      </c>
      <c r="E1644" s="4" t="s">
        <v>950</v>
      </c>
      <c r="F1644" s="4" t="s">
        <v>22</v>
      </c>
      <c r="G1644" s="12" t="s">
        <v>10538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3833</v>
      </c>
      <c r="Q1644" s="7">
        <v>8667</v>
      </c>
      <c r="R1644" s="7">
        <v>41333</v>
      </c>
      <c r="S1644" s="4" t="s">
        <v>23</v>
      </c>
    </row>
    <row r="1645" spans="1:19" s="1" customFormat="1" ht="26.25" hidden="1" customHeight="1" x14ac:dyDescent="0.25">
      <c r="A1645" s="10">
        <f>+SUBTOTAL(103,$B$5:B1645)</f>
        <v>76</v>
      </c>
      <c r="B1645" s="4" t="s">
        <v>1256</v>
      </c>
      <c r="C1645" s="4" t="s">
        <v>9458</v>
      </c>
      <c r="D1645" s="4" t="s">
        <v>320</v>
      </c>
      <c r="E1645" s="4" t="s">
        <v>12565</v>
      </c>
      <c r="F1645" s="4" t="s">
        <v>22</v>
      </c>
      <c r="G1645" s="12" t="s">
        <v>10538</v>
      </c>
      <c r="H1645" s="7">
        <v>50000</v>
      </c>
      <c r="I1645" s="7">
        <v>1435</v>
      </c>
      <c r="J1645" s="7">
        <v>1566.03</v>
      </c>
      <c r="K1645" s="7">
        <v>1520</v>
      </c>
      <c r="L1645" s="7">
        <v>1919.78</v>
      </c>
      <c r="M1645" s="7">
        <v>25</v>
      </c>
      <c r="N1645" s="7">
        <v>0</v>
      </c>
      <c r="O1645" s="7"/>
      <c r="P1645" s="7">
        <v>12064.29</v>
      </c>
      <c r="Q1645" s="7">
        <v>18530.099999999999</v>
      </c>
      <c r="R1645" s="7">
        <v>31469.9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76</v>
      </c>
      <c r="B1646" s="4" t="s">
        <v>1257</v>
      </c>
      <c r="C1646" s="4" t="s">
        <v>5038</v>
      </c>
      <c r="D1646" s="4" t="s">
        <v>65</v>
      </c>
      <c r="E1646" s="4" t="s">
        <v>79</v>
      </c>
      <c r="F1646" s="4" t="s">
        <v>22</v>
      </c>
      <c r="G1646" s="12"/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500</v>
      </c>
      <c r="Q1646" s="7">
        <v>5334</v>
      </c>
      <c r="R1646" s="7">
        <v>44666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76</v>
      </c>
      <c r="B1647" s="4" t="s">
        <v>1257</v>
      </c>
      <c r="C1647" s="4" t="s">
        <v>12268</v>
      </c>
      <c r="D1647" s="4" t="s">
        <v>4613</v>
      </c>
      <c r="E1647" s="4" t="s">
        <v>12443</v>
      </c>
      <c r="F1647" s="4" t="s">
        <v>22</v>
      </c>
      <c r="G1647" s="12"/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13979.17</v>
      </c>
      <c r="Q1647" s="7">
        <v>20444.98</v>
      </c>
      <c r="R1647" s="7">
        <v>29555.02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76</v>
      </c>
      <c r="B1648" s="4" t="s">
        <v>1258</v>
      </c>
      <c r="C1648" s="4" t="s">
        <v>9471</v>
      </c>
      <c r="D1648" s="4" t="s">
        <v>118</v>
      </c>
      <c r="E1648" s="4" t="s">
        <v>10377</v>
      </c>
      <c r="F1648" s="4" t="s">
        <v>22</v>
      </c>
      <c r="G1648" s="12" t="s">
        <v>10538</v>
      </c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25209.51</v>
      </c>
      <c r="Q1648" s="7">
        <v>30043.51</v>
      </c>
      <c r="R1648" s="7">
        <v>19956.490000000002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76</v>
      </c>
      <c r="B1649" s="4" t="s">
        <v>11562</v>
      </c>
      <c r="C1649" s="4" t="s">
        <v>8127</v>
      </c>
      <c r="D1649" s="4" t="s">
        <v>4613</v>
      </c>
      <c r="E1649" s="4" t="s">
        <v>12443</v>
      </c>
      <c r="F1649" s="4" t="s">
        <v>22</v>
      </c>
      <c r="G1649" s="12"/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2425</v>
      </c>
      <c r="Q1649" s="7">
        <v>7259</v>
      </c>
      <c r="R1649" s="7">
        <v>42741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76</v>
      </c>
      <c r="B1650" s="4" t="s">
        <v>10705</v>
      </c>
      <c r="C1650" s="4" t="s">
        <v>4965</v>
      </c>
      <c r="D1650" s="4" t="s">
        <v>4613</v>
      </c>
      <c r="E1650" s="4" t="s">
        <v>12443</v>
      </c>
      <c r="F1650" s="4" t="s">
        <v>22</v>
      </c>
      <c r="G1650" s="12"/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8437.68</v>
      </c>
      <c r="Q1650" s="7">
        <v>13271.68</v>
      </c>
      <c r="R1650" s="7">
        <v>36728.32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76</v>
      </c>
      <c r="B1651" s="4" t="s">
        <v>9481</v>
      </c>
      <c r="C1651" s="4" t="s">
        <v>9482</v>
      </c>
      <c r="D1651" s="4" t="s">
        <v>236</v>
      </c>
      <c r="E1651" s="4" t="s">
        <v>95</v>
      </c>
      <c r="F1651" s="4" t="s">
        <v>22</v>
      </c>
      <c r="G1651" s="12" t="s">
        <v>10538</v>
      </c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30240.17</v>
      </c>
      <c r="Q1651" s="7">
        <v>35074.17</v>
      </c>
      <c r="R1651" s="7">
        <v>14925.830000000002</v>
      </c>
      <c r="S1651" s="4" t="s">
        <v>23</v>
      </c>
    </row>
    <row r="1652" spans="1:19" s="1" customFormat="1" ht="26.25" customHeight="1" x14ac:dyDescent="0.25">
      <c r="A1652" s="10">
        <f>+SUBTOTAL(103,$B$5:B1652)</f>
        <v>77</v>
      </c>
      <c r="B1652" s="4" t="s">
        <v>1259</v>
      </c>
      <c r="C1652" s="4" t="s">
        <v>6661</v>
      </c>
      <c r="D1652" s="4" t="s">
        <v>597</v>
      </c>
      <c r="E1652" s="4" t="s">
        <v>12568</v>
      </c>
      <c r="F1652" s="4" t="s">
        <v>22</v>
      </c>
      <c r="G1652" s="12" t="s">
        <v>10538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850</v>
      </c>
      <c r="Q1652" s="7">
        <v>5684</v>
      </c>
      <c r="R1652" s="7">
        <v>44316</v>
      </c>
      <c r="S1652" s="4" t="s">
        <v>35</v>
      </c>
    </row>
    <row r="1653" spans="1:19" s="1" customFormat="1" ht="26.25" hidden="1" customHeight="1" x14ac:dyDescent="0.25">
      <c r="A1653" s="10">
        <f>+SUBTOTAL(103,$B$5:B1653)</f>
        <v>77</v>
      </c>
      <c r="B1653" s="4" t="s">
        <v>1260</v>
      </c>
      <c r="C1653" s="4" t="s">
        <v>9486</v>
      </c>
      <c r="D1653" s="4" t="s">
        <v>320</v>
      </c>
      <c r="E1653" s="4" t="s">
        <v>12567</v>
      </c>
      <c r="F1653" s="4" t="s">
        <v>22</v>
      </c>
      <c r="G1653" s="12" t="s">
        <v>10538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21144.93</v>
      </c>
      <c r="Q1653" s="7">
        <v>25978.93</v>
      </c>
      <c r="R1653" s="7">
        <v>24021.07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77</v>
      </c>
      <c r="B1654" s="4" t="s">
        <v>9494</v>
      </c>
      <c r="C1654" s="4" t="s">
        <v>8593</v>
      </c>
      <c r="D1654" s="4" t="s">
        <v>118</v>
      </c>
      <c r="E1654" s="4" t="s">
        <v>12567</v>
      </c>
      <c r="F1654" s="4" t="s">
        <v>22</v>
      </c>
      <c r="G1654" s="12" t="s">
        <v>10538</v>
      </c>
      <c r="H1654" s="7">
        <v>50000</v>
      </c>
      <c r="I1654" s="7">
        <v>1435</v>
      </c>
      <c r="J1654" s="7">
        <v>1566.03</v>
      </c>
      <c r="K1654" s="7">
        <v>1520</v>
      </c>
      <c r="L1654" s="7">
        <v>1919.78</v>
      </c>
      <c r="M1654" s="7">
        <v>25</v>
      </c>
      <c r="N1654" s="7">
        <v>0</v>
      </c>
      <c r="O1654" s="7"/>
      <c r="P1654" s="7">
        <v>28472.18</v>
      </c>
      <c r="Q1654" s="7">
        <v>34937.99</v>
      </c>
      <c r="R1654" s="7">
        <v>15062.010000000002</v>
      </c>
      <c r="S1654" s="4" t="s">
        <v>23</v>
      </c>
    </row>
    <row r="1655" spans="1:19" s="1" customFormat="1" ht="26.25" hidden="1" customHeight="1" x14ac:dyDescent="0.25">
      <c r="A1655" s="10">
        <f>+SUBTOTAL(103,$B$5:B1655)</f>
        <v>77</v>
      </c>
      <c r="B1655" s="4" t="s">
        <v>1261</v>
      </c>
      <c r="C1655" s="4" t="s">
        <v>5638</v>
      </c>
      <c r="D1655" s="4" t="s">
        <v>118</v>
      </c>
      <c r="E1655" s="4" t="s">
        <v>12569</v>
      </c>
      <c r="F1655" s="4" t="s">
        <v>22</v>
      </c>
      <c r="G1655" s="12" t="s">
        <v>10538</v>
      </c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1757.1</v>
      </c>
      <c r="Q1655" s="7">
        <v>6591.1</v>
      </c>
      <c r="R1655" s="7">
        <v>43408.9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77</v>
      </c>
      <c r="B1656" s="4" t="s">
        <v>1262</v>
      </c>
      <c r="C1656" s="4" t="s">
        <v>7499</v>
      </c>
      <c r="D1656" s="4" t="s">
        <v>678</v>
      </c>
      <c r="E1656" s="4" t="s">
        <v>950</v>
      </c>
      <c r="F1656" s="4" t="s">
        <v>22</v>
      </c>
      <c r="G1656" s="12" t="s">
        <v>10538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350</v>
      </c>
      <c r="Q1656" s="7">
        <v>5184</v>
      </c>
      <c r="R1656" s="7">
        <v>44816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77</v>
      </c>
      <c r="B1657" s="4" t="s">
        <v>1263</v>
      </c>
      <c r="C1657" s="4" t="s">
        <v>9496</v>
      </c>
      <c r="D1657" s="4" t="s">
        <v>118</v>
      </c>
      <c r="E1657" s="4" t="s">
        <v>12569</v>
      </c>
      <c r="F1657" s="4" t="s">
        <v>22</v>
      </c>
      <c r="G1657" s="12" t="s">
        <v>10538</v>
      </c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2170</v>
      </c>
      <c r="Q1657" s="7">
        <v>7004</v>
      </c>
      <c r="R1657" s="7">
        <v>42996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77</v>
      </c>
      <c r="B1658" s="4" t="s">
        <v>1264</v>
      </c>
      <c r="C1658" s="4" t="s">
        <v>5095</v>
      </c>
      <c r="D1658" s="4" t="s">
        <v>118</v>
      </c>
      <c r="E1658" s="4" t="s">
        <v>95</v>
      </c>
      <c r="F1658" s="4" t="s">
        <v>22</v>
      </c>
      <c r="G1658" s="12" t="s">
        <v>10538</v>
      </c>
      <c r="H1658" s="7">
        <v>50000</v>
      </c>
      <c r="I1658" s="7">
        <v>1435</v>
      </c>
      <c r="J1658" s="7">
        <v>1566.03</v>
      </c>
      <c r="K1658" s="7">
        <v>1520</v>
      </c>
      <c r="L1658" s="7">
        <v>1919.78</v>
      </c>
      <c r="M1658" s="7">
        <v>25</v>
      </c>
      <c r="N1658" s="7">
        <v>140</v>
      </c>
      <c r="O1658" s="7"/>
      <c r="P1658" s="7">
        <v>40635.550000000003</v>
      </c>
      <c r="Q1658" s="7">
        <v>47241.36</v>
      </c>
      <c r="R1658" s="7">
        <v>2758.6399999999994</v>
      </c>
      <c r="S1658" s="4" t="s">
        <v>23</v>
      </c>
    </row>
    <row r="1659" spans="1:19" s="1" customFormat="1" ht="26.25" customHeight="1" x14ac:dyDescent="0.25">
      <c r="A1659" s="10">
        <f>+SUBTOTAL(103,$B$5:B1659)</f>
        <v>78</v>
      </c>
      <c r="B1659" s="4" t="s">
        <v>1265</v>
      </c>
      <c r="C1659" s="4" t="s">
        <v>8632</v>
      </c>
      <c r="D1659" s="4" t="s">
        <v>118</v>
      </c>
      <c r="E1659" s="4" t="s">
        <v>12568</v>
      </c>
      <c r="F1659" s="4" t="s">
        <v>22</v>
      </c>
      <c r="G1659" s="12" t="s">
        <v>10538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2175</v>
      </c>
      <c r="Q1659" s="7">
        <v>7009</v>
      </c>
      <c r="R1659" s="7">
        <v>42991</v>
      </c>
      <c r="S1659" s="4" t="s">
        <v>23</v>
      </c>
    </row>
    <row r="1660" spans="1:19" s="1" customFormat="1" ht="26.25" hidden="1" customHeight="1" x14ac:dyDescent="0.25">
      <c r="A1660" s="10">
        <f>+SUBTOTAL(103,$B$5:B1660)</f>
        <v>78</v>
      </c>
      <c r="B1660" s="4" t="s">
        <v>1266</v>
      </c>
      <c r="C1660" s="4" t="s">
        <v>9503</v>
      </c>
      <c r="D1660" s="4" t="s">
        <v>320</v>
      </c>
      <c r="E1660" s="4" t="s">
        <v>12570</v>
      </c>
      <c r="F1660" s="4" t="s">
        <v>22</v>
      </c>
      <c r="G1660" s="12" t="s">
        <v>10538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2425</v>
      </c>
      <c r="Q1660" s="7">
        <v>7259</v>
      </c>
      <c r="R1660" s="7">
        <v>42741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78</v>
      </c>
      <c r="B1661" s="4" t="s">
        <v>1267</v>
      </c>
      <c r="C1661" s="4" t="s">
        <v>9504</v>
      </c>
      <c r="D1661" s="4" t="s">
        <v>118</v>
      </c>
      <c r="E1661" s="4" t="s">
        <v>129</v>
      </c>
      <c r="F1661" s="4" t="s">
        <v>22</v>
      </c>
      <c r="G1661" s="12" t="s">
        <v>10538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100</v>
      </c>
      <c r="O1661" s="7"/>
      <c r="P1661" s="7">
        <v>5098.8900000000003</v>
      </c>
      <c r="Q1661" s="7">
        <v>10032.89</v>
      </c>
      <c r="R1661" s="7">
        <v>39967.11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78</v>
      </c>
      <c r="B1662" s="4" t="s">
        <v>1268</v>
      </c>
      <c r="C1662" s="4" t="s">
        <v>9507</v>
      </c>
      <c r="D1662" s="4" t="s">
        <v>65</v>
      </c>
      <c r="E1662" s="4" t="s">
        <v>134</v>
      </c>
      <c r="F1662" s="4" t="s">
        <v>22</v>
      </c>
      <c r="G1662" s="12"/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0</v>
      </c>
      <c r="Q1662" s="7">
        <v>4834</v>
      </c>
      <c r="R1662" s="7">
        <v>45166</v>
      </c>
      <c r="S1662" s="4" t="s">
        <v>35</v>
      </c>
    </row>
    <row r="1663" spans="1:19" s="1" customFormat="1" ht="26.25" hidden="1" customHeight="1" x14ac:dyDescent="0.25">
      <c r="A1663" s="10">
        <f>+SUBTOTAL(103,$B$5:B1663)</f>
        <v>78</v>
      </c>
      <c r="B1663" s="4" t="s">
        <v>11658</v>
      </c>
      <c r="C1663" s="4" t="s">
        <v>11659</v>
      </c>
      <c r="D1663" s="4" t="s">
        <v>4628</v>
      </c>
      <c r="E1663" s="4" t="s">
        <v>12443</v>
      </c>
      <c r="F1663" s="4" t="s">
        <v>22</v>
      </c>
      <c r="G1663" s="12"/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12425</v>
      </c>
      <c r="Q1663" s="7">
        <v>17259</v>
      </c>
      <c r="R1663" s="7">
        <v>32741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78</v>
      </c>
      <c r="B1664" s="4" t="s">
        <v>1269</v>
      </c>
      <c r="C1664" s="4" t="s">
        <v>9508</v>
      </c>
      <c r="D1664" s="4" t="s">
        <v>118</v>
      </c>
      <c r="E1664" s="4" t="s">
        <v>573</v>
      </c>
      <c r="F1664" s="4" t="s">
        <v>22</v>
      </c>
      <c r="G1664" s="12" t="s">
        <v>10538</v>
      </c>
      <c r="H1664" s="7">
        <v>50000</v>
      </c>
      <c r="I1664" s="7">
        <v>1435</v>
      </c>
      <c r="J1664" s="7">
        <v>1566.03</v>
      </c>
      <c r="K1664" s="7">
        <v>1520</v>
      </c>
      <c r="L1664" s="7">
        <v>1919.78</v>
      </c>
      <c r="M1664" s="7">
        <v>25</v>
      </c>
      <c r="N1664" s="7">
        <v>0</v>
      </c>
      <c r="O1664" s="7"/>
      <c r="P1664" s="7">
        <v>550</v>
      </c>
      <c r="Q1664" s="7">
        <v>7015.81</v>
      </c>
      <c r="R1664" s="7">
        <v>42984.19</v>
      </c>
      <c r="S1664" s="4" t="s">
        <v>35</v>
      </c>
    </row>
    <row r="1665" spans="1:19" s="1" customFormat="1" ht="26.25" hidden="1" customHeight="1" x14ac:dyDescent="0.25">
      <c r="A1665" s="10">
        <f>+SUBTOTAL(103,$B$5:B1665)</f>
        <v>78</v>
      </c>
      <c r="B1665" s="4" t="s">
        <v>1270</v>
      </c>
      <c r="C1665" s="4" t="s">
        <v>9509</v>
      </c>
      <c r="D1665" s="4" t="s">
        <v>382</v>
      </c>
      <c r="E1665" s="4" t="s">
        <v>12564</v>
      </c>
      <c r="F1665" s="4" t="s">
        <v>22</v>
      </c>
      <c r="G1665" s="12" t="s">
        <v>10538</v>
      </c>
      <c r="H1665" s="7">
        <v>50000</v>
      </c>
      <c r="I1665" s="7">
        <v>1435</v>
      </c>
      <c r="J1665" s="7">
        <v>1278.07</v>
      </c>
      <c r="K1665" s="7">
        <v>1520</v>
      </c>
      <c r="L1665" s="7">
        <v>3839.56</v>
      </c>
      <c r="M1665" s="7">
        <v>25</v>
      </c>
      <c r="N1665" s="7">
        <v>0</v>
      </c>
      <c r="O1665" s="7"/>
      <c r="P1665" s="7">
        <v>500</v>
      </c>
      <c r="Q1665" s="7">
        <v>8597.6299999999992</v>
      </c>
      <c r="R1665" s="7">
        <v>41402.370000000003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78</v>
      </c>
      <c r="B1666" s="4" t="s">
        <v>1271</v>
      </c>
      <c r="C1666" s="4" t="s">
        <v>9510</v>
      </c>
      <c r="D1666" s="4" t="s">
        <v>236</v>
      </c>
      <c r="E1666" s="4" t="s">
        <v>27</v>
      </c>
      <c r="F1666" s="4" t="s">
        <v>22</v>
      </c>
      <c r="G1666" s="12" t="s">
        <v>10538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42522.400000000001</v>
      </c>
      <c r="Q1666" s="7">
        <v>47356.4</v>
      </c>
      <c r="R1666" s="7">
        <v>2643.5999999999985</v>
      </c>
      <c r="S1666" s="4" t="s">
        <v>23</v>
      </c>
    </row>
    <row r="1667" spans="1:19" s="1" customFormat="1" ht="26.25" hidden="1" customHeight="1" x14ac:dyDescent="0.25">
      <c r="A1667" s="10">
        <f>+SUBTOTAL(103,$B$5:B1667)</f>
        <v>78</v>
      </c>
      <c r="B1667" s="4" t="s">
        <v>1272</v>
      </c>
      <c r="C1667" s="4" t="s">
        <v>9511</v>
      </c>
      <c r="D1667" s="4" t="s">
        <v>429</v>
      </c>
      <c r="E1667" s="4" t="s">
        <v>12565</v>
      </c>
      <c r="F1667" s="4" t="s">
        <v>41</v>
      </c>
      <c r="G1667" s="12"/>
      <c r="H1667" s="7">
        <v>50000</v>
      </c>
      <c r="I1667" s="7">
        <v>1435</v>
      </c>
      <c r="J1667" s="7">
        <v>1566.03</v>
      </c>
      <c r="K1667" s="7">
        <v>1520</v>
      </c>
      <c r="L1667" s="7">
        <v>1919.78</v>
      </c>
      <c r="M1667" s="7">
        <v>25</v>
      </c>
      <c r="N1667" s="7">
        <v>0</v>
      </c>
      <c r="O1667" s="7"/>
      <c r="P1667" s="7">
        <v>0</v>
      </c>
      <c r="Q1667" s="7">
        <v>6465.81</v>
      </c>
      <c r="R1667" s="7">
        <v>43534.19</v>
      </c>
      <c r="S1667" s="4" t="s">
        <v>23</v>
      </c>
    </row>
    <row r="1668" spans="1:19" s="1" customFormat="1" ht="26.25" hidden="1" customHeight="1" x14ac:dyDescent="0.25">
      <c r="A1668" s="10">
        <f>+SUBTOTAL(103,$B$5:B1668)</f>
        <v>78</v>
      </c>
      <c r="B1668" s="4" t="s">
        <v>1273</v>
      </c>
      <c r="C1668" s="4" t="s">
        <v>5214</v>
      </c>
      <c r="D1668" s="4" t="s">
        <v>65</v>
      </c>
      <c r="E1668" s="4" t="s">
        <v>93</v>
      </c>
      <c r="F1668" s="4" t="s">
        <v>22</v>
      </c>
      <c r="G1668" s="12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1257.0999999999999</v>
      </c>
      <c r="Q1668" s="7">
        <v>6091.1</v>
      </c>
      <c r="R1668" s="7">
        <v>43908.9</v>
      </c>
      <c r="S1668" s="4" t="s">
        <v>35</v>
      </c>
    </row>
    <row r="1669" spans="1:19" s="1" customFormat="1" ht="26.25" hidden="1" customHeight="1" x14ac:dyDescent="0.25">
      <c r="A1669" s="10">
        <f>+SUBTOTAL(103,$B$5:B1669)</f>
        <v>78</v>
      </c>
      <c r="B1669" s="4" t="s">
        <v>1274</v>
      </c>
      <c r="C1669" s="4" t="s">
        <v>11448</v>
      </c>
      <c r="D1669" s="4" t="s">
        <v>4628</v>
      </c>
      <c r="E1669" s="4" t="s">
        <v>12443</v>
      </c>
      <c r="F1669" s="4" t="s">
        <v>22</v>
      </c>
      <c r="G1669" s="12"/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0</v>
      </c>
      <c r="Q1669" s="7">
        <v>4834</v>
      </c>
      <c r="R1669" s="7">
        <v>45166</v>
      </c>
      <c r="S1669" s="4" t="s">
        <v>23</v>
      </c>
    </row>
    <row r="1670" spans="1:19" s="1" customFormat="1" ht="26.25" hidden="1" customHeight="1" x14ac:dyDescent="0.25">
      <c r="A1670" s="10">
        <f>+SUBTOTAL(103,$B$5:B1670)</f>
        <v>78</v>
      </c>
      <c r="B1670" s="4" t="s">
        <v>1275</v>
      </c>
      <c r="C1670" s="4" t="s">
        <v>9518</v>
      </c>
      <c r="D1670" s="4" t="s">
        <v>118</v>
      </c>
      <c r="E1670" s="4" t="s">
        <v>254</v>
      </c>
      <c r="F1670" s="4" t="s">
        <v>22</v>
      </c>
      <c r="G1670" s="12" t="s">
        <v>10538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2425</v>
      </c>
      <c r="Q1670" s="7">
        <v>7259</v>
      </c>
      <c r="R1670" s="7">
        <v>42741</v>
      </c>
      <c r="S1670" s="4" t="s">
        <v>23</v>
      </c>
    </row>
    <row r="1671" spans="1:19" s="1" customFormat="1" ht="26.25" hidden="1" customHeight="1" x14ac:dyDescent="0.25">
      <c r="A1671" s="10">
        <f>+SUBTOTAL(103,$B$5:B1671)</f>
        <v>78</v>
      </c>
      <c r="B1671" s="4" t="s">
        <v>1276</v>
      </c>
      <c r="C1671" s="4" t="s">
        <v>4814</v>
      </c>
      <c r="D1671" s="4" t="s">
        <v>320</v>
      </c>
      <c r="E1671" s="4" t="s">
        <v>12570</v>
      </c>
      <c r="F1671" s="4" t="s">
        <v>22</v>
      </c>
      <c r="G1671" s="12" t="s">
        <v>10538</v>
      </c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9641.25</v>
      </c>
      <c r="Q1671" s="7">
        <v>14475.25</v>
      </c>
      <c r="R1671" s="7">
        <v>35524.75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78</v>
      </c>
      <c r="B1672" s="4" t="s">
        <v>1277</v>
      </c>
      <c r="C1672" s="4" t="s">
        <v>9523</v>
      </c>
      <c r="D1672" s="4" t="s">
        <v>678</v>
      </c>
      <c r="E1672" s="4" t="s">
        <v>12566</v>
      </c>
      <c r="F1672" s="4" t="s">
        <v>22</v>
      </c>
      <c r="G1672" s="12" t="s">
        <v>10538</v>
      </c>
      <c r="H1672" s="7">
        <v>50000</v>
      </c>
      <c r="I1672" s="7">
        <v>1435</v>
      </c>
      <c r="J1672" s="7">
        <v>990.1</v>
      </c>
      <c r="K1672" s="7">
        <v>1520</v>
      </c>
      <c r="L1672" s="7">
        <v>5759.34</v>
      </c>
      <c r="M1672" s="7">
        <v>25</v>
      </c>
      <c r="N1672" s="7">
        <v>0</v>
      </c>
      <c r="O1672" s="7"/>
      <c r="P1672" s="7">
        <v>350</v>
      </c>
      <c r="Q1672" s="7">
        <v>10079.44</v>
      </c>
      <c r="R1672" s="7">
        <v>39920.559999999998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78</v>
      </c>
      <c r="B1673" s="4" t="s">
        <v>1278</v>
      </c>
      <c r="C1673" s="4" t="s">
        <v>9526</v>
      </c>
      <c r="D1673" s="4" t="s">
        <v>343</v>
      </c>
      <c r="E1673" s="4" t="s">
        <v>128</v>
      </c>
      <c r="F1673" s="4" t="s">
        <v>41</v>
      </c>
      <c r="G1673" s="12"/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0</v>
      </c>
      <c r="Q1673" s="7">
        <v>4834</v>
      </c>
      <c r="R1673" s="7">
        <v>45166</v>
      </c>
      <c r="S1673" s="4" t="s">
        <v>23</v>
      </c>
    </row>
    <row r="1674" spans="1:19" s="1" customFormat="1" ht="26.25" customHeight="1" x14ac:dyDescent="0.25">
      <c r="A1674" s="10">
        <f>+SUBTOTAL(103,$B$5:B1674)</f>
        <v>79</v>
      </c>
      <c r="B1674" s="4" t="s">
        <v>4663</v>
      </c>
      <c r="C1674" s="4" t="s">
        <v>9534</v>
      </c>
      <c r="D1674" s="4" t="s">
        <v>188</v>
      </c>
      <c r="E1674" s="4" t="s">
        <v>12568</v>
      </c>
      <c r="F1674" s="4" t="s">
        <v>41</v>
      </c>
      <c r="G1674" s="12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v>45166</v>
      </c>
      <c r="S1674" s="4" t="s">
        <v>35</v>
      </c>
    </row>
    <row r="1675" spans="1:19" s="1" customFormat="1" ht="26.25" hidden="1" customHeight="1" x14ac:dyDescent="0.25">
      <c r="A1675" s="10">
        <f>+SUBTOTAL(103,$B$5:B1675)</f>
        <v>79</v>
      </c>
      <c r="B1675" s="4" t="s">
        <v>1279</v>
      </c>
      <c r="C1675" s="4" t="s">
        <v>9553</v>
      </c>
      <c r="D1675" s="4" t="s">
        <v>118</v>
      </c>
      <c r="E1675" s="4" t="s">
        <v>12563</v>
      </c>
      <c r="F1675" s="4" t="s">
        <v>22</v>
      </c>
      <c r="G1675" s="12" t="s">
        <v>10538</v>
      </c>
      <c r="H1675" s="7">
        <v>50000</v>
      </c>
      <c r="I1675" s="7">
        <v>1435</v>
      </c>
      <c r="J1675" s="7">
        <v>1566.03</v>
      </c>
      <c r="K1675" s="7">
        <v>1520</v>
      </c>
      <c r="L1675" s="7">
        <v>1919.78</v>
      </c>
      <c r="M1675" s="7">
        <v>25</v>
      </c>
      <c r="N1675" s="7">
        <v>0</v>
      </c>
      <c r="O1675" s="7"/>
      <c r="P1675" s="7">
        <v>8501.31</v>
      </c>
      <c r="Q1675" s="7">
        <v>14967.12</v>
      </c>
      <c r="R1675" s="7">
        <v>35032.879999999997</v>
      </c>
      <c r="S1675" s="4" t="s">
        <v>35</v>
      </c>
    </row>
    <row r="1676" spans="1:19" s="1" customFormat="1" ht="26.25" hidden="1" customHeight="1" x14ac:dyDescent="0.25">
      <c r="A1676" s="10">
        <f>+SUBTOTAL(103,$B$5:B1676)</f>
        <v>79</v>
      </c>
      <c r="B1676" s="4" t="s">
        <v>1280</v>
      </c>
      <c r="C1676" s="4" t="s">
        <v>4814</v>
      </c>
      <c r="D1676" s="4" t="s">
        <v>65</v>
      </c>
      <c r="E1676" s="4" t="s">
        <v>38</v>
      </c>
      <c r="F1676" s="4" t="s">
        <v>22</v>
      </c>
      <c r="G1676" s="12" t="s">
        <v>10538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3775.22</v>
      </c>
      <c r="Q1676" s="7">
        <v>8609.2199999999993</v>
      </c>
      <c r="R1676" s="7">
        <v>41390.78</v>
      </c>
      <c r="S1676" s="4" t="s">
        <v>35</v>
      </c>
    </row>
    <row r="1677" spans="1:19" s="1" customFormat="1" ht="26.25" hidden="1" customHeight="1" x14ac:dyDescent="0.25">
      <c r="A1677" s="10">
        <f>+SUBTOTAL(103,$B$5:B1677)</f>
        <v>79</v>
      </c>
      <c r="B1677" s="4" t="s">
        <v>1283</v>
      </c>
      <c r="C1677" s="4" t="s">
        <v>9563</v>
      </c>
      <c r="D1677" s="4" t="s">
        <v>118</v>
      </c>
      <c r="E1677" s="4" t="s">
        <v>12570</v>
      </c>
      <c r="F1677" s="4" t="s">
        <v>22</v>
      </c>
      <c r="G1677" s="12" t="s">
        <v>10538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42237.96</v>
      </c>
      <c r="Q1677" s="7">
        <v>47071.96</v>
      </c>
      <c r="R1677" s="7">
        <v>2928.0400000000009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79</v>
      </c>
      <c r="B1678" s="4" t="s">
        <v>1284</v>
      </c>
      <c r="C1678" s="4" t="s">
        <v>9384</v>
      </c>
      <c r="D1678" s="4" t="s">
        <v>192</v>
      </c>
      <c r="E1678" s="4" t="s">
        <v>34</v>
      </c>
      <c r="F1678" s="4" t="s">
        <v>41</v>
      </c>
      <c r="G1678" s="12"/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0</v>
      </c>
      <c r="Q1678" s="7">
        <v>4834</v>
      </c>
      <c r="R1678" s="7">
        <v>45166</v>
      </c>
      <c r="S1678" s="4" t="s">
        <v>23</v>
      </c>
    </row>
    <row r="1679" spans="1:19" s="1" customFormat="1" ht="26.25" hidden="1" customHeight="1" x14ac:dyDescent="0.25">
      <c r="A1679" s="10">
        <f>+SUBTOTAL(103,$B$5:B1679)</f>
        <v>79</v>
      </c>
      <c r="B1679" s="4" t="s">
        <v>1285</v>
      </c>
      <c r="C1679" s="4" t="s">
        <v>9565</v>
      </c>
      <c r="D1679" s="4" t="s">
        <v>118</v>
      </c>
      <c r="E1679" s="4" t="s">
        <v>12565</v>
      </c>
      <c r="F1679" s="4" t="s">
        <v>22</v>
      </c>
      <c r="G1679" s="12" t="s">
        <v>10538</v>
      </c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1211.04</v>
      </c>
      <c r="Q1679" s="7">
        <v>6045.04</v>
      </c>
      <c r="R1679" s="7">
        <v>43954.96</v>
      </c>
      <c r="S1679" s="4" t="s">
        <v>23</v>
      </c>
    </row>
    <row r="1680" spans="1:19" s="1" customFormat="1" ht="26.25" hidden="1" customHeight="1" x14ac:dyDescent="0.25">
      <c r="A1680" s="10">
        <f>+SUBTOTAL(103,$B$5:B1680)</f>
        <v>79</v>
      </c>
      <c r="B1680" s="4" t="s">
        <v>1286</v>
      </c>
      <c r="C1680" s="4" t="s">
        <v>5045</v>
      </c>
      <c r="D1680" s="4" t="s">
        <v>118</v>
      </c>
      <c r="E1680" s="4" t="s">
        <v>12563</v>
      </c>
      <c r="F1680" s="4" t="s">
        <v>22</v>
      </c>
      <c r="G1680" s="12" t="s">
        <v>10538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40275.25</v>
      </c>
      <c r="Q1680" s="7">
        <v>45109.25</v>
      </c>
      <c r="R1680" s="7">
        <v>4890.75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79</v>
      </c>
      <c r="B1681" s="4" t="s">
        <v>1287</v>
      </c>
      <c r="C1681" s="4" t="s">
        <v>4965</v>
      </c>
      <c r="D1681" s="4" t="s">
        <v>118</v>
      </c>
      <c r="E1681" s="4" t="s">
        <v>12567</v>
      </c>
      <c r="F1681" s="4" t="s">
        <v>22</v>
      </c>
      <c r="G1681" s="12" t="s">
        <v>10538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3680.52</v>
      </c>
      <c r="Q1681" s="7">
        <v>8514.52</v>
      </c>
      <c r="R1681" s="7">
        <v>41485.479999999996</v>
      </c>
      <c r="S1681" s="4" t="s">
        <v>35</v>
      </c>
    </row>
    <row r="1682" spans="1:19" s="1" customFormat="1" ht="26.25" hidden="1" customHeight="1" x14ac:dyDescent="0.25">
      <c r="A1682" s="10">
        <f>+SUBTOTAL(103,$B$5:B1682)</f>
        <v>79</v>
      </c>
      <c r="B1682" s="4" t="s">
        <v>1288</v>
      </c>
      <c r="C1682" s="4" t="s">
        <v>9570</v>
      </c>
      <c r="D1682" s="4" t="s">
        <v>561</v>
      </c>
      <c r="E1682" s="4" t="s">
        <v>95</v>
      </c>
      <c r="F1682" s="4" t="s">
        <v>22</v>
      </c>
      <c r="G1682" s="12" t="s">
        <v>10538</v>
      </c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35478.800000000003</v>
      </c>
      <c r="Q1682" s="7">
        <v>40312.800000000003</v>
      </c>
      <c r="R1682" s="7">
        <v>9687.1999999999971</v>
      </c>
      <c r="S1682" s="4" t="s">
        <v>35</v>
      </c>
    </row>
    <row r="1683" spans="1:19" s="1" customFormat="1" ht="26.25" hidden="1" customHeight="1" x14ac:dyDescent="0.25">
      <c r="A1683" s="10">
        <f>+SUBTOTAL(103,$B$5:B1683)</f>
        <v>79</v>
      </c>
      <c r="B1683" s="4" t="s">
        <v>1289</v>
      </c>
      <c r="C1683" s="4" t="s">
        <v>9574</v>
      </c>
      <c r="D1683" s="4" t="s">
        <v>280</v>
      </c>
      <c r="E1683" s="4" t="s">
        <v>10384</v>
      </c>
      <c r="F1683" s="4" t="s">
        <v>22</v>
      </c>
      <c r="G1683" s="12"/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2350</v>
      </c>
      <c r="Q1683" s="7">
        <v>7184</v>
      </c>
      <c r="R1683" s="7">
        <v>42816</v>
      </c>
      <c r="S1683" s="4" t="s">
        <v>35</v>
      </c>
    </row>
    <row r="1684" spans="1:19" s="1" customFormat="1" ht="26.25" hidden="1" customHeight="1" x14ac:dyDescent="0.25">
      <c r="A1684" s="10">
        <f>+SUBTOTAL(103,$B$5:B1684)</f>
        <v>79</v>
      </c>
      <c r="B1684" s="4" t="s">
        <v>1290</v>
      </c>
      <c r="C1684" s="4" t="s">
        <v>6646</v>
      </c>
      <c r="D1684" s="4" t="s">
        <v>118</v>
      </c>
      <c r="E1684" s="4" t="s">
        <v>12566</v>
      </c>
      <c r="F1684" s="4" t="s">
        <v>22</v>
      </c>
      <c r="G1684" s="12" t="s">
        <v>10538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500</v>
      </c>
      <c r="Q1684" s="7">
        <v>5334</v>
      </c>
      <c r="R1684" s="7">
        <v>44666</v>
      </c>
      <c r="S1684" s="4" t="s">
        <v>23</v>
      </c>
    </row>
    <row r="1685" spans="1:19" s="1" customFormat="1" ht="26.25" hidden="1" customHeight="1" x14ac:dyDescent="0.25">
      <c r="A1685" s="10">
        <f>+SUBTOTAL(103,$B$5:B1685)</f>
        <v>79</v>
      </c>
      <c r="B1685" s="4" t="s">
        <v>1291</v>
      </c>
      <c r="C1685" s="4" t="s">
        <v>9586</v>
      </c>
      <c r="D1685" s="4" t="s">
        <v>118</v>
      </c>
      <c r="E1685" s="4" t="s">
        <v>12570</v>
      </c>
      <c r="F1685" s="4" t="s">
        <v>22</v>
      </c>
      <c r="G1685" s="12" t="s">
        <v>10538</v>
      </c>
      <c r="H1685" s="7">
        <v>50000</v>
      </c>
      <c r="I1685" s="7">
        <v>1435</v>
      </c>
      <c r="J1685" s="7">
        <v>1566.03</v>
      </c>
      <c r="K1685" s="7">
        <v>1520</v>
      </c>
      <c r="L1685" s="7">
        <v>1919.78</v>
      </c>
      <c r="M1685" s="7">
        <v>25</v>
      </c>
      <c r="N1685" s="7">
        <v>0</v>
      </c>
      <c r="O1685" s="7"/>
      <c r="P1685" s="7">
        <v>30944.9</v>
      </c>
      <c r="Q1685" s="7">
        <v>37410.71</v>
      </c>
      <c r="R1685" s="7">
        <v>12589.29</v>
      </c>
      <c r="S1685" s="4" t="s">
        <v>23</v>
      </c>
    </row>
    <row r="1686" spans="1:19" s="1" customFormat="1" ht="26.25" hidden="1" customHeight="1" x14ac:dyDescent="0.25">
      <c r="A1686" s="10">
        <f>+SUBTOTAL(103,$B$5:B1686)</f>
        <v>79</v>
      </c>
      <c r="B1686" s="4" t="s">
        <v>4689</v>
      </c>
      <c r="C1686" s="4" t="s">
        <v>9590</v>
      </c>
      <c r="D1686" s="4" t="s">
        <v>253</v>
      </c>
      <c r="E1686" s="4" t="s">
        <v>85</v>
      </c>
      <c r="F1686" s="4" t="s">
        <v>41</v>
      </c>
      <c r="G1686" s="12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50</v>
      </c>
      <c r="Q1686" s="7">
        <v>4884</v>
      </c>
      <c r="R1686" s="7">
        <v>45116</v>
      </c>
      <c r="S1686" s="4" t="s">
        <v>23</v>
      </c>
    </row>
    <row r="1687" spans="1:19" s="1" customFormat="1" ht="26.25" hidden="1" customHeight="1" x14ac:dyDescent="0.25">
      <c r="A1687" s="10">
        <f>+SUBTOTAL(103,$B$5:B1687)</f>
        <v>79</v>
      </c>
      <c r="B1687" s="4" t="s">
        <v>1292</v>
      </c>
      <c r="C1687" s="4" t="s">
        <v>9593</v>
      </c>
      <c r="D1687" s="4" t="s">
        <v>118</v>
      </c>
      <c r="E1687" s="4" t="s">
        <v>12570</v>
      </c>
      <c r="F1687" s="4" t="s">
        <v>22</v>
      </c>
      <c r="G1687" s="12" t="s">
        <v>10538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6196.3</v>
      </c>
      <c r="Q1687" s="7">
        <v>11030.3</v>
      </c>
      <c r="R1687" s="7">
        <v>38969.699999999997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79</v>
      </c>
      <c r="B1688" s="4" t="s">
        <v>1293</v>
      </c>
      <c r="C1688" s="4" t="s">
        <v>6591</v>
      </c>
      <c r="D1688" s="4" t="s">
        <v>310</v>
      </c>
      <c r="E1688" s="4" t="s">
        <v>12566</v>
      </c>
      <c r="F1688" s="4" t="s">
        <v>98</v>
      </c>
      <c r="G1688" s="12" t="s">
        <v>10538</v>
      </c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500</v>
      </c>
      <c r="Q1688" s="7">
        <v>5334</v>
      </c>
      <c r="R1688" s="7">
        <v>44666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79</v>
      </c>
      <c r="B1689" s="4" t="s">
        <v>1294</v>
      </c>
      <c r="C1689" s="4" t="s">
        <v>5045</v>
      </c>
      <c r="D1689" s="4" t="s">
        <v>320</v>
      </c>
      <c r="E1689" s="4" t="s">
        <v>12563</v>
      </c>
      <c r="F1689" s="4" t="s">
        <v>22</v>
      </c>
      <c r="G1689" s="12" t="s">
        <v>10538</v>
      </c>
      <c r="H1689" s="7">
        <v>50000</v>
      </c>
      <c r="I1689" s="7">
        <v>1435</v>
      </c>
      <c r="J1689" s="7">
        <v>1566.03</v>
      </c>
      <c r="K1689" s="7">
        <v>1520</v>
      </c>
      <c r="L1689" s="7">
        <v>1919.78</v>
      </c>
      <c r="M1689" s="7">
        <v>25</v>
      </c>
      <c r="N1689" s="7">
        <v>0</v>
      </c>
      <c r="O1689" s="7"/>
      <c r="P1689" s="7">
        <v>5691.33</v>
      </c>
      <c r="Q1689" s="7">
        <v>12157.14</v>
      </c>
      <c r="R1689" s="7">
        <v>37842.86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79</v>
      </c>
      <c r="B1690" s="4" t="s">
        <v>1869</v>
      </c>
      <c r="C1690" s="4" t="s">
        <v>9604</v>
      </c>
      <c r="D1690" s="4" t="s">
        <v>200</v>
      </c>
      <c r="E1690" s="4" t="s">
        <v>10388</v>
      </c>
      <c r="F1690" s="4" t="s">
        <v>41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1670</v>
      </c>
      <c r="Q1690" s="7">
        <v>6504</v>
      </c>
      <c r="R1690" s="7">
        <v>43496</v>
      </c>
      <c r="S1690" s="4" t="s">
        <v>35</v>
      </c>
    </row>
    <row r="1691" spans="1:19" s="1" customFormat="1" ht="26.25" hidden="1" customHeight="1" x14ac:dyDescent="0.25">
      <c r="A1691" s="10">
        <f>+SUBTOTAL(103,$B$5:B1691)</f>
        <v>79</v>
      </c>
      <c r="B1691" s="4" t="s">
        <v>4446</v>
      </c>
      <c r="C1691" s="4" t="s">
        <v>11207</v>
      </c>
      <c r="D1691" s="4" t="s">
        <v>4613</v>
      </c>
      <c r="E1691" s="4" t="s">
        <v>12443</v>
      </c>
      <c r="F1691" s="4" t="s">
        <v>22</v>
      </c>
      <c r="G1691" s="12"/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5449.24</v>
      </c>
      <c r="Q1691" s="7">
        <v>10283.24</v>
      </c>
      <c r="R1691" s="7">
        <v>39716.76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79</v>
      </c>
      <c r="B1692" s="4" t="s">
        <v>159</v>
      </c>
      <c r="C1692" s="4" t="s">
        <v>9607</v>
      </c>
      <c r="D1692" s="4" t="s">
        <v>678</v>
      </c>
      <c r="E1692" s="4" t="s">
        <v>10395</v>
      </c>
      <c r="F1692" s="4" t="s">
        <v>22</v>
      </c>
      <c r="G1692" s="12" t="s">
        <v>10538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16827.88</v>
      </c>
      <c r="Q1692" s="7">
        <v>21661.88</v>
      </c>
      <c r="R1692" s="7">
        <v>28338.12</v>
      </c>
      <c r="S1692" s="4" t="s">
        <v>23</v>
      </c>
    </row>
    <row r="1693" spans="1:19" s="1" customFormat="1" ht="26.25" hidden="1" customHeight="1" x14ac:dyDescent="0.25">
      <c r="A1693" s="10">
        <f>+SUBTOTAL(103,$B$5:B1693)</f>
        <v>79</v>
      </c>
      <c r="B1693" s="4" t="s">
        <v>1295</v>
      </c>
      <c r="C1693" s="4" t="s">
        <v>7243</v>
      </c>
      <c r="D1693" s="4" t="s">
        <v>118</v>
      </c>
      <c r="E1693" s="4" t="s">
        <v>12566</v>
      </c>
      <c r="F1693" s="4" t="s">
        <v>22</v>
      </c>
      <c r="G1693" s="12" t="s">
        <v>10538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4700</v>
      </c>
      <c r="Q1693" s="7">
        <v>9534</v>
      </c>
      <c r="R1693" s="7">
        <v>40466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79</v>
      </c>
      <c r="B1694" s="4" t="s">
        <v>1296</v>
      </c>
      <c r="C1694" s="4" t="s">
        <v>10494</v>
      </c>
      <c r="D1694" s="4" t="s">
        <v>491</v>
      </c>
      <c r="E1694" s="4" t="s">
        <v>1297</v>
      </c>
      <c r="F1694" s="4" t="s">
        <v>22</v>
      </c>
      <c r="G1694" s="12" t="s">
        <v>10538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>
        <v>0</v>
      </c>
      <c r="P1694" s="7">
        <v>50</v>
      </c>
      <c r="Q1694" s="7">
        <v>4884</v>
      </c>
      <c r="R1694" s="7">
        <v>17116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79</v>
      </c>
      <c r="B1695" s="4" t="s">
        <v>1298</v>
      </c>
      <c r="C1695" s="4" t="s">
        <v>9622</v>
      </c>
      <c r="D1695" s="4" t="s">
        <v>320</v>
      </c>
      <c r="E1695" s="4" t="s">
        <v>12564</v>
      </c>
      <c r="F1695" s="4" t="s">
        <v>22</v>
      </c>
      <c r="G1695" s="12" t="s">
        <v>10538</v>
      </c>
      <c r="H1695" s="7">
        <v>50000</v>
      </c>
      <c r="I1695" s="7">
        <v>1435</v>
      </c>
      <c r="J1695" s="7">
        <v>1278.07</v>
      </c>
      <c r="K1695" s="7">
        <v>1520</v>
      </c>
      <c r="L1695" s="7">
        <v>3839.56</v>
      </c>
      <c r="M1695" s="7">
        <v>25</v>
      </c>
      <c r="N1695" s="7">
        <v>0</v>
      </c>
      <c r="O1695" s="7"/>
      <c r="P1695" s="7">
        <v>9125.32</v>
      </c>
      <c r="Q1695" s="7">
        <v>17222.95</v>
      </c>
      <c r="R1695" s="7">
        <v>32777.050000000003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79</v>
      </c>
      <c r="B1696" s="4" t="s">
        <v>1299</v>
      </c>
      <c r="C1696" s="4" t="s">
        <v>9624</v>
      </c>
      <c r="D1696" s="4" t="s">
        <v>118</v>
      </c>
      <c r="E1696" s="4" t="s">
        <v>12567</v>
      </c>
      <c r="F1696" s="4" t="s">
        <v>22</v>
      </c>
      <c r="G1696" s="12" t="s">
        <v>10538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28583.25</v>
      </c>
      <c r="Q1696" s="7">
        <v>33417.25</v>
      </c>
      <c r="R1696" s="7">
        <v>16582.75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79</v>
      </c>
      <c r="B1697" s="4" t="s">
        <v>1300</v>
      </c>
      <c r="C1697" s="4" t="s">
        <v>8462</v>
      </c>
      <c r="D1697" s="4" t="s">
        <v>118</v>
      </c>
      <c r="E1697" s="4" t="s">
        <v>12569</v>
      </c>
      <c r="F1697" s="4" t="s">
        <v>22</v>
      </c>
      <c r="G1697" s="12" t="s">
        <v>10538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16885.54</v>
      </c>
      <c r="Q1697" s="7">
        <v>21719.54</v>
      </c>
      <c r="R1697" s="7">
        <v>28280.46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79</v>
      </c>
      <c r="B1698" s="4" t="s">
        <v>10825</v>
      </c>
      <c r="C1698" s="4" t="s">
        <v>10826</v>
      </c>
      <c r="D1698" s="4" t="s">
        <v>4628</v>
      </c>
      <c r="E1698" s="4" t="s">
        <v>12443</v>
      </c>
      <c r="F1698" s="4" t="s">
        <v>22</v>
      </c>
      <c r="G1698" s="12"/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12107.46</v>
      </c>
      <c r="Q1698" s="7">
        <v>16941.46</v>
      </c>
      <c r="R1698" s="7">
        <v>33058.54</v>
      </c>
      <c r="S1698" s="4" t="s">
        <v>23</v>
      </c>
    </row>
    <row r="1699" spans="1:19" s="1" customFormat="1" ht="26.25" hidden="1" customHeight="1" x14ac:dyDescent="0.25">
      <c r="A1699" s="10">
        <f>+SUBTOTAL(103,$B$5:B1699)</f>
        <v>79</v>
      </c>
      <c r="B1699" s="4" t="s">
        <v>1302</v>
      </c>
      <c r="C1699" s="4" t="s">
        <v>9632</v>
      </c>
      <c r="D1699" s="4" t="s">
        <v>320</v>
      </c>
      <c r="E1699" s="4" t="s">
        <v>12566</v>
      </c>
      <c r="F1699" s="4" t="s">
        <v>41</v>
      </c>
      <c r="G1699" s="12"/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0</v>
      </c>
      <c r="Q1699" s="7">
        <v>4834</v>
      </c>
      <c r="R1699" s="7">
        <v>45166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79</v>
      </c>
      <c r="B1700" s="4" t="s">
        <v>171</v>
      </c>
      <c r="C1700" s="4" t="s">
        <v>9633</v>
      </c>
      <c r="D1700" s="4" t="s">
        <v>65</v>
      </c>
      <c r="E1700" s="4" t="s">
        <v>145</v>
      </c>
      <c r="F1700" s="4" t="s">
        <v>22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0</v>
      </c>
      <c r="Q1700" s="7">
        <v>4834</v>
      </c>
      <c r="R1700" s="7">
        <v>45166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79</v>
      </c>
      <c r="B1701" s="4" t="s">
        <v>171</v>
      </c>
      <c r="C1701" s="4" t="s">
        <v>5711</v>
      </c>
      <c r="D1701" s="4" t="s">
        <v>118</v>
      </c>
      <c r="E1701" s="4" t="s">
        <v>12563</v>
      </c>
      <c r="F1701" s="4" t="s">
        <v>22</v>
      </c>
      <c r="G1701" s="12" t="s">
        <v>10538</v>
      </c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3587.5</v>
      </c>
      <c r="Q1701" s="7">
        <v>8421.5</v>
      </c>
      <c r="R1701" s="7">
        <v>41578.5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79</v>
      </c>
      <c r="B1702" s="4" t="s">
        <v>171</v>
      </c>
      <c r="C1702" s="4" t="s">
        <v>4947</v>
      </c>
      <c r="D1702" s="4" t="s">
        <v>118</v>
      </c>
      <c r="E1702" s="4" t="s">
        <v>12570</v>
      </c>
      <c r="F1702" s="4" t="s">
        <v>22</v>
      </c>
      <c r="G1702" s="12" t="s">
        <v>10538</v>
      </c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23482.81</v>
      </c>
      <c r="Q1702" s="7">
        <v>28316.81</v>
      </c>
      <c r="R1702" s="7">
        <v>21683.19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79</v>
      </c>
      <c r="B1703" s="4" t="s">
        <v>416</v>
      </c>
      <c r="C1703" s="4" t="s">
        <v>9646</v>
      </c>
      <c r="D1703" s="4" t="s">
        <v>118</v>
      </c>
      <c r="E1703" s="4" t="s">
        <v>12567</v>
      </c>
      <c r="F1703" s="4" t="s">
        <v>22</v>
      </c>
      <c r="G1703" s="12" t="s">
        <v>10538</v>
      </c>
      <c r="H1703" s="7">
        <v>50000</v>
      </c>
      <c r="I1703" s="7">
        <v>1435</v>
      </c>
      <c r="J1703" s="7">
        <v>1566.03</v>
      </c>
      <c r="K1703" s="7">
        <v>1520</v>
      </c>
      <c r="L1703" s="7">
        <v>1919.78</v>
      </c>
      <c r="M1703" s="7">
        <v>25</v>
      </c>
      <c r="N1703" s="7">
        <v>0</v>
      </c>
      <c r="O1703" s="7"/>
      <c r="P1703" s="7">
        <v>600</v>
      </c>
      <c r="Q1703" s="7">
        <v>7065.81</v>
      </c>
      <c r="R1703" s="7">
        <v>42934.19</v>
      </c>
      <c r="S1703" s="4" t="s">
        <v>35</v>
      </c>
    </row>
    <row r="1704" spans="1:19" s="1" customFormat="1" ht="26.25" hidden="1" customHeight="1" x14ac:dyDescent="0.25">
      <c r="A1704" s="10">
        <f>+SUBTOTAL(103,$B$5:B1704)</f>
        <v>79</v>
      </c>
      <c r="B1704" s="4" t="s">
        <v>10527</v>
      </c>
      <c r="C1704" s="4" t="s">
        <v>10528</v>
      </c>
      <c r="D1704" s="4" t="s">
        <v>118</v>
      </c>
      <c r="E1704" s="4" t="s">
        <v>481</v>
      </c>
      <c r="F1704" s="4" t="s">
        <v>22</v>
      </c>
      <c r="G1704" s="12" t="s">
        <v>10538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2500</v>
      </c>
      <c r="Q1704" s="7">
        <v>7334</v>
      </c>
      <c r="R1704" s="7">
        <v>42666</v>
      </c>
      <c r="S1704" s="4" t="s">
        <v>35</v>
      </c>
    </row>
    <row r="1705" spans="1:19" s="1" customFormat="1" ht="26.25" hidden="1" customHeight="1" x14ac:dyDescent="0.25">
      <c r="A1705" s="10">
        <f>+SUBTOTAL(103,$B$5:B1705)</f>
        <v>79</v>
      </c>
      <c r="B1705" s="4" t="s">
        <v>1304</v>
      </c>
      <c r="C1705" s="4" t="s">
        <v>7354</v>
      </c>
      <c r="D1705" s="4" t="s">
        <v>118</v>
      </c>
      <c r="E1705" s="4" t="s">
        <v>12565</v>
      </c>
      <c r="F1705" s="4" t="s">
        <v>22</v>
      </c>
      <c r="G1705" s="12"/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2500</v>
      </c>
      <c r="Q1705" s="7">
        <v>7334</v>
      </c>
      <c r="R1705" s="7">
        <v>42666</v>
      </c>
      <c r="S1705" s="4" t="s">
        <v>23</v>
      </c>
    </row>
    <row r="1706" spans="1:19" s="1" customFormat="1" ht="26.25" hidden="1" customHeight="1" x14ac:dyDescent="0.25">
      <c r="A1706" s="10">
        <f>+SUBTOTAL(103,$B$5:B1706)</f>
        <v>79</v>
      </c>
      <c r="B1706" s="4" t="s">
        <v>1305</v>
      </c>
      <c r="C1706" s="4" t="s">
        <v>9656</v>
      </c>
      <c r="D1706" s="4" t="s">
        <v>118</v>
      </c>
      <c r="E1706" s="4" t="s">
        <v>12570</v>
      </c>
      <c r="F1706" s="4" t="s">
        <v>22</v>
      </c>
      <c r="G1706" s="12" t="s">
        <v>10538</v>
      </c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12986.17</v>
      </c>
      <c r="Q1706" s="7">
        <v>17820.169999999998</v>
      </c>
      <c r="R1706" s="7">
        <v>32179.83</v>
      </c>
      <c r="S1706" s="4" t="s">
        <v>35</v>
      </c>
    </row>
    <row r="1707" spans="1:19" s="1" customFormat="1" ht="26.25" hidden="1" customHeight="1" x14ac:dyDescent="0.25">
      <c r="A1707" s="10">
        <f>+SUBTOTAL(103,$B$5:B1707)</f>
        <v>79</v>
      </c>
      <c r="B1707" s="4" t="s">
        <v>1306</v>
      </c>
      <c r="C1707" s="4" t="s">
        <v>9658</v>
      </c>
      <c r="D1707" s="4" t="s">
        <v>394</v>
      </c>
      <c r="E1707" s="4" t="s">
        <v>12566</v>
      </c>
      <c r="F1707" s="4" t="s">
        <v>41</v>
      </c>
      <c r="G1707" s="12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0</v>
      </c>
      <c r="Q1707" s="7">
        <v>4834</v>
      </c>
      <c r="R1707" s="7">
        <v>45166</v>
      </c>
      <c r="S1707" s="4" t="s">
        <v>35</v>
      </c>
    </row>
    <row r="1708" spans="1:19" s="1" customFormat="1" ht="26.25" hidden="1" customHeight="1" x14ac:dyDescent="0.25">
      <c r="A1708" s="10">
        <f>+SUBTOTAL(103,$B$5:B1708)</f>
        <v>79</v>
      </c>
      <c r="B1708" s="4" t="s">
        <v>1307</v>
      </c>
      <c r="C1708" s="4" t="s">
        <v>4765</v>
      </c>
      <c r="D1708" s="4" t="s">
        <v>320</v>
      </c>
      <c r="E1708" s="4" t="s">
        <v>12564</v>
      </c>
      <c r="F1708" s="4" t="s">
        <v>22</v>
      </c>
      <c r="G1708" s="12" t="s">
        <v>10538</v>
      </c>
      <c r="H1708" s="7">
        <v>50000</v>
      </c>
      <c r="I1708" s="7">
        <v>1435</v>
      </c>
      <c r="J1708" s="7">
        <v>1854</v>
      </c>
      <c r="K1708" s="7">
        <v>1520</v>
      </c>
      <c r="L1708" s="7">
        <v>0</v>
      </c>
      <c r="M1708" s="7">
        <v>25</v>
      </c>
      <c r="N1708" s="7">
        <v>0</v>
      </c>
      <c r="O1708" s="7"/>
      <c r="P1708" s="7">
        <v>26871.93</v>
      </c>
      <c r="Q1708" s="7">
        <v>31705.93</v>
      </c>
      <c r="R1708" s="7">
        <v>18294.07</v>
      </c>
      <c r="S1708" s="4" t="s">
        <v>23</v>
      </c>
    </row>
    <row r="1709" spans="1:19" s="1" customFormat="1" ht="26.25" hidden="1" customHeight="1" x14ac:dyDescent="0.25">
      <c r="A1709" s="10">
        <f>+SUBTOTAL(103,$B$5:B1709)</f>
        <v>79</v>
      </c>
      <c r="B1709" s="4" t="s">
        <v>1308</v>
      </c>
      <c r="C1709" s="4" t="s">
        <v>9661</v>
      </c>
      <c r="D1709" s="4" t="s">
        <v>43</v>
      </c>
      <c r="E1709" s="4" t="s">
        <v>12564</v>
      </c>
      <c r="F1709" s="4" t="s">
        <v>41</v>
      </c>
      <c r="G1709" s="12"/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6598.1</v>
      </c>
      <c r="Q1709" s="7">
        <v>11432.1</v>
      </c>
      <c r="R1709" s="7">
        <v>38567.9</v>
      </c>
      <c r="S1709" s="4" t="s">
        <v>23</v>
      </c>
    </row>
    <row r="1710" spans="1:19" s="1" customFormat="1" ht="26.25" hidden="1" customHeight="1" x14ac:dyDescent="0.25">
      <c r="A1710" s="10">
        <f>+SUBTOTAL(103,$B$5:B1710)</f>
        <v>79</v>
      </c>
      <c r="B1710" s="4" t="s">
        <v>1309</v>
      </c>
      <c r="C1710" s="4" t="s">
        <v>5560</v>
      </c>
      <c r="D1710" s="4" t="s">
        <v>394</v>
      </c>
      <c r="E1710" s="4" t="s">
        <v>12566</v>
      </c>
      <c r="F1710" s="4" t="s">
        <v>41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v>45166</v>
      </c>
      <c r="S1710" s="4" t="s">
        <v>23</v>
      </c>
    </row>
    <row r="1711" spans="1:19" s="1" customFormat="1" ht="26.25" hidden="1" customHeight="1" x14ac:dyDescent="0.25">
      <c r="A1711" s="10">
        <f>+SUBTOTAL(103,$B$5:B1711)</f>
        <v>79</v>
      </c>
      <c r="B1711" s="4" t="s">
        <v>1310</v>
      </c>
      <c r="C1711" s="4" t="s">
        <v>9676</v>
      </c>
      <c r="D1711" s="4" t="s">
        <v>84</v>
      </c>
      <c r="E1711" s="4" t="s">
        <v>95</v>
      </c>
      <c r="F1711" s="4" t="s">
        <v>22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6122.39</v>
      </c>
      <c r="Q1711" s="7">
        <v>10956.39</v>
      </c>
      <c r="R1711" s="7">
        <v>39043.61</v>
      </c>
      <c r="S1711" s="4" t="s">
        <v>23</v>
      </c>
    </row>
    <row r="1712" spans="1:19" s="1" customFormat="1" ht="26.25" hidden="1" customHeight="1" x14ac:dyDescent="0.25">
      <c r="A1712" s="10">
        <f>+SUBTOTAL(103,$B$5:B1712)</f>
        <v>79</v>
      </c>
      <c r="B1712" s="4" t="s">
        <v>1311</v>
      </c>
      <c r="C1712" s="4" t="s">
        <v>9686</v>
      </c>
      <c r="D1712" s="4" t="s">
        <v>118</v>
      </c>
      <c r="E1712" s="4" t="s">
        <v>12567</v>
      </c>
      <c r="F1712" s="4" t="s">
        <v>22</v>
      </c>
      <c r="G1712" s="12" t="s">
        <v>10538</v>
      </c>
      <c r="H1712" s="7">
        <v>50000</v>
      </c>
      <c r="I1712" s="7">
        <v>1435</v>
      </c>
      <c r="J1712" s="7">
        <v>1278.07</v>
      </c>
      <c r="K1712" s="7">
        <v>1520</v>
      </c>
      <c r="L1712" s="7">
        <v>3839.56</v>
      </c>
      <c r="M1712" s="7">
        <v>25</v>
      </c>
      <c r="N1712" s="7">
        <v>0</v>
      </c>
      <c r="O1712" s="7"/>
      <c r="P1712" s="7">
        <v>7425</v>
      </c>
      <c r="Q1712" s="7">
        <v>15522.63</v>
      </c>
      <c r="R1712" s="7">
        <v>34477.370000000003</v>
      </c>
      <c r="S1712" s="4" t="s">
        <v>23</v>
      </c>
    </row>
    <row r="1713" spans="1:19" s="1" customFormat="1" ht="26.25" hidden="1" customHeight="1" x14ac:dyDescent="0.25">
      <c r="A1713" s="10">
        <f>+SUBTOTAL(103,$B$5:B1713)</f>
        <v>79</v>
      </c>
      <c r="B1713" s="4" t="s">
        <v>1312</v>
      </c>
      <c r="C1713" s="4" t="s">
        <v>9693</v>
      </c>
      <c r="D1713" s="4" t="s">
        <v>118</v>
      </c>
      <c r="E1713" s="4" t="s">
        <v>12563</v>
      </c>
      <c r="F1713" s="4" t="s">
        <v>22</v>
      </c>
      <c r="G1713" s="12" t="s">
        <v>10538</v>
      </c>
      <c r="H1713" s="7">
        <v>50000</v>
      </c>
      <c r="I1713" s="7">
        <v>1435</v>
      </c>
      <c r="J1713" s="7">
        <v>1566.03</v>
      </c>
      <c r="K1713" s="7">
        <v>1520</v>
      </c>
      <c r="L1713" s="7">
        <v>1919.78</v>
      </c>
      <c r="M1713" s="7">
        <v>25</v>
      </c>
      <c r="N1713" s="7">
        <v>0</v>
      </c>
      <c r="O1713" s="7"/>
      <c r="P1713" s="7">
        <v>14022.39</v>
      </c>
      <c r="Q1713" s="7">
        <v>20488.2</v>
      </c>
      <c r="R1713" s="7">
        <v>29511.8</v>
      </c>
      <c r="S1713" s="4" t="s">
        <v>23</v>
      </c>
    </row>
    <row r="1714" spans="1:19" s="1" customFormat="1" ht="26.25" hidden="1" customHeight="1" x14ac:dyDescent="0.25">
      <c r="A1714" s="10">
        <f>+SUBTOTAL(103,$B$5:B1714)</f>
        <v>79</v>
      </c>
      <c r="B1714" s="4" t="s">
        <v>1313</v>
      </c>
      <c r="C1714" s="4" t="s">
        <v>9694</v>
      </c>
      <c r="D1714" s="4" t="s">
        <v>43</v>
      </c>
      <c r="E1714" s="4" t="s">
        <v>12569</v>
      </c>
      <c r="F1714" s="4" t="s">
        <v>41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0</v>
      </c>
      <c r="Q1714" s="7">
        <v>4834</v>
      </c>
      <c r="R1714" s="7">
        <v>45166</v>
      </c>
      <c r="S1714" s="4" t="s">
        <v>23</v>
      </c>
    </row>
    <row r="1715" spans="1:19" s="1" customFormat="1" ht="26.25" hidden="1" customHeight="1" x14ac:dyDescent="0.25">
      <c r="A1715" s="10">
        <f>+SUBTOTAL(103,$B$5:B1715)</f>
        <v>79</v>
      </c>
      <c r="B1715" s="4" t="s">
        <v>12581</v>
      </c>
      <c r="C1715" s="4" t="s">
        <v>12582</v>
      </c>
      <c r="D1715" s="4" t="s">
        <v>12650</v>
      </c>
      <c r="E1715" s="4" t="s">
        <v>114</v>
      </c>
      <c r="F1715" s="4" t="s">
        <v>41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v>45166</v>
      </c>
      <c r="S1715" s="4" t="s">
        <v>35</v>
      </c>
    </row>
    <row r="1716" spans="1:19" s="1" customFormat="1" ht="26.25" hidden="1" customHeight="1" x14ac:dyDescent="0.25">
      <c r="A1716" s="10">
        <f>+SUBTOTAL(103,$B$5:B1716)</f>
        <v>79</v>
      </c>
      <c r="B1716" s="4" t="s">
        <v>288</v>
      </c>
      <c r="C1716" s="4" t="s">
        <v>4868</v>
      </c>
      <c r="D1716" s="4" t="s">
        <v>118</v>
      </c>
      <c r="E1716" s="4" t="s">
        <v>12569</v>
      </c>
      <c r="F1716" s="4" t="s">
        <v>22</v>
      </c>
      <c r="G1716" s="12" t="s">
        <v>10538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29504.9</v>
      </c>
      <c r="Q1716" s="7">
        <v>34338.9</v>
      </c>
      <c r="R1716" s="7">
        <v>15661.099999999999</v>
      </c>
      <c r="S1716" s="4" t="s">
        <v>23</v>
      </c>
    </row>
    <row r="1717" spans="1:19" s="1" customFormat="1" ht="26.25" hidden="1" customHeight="1" x14ac:dyDescent="0.25">
      <c r="A1717" s="10">
        <f>+SUBTOTAL(103,$B$5:B1717)</f>
        <v>79</v>
      </c>
      <c r="B1717" s="4" t="s">
        <v>288</v>
      </c>
      <c r="C1717" s="4" t="s">
        <v>9708</v>
      </c>
      <c r="D1717" s="4" t="s">
        <v>118</v>
      </c>
      <c r="E1717" s="4" t="s">
        <v>12567</v>
      </c>
      <c r="F1717" s="4" t="s">
        <v>22</v>
      </c>
      <c r="G1717" s="12" t="s">
        <v>10538</v>
      </c>
      <c r="H1717" s="7">
        <v>50000</v>
      </c>
      <c r="I1717" s="7">
        <v>1435</v>
      </c>
      <c r="J1717" s="7">
        <v>1566.03</v>
      </c>
      <c r="K1717" s="7">
        <v>1520</v>
      </c>
      <c r="L1717" s="7">
        <v>1919.78</v>
      </c>
      <c r="M1717" s="7">
        <v>25</v>
      </c>
      <c r="N1717" s="7">
        <v>0</v>
      </c>
      <c r="O1717" s="7"/>
      <c r="P1717" s="7">
        <v>10025</v>
      </c>
      <c r="Q1717" s="7">
        <v>16490.810000000001</v>
      </c>
      <c r="R1717" s="7">
        <v>33509.19</v>
      </c>
      <c r="S1717" s="4" t="s">
        <v>23</v>
      </c>
    </row>
    <row r="1718" spans="1:19" s="1" customFormat="1" ht="26.25" hidden="1" customHeight="1" x14ac:dyDescent="0.25">
      <c r="A1718" s="10">
        <f>+SUBTOTAL(103,$B$5:B1718)</f>
        <v>79</v>
      </c>
      <c r="B1718" s="4" t="s">
        <v>1314</v>
      </c>
      <c r="C1718" s="4" t="s">
        <v>1090</v>
      </c>
      <c r="D1718" s="4" t="s">
        <v>118</v>
      </c>
      <c r="E1718" s="4" t="s">
        <v>12565</v>
      </c>
      <c r="F1718" s="4" t="s">
        <v>22</v>
      </c>
      <c r="G1718" s="12" t="s">
        <v>10538</v>
      </c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7439.2</v>
      </c>
      <c r="Q1718" s="7">
        <v>12273.2</v>
      </c>
      <c r="R1718" s="7">
        <v>37726.800000000003</v>
      </c>
      <c r="S1718" s="4" t="s">
        <v>23</v>
      </c>
    </row>
    <row r="1719" spans="1:19" s="1" customFormat="1" ht="26.25" hidden="1" customHeight="1" x14ac:dyDescent="0.25">
      <c r="A1719" s="10">
        <f>+SUBTOTAL(103,$B$5:B1719)</f>
        <v>79</v>
      </c>
      <c r="B1719" s="4" t="s">
        <v>12030</v>
      </c>
      <c r="C1719" s="4" t="s">
        <v>12031</v>
      </c>
      <c r="D1719" s="4" t="s">
        <v>2285</v>
      </c>
      <c r="E1719" s="4" t="s">
        <v>12443</v>
      </c>
      <c r="F1719" s="4" t="s">
        <v>41</v>
      </c>
      <c r="G1719" s="12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0</v>
      </c>
      <c r="Q1719" s="7">
        <v>4834</v>
      </c>
      <c r="R1719" s="7">
        <v>45166</v>
      </c>
      <c r="S1719" s="4" t="s">
        <v>23</v>
      </c>
    </row>
    <row r="1720" spans="1:19" s="1" customFormat="1" ht="26.25" hidden="1" customHeight="1" x14ac:dyDescent="0.25">
      <c r="A1720" s="10">
        <f>+SUBTOTAL(103,$B$5:B1720)</f>
        <v>79</v>
      </c>
      <c r="B1720" s="4" t="s">
        <v>1315</v>
      </c>
      <c r="C1720" s="4" t="s">
        <v>9715</v>
      </c>
      <c r="D1720" s="4" t="s">
        <v>118</v>
      </c>
      <c r="E1720" s="4" t="s">
        <v>79</v>
      </c>
      <c r="F1720" s="4" t="s">
        <v>22</v>
      </c>
      <c r="G1720" s="12" t="s">
        <v>10538</v>
      </c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13587.97</v>
      </c>
      <c r="Q1720" s="7">
        <v>18421.97</v>
      </c>
      <c r="R1720" s="7">
        <v>31578.03</v>
      </c>
      <c r="S1720" s="4" t="s">
        <v>23</v>
      </c>
    </row>
    <row r="1721" spans="1:19" s="1" customFormat="1" ht="26.25" hidden="1" customHeight="1" x14ac:dyDescent="0.25">
      <c r="A1721" s="10">
        <f>+SUBTOTAL(103,$B$5:B1721)</f>
        <v>79</v>
      </c>
      <c r="B1721" s="4" t="s">
        <v>1316</v>
      </c>
      <c r="C1721" s="4" t="s">
        <v>9719</v>
      </c>
      <c r="D1721" s="4" t="s">
        <v>257</v>
      </c>
      <c r="E1721" s="4" t="s">
        <v>95</v>
      </c>
      <c r="F1721" s="4" t="s">
        <v>22</v>
      </c>
      <c r="G1721" s="12" t="s">
        <v>10538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500</v>
      </c>
      <c r="Q1721" s="7">
        <v>5334</v>
      </c>
      <c r="R1721" s="7">
        <v>44666</v>
      </c>
      <c r="S1721" s="4" t="s">
        <v>23</v>
      </c>
    </row>
    <row r="1722" spans="1:19" s="1" customFormat="1" ht="26.25" hidden="1" customHeight="1" x14ac:dyDescent="0.25">
      <c r="A1722" s="10">
        <f>+SUBTOTAL(103,$B$5:B1722)</f>
        <v>79</v>
      </c>
      <c r="B1722" s="4" t="s">
        <v>1317</v>
      </c>
      <c r="C1722" s="4" t="s">
        <v>9721</v>
      </c>
      <c r="D1722" s="4" t="s">
        <v>491</v>
      </c>
      <c r="E1722" s="4" t="s">
        <v>95</v>
      </c>
      <c r="F1722" s="4" t="s">
        <v>22</v>
      </c>
      <c r="G1722" s="12"/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3200</v>
      </c>
      <c r="Q1722" s="7">
        <v>8034</v>
      </c>
      <c r="R1722" s="7">
        <v>41966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79</v>
      </c>
      <c r="B1723" s="4" t="s">
        <v>1318</v>
      </c>
      <c r="C1723" s="4" t="s">
        <v>9722</v>
      </c>
      <c r="D1723" s="4" t="s">
        <v>320</v>
      </c>
      <c r="E1723" s="4" t="s">
        <v>12564</v>
      </c>
      <c r="F1723" s="4" t="s">
        <v>22</v>
      </c>
      <c r="G1723" s="12" t="s">
        <v>10538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2277.6</v>
      </c>
      <c r="Q1723" s="7">
        <v>7111.6</v>
      </c>
      <c r="R1723" s="7">
        <v>42888.4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79</v>
      </c>
      <c r="B1724" s="4" t="s">
        <v>1319</v>
      </c>
      <c r="C1724" s="4" t="s">
        <v>5380</v>
      </c>
      <c r="D1724" s="4" t="s">
        <v>257</v>
      </c>
      <c r="E1724" s="4" t="s">
        <v>60</v>
      </c>
      <c r="F1724" s="4" t="s">
        <v>22</v>
      </c>
      <c r="G1724" s="12"/>
      <c r="H1724" s="7">
        <v>50000</v>
      </c>
      <c r="I1724" s="7">
        <v>1435</v>
      </c>
      <c r="J1724" s="7">
        <v>1278.07</v>
      </c>
      <c r="K1724" s="7">
        <v>1520</v>
      </c>
      <c r="L1724" s="7">
        <v>3839.56</v>
      </c>
      <c r="M1724" s="7">
        <v>25</v>
      </c>
      <c r="N1724" s="7">
        <v>0</v>
      </c>
      <c r="O1724" s="7"/>
      <c r="P1724" s="7">
        <v>4425</v>
      </c>
      <c r="Q1724" s="7">
        <v>12522.63</v>
      </c>
      <c r="R1724" s="7">
        <v>37477.370000000003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79</v>
      </c>
      <c r="B1725" s="4" t="s">
        <v>261</v>
      </c>
      <c r="C1725" s="4" t="s">
        <v>11686</v>
      </c>
      <c r="D1725" s="4" t="s">
        <v>343</v>
      </c>
      <c r="E1725" s="4" t="s">
        <v>12443</v>
      </c>
      <c r="F1725" s="4" t="s">
        <v>22</v>
      </c>
      <c r="G1725" s="12"/>
      <c r="H1725" s="7">
        <v>50000</v>
      </c>
      <c r="I1725" s="7">
        <v>1435</v>
      </c>
      <c r="J1725" s="7">
        <v>1566.03</v>
      </c>
      <c r="K1725" s="7">
        <v>1520</v>
      </c>
      <c r="L1725" s="7">
        <v>1919.78</v>
      </c>
      <c r="M1725" s="7">
        <v>25</v>
      </c>
      <c r="N1725" s="7">
        <v>0</v>
      </c>
      <c r="O1725" s="7"/>
      <c r="P1725" s="7">
        <v>6046.67</v>
      </c>
      <c r="Q1725" s="7">
        <v>12512.48</v>
      </c>
      <c r="R1725" s="7">
        <v>37487.520000000004</v>
      </c>
      <c r="S1725" s="4" t="s">
        <v>23</v>
      </c>
    </row>
    <row r="1726" spans="1:19" s="1" customFormat="1" ht="26.25" hidden="1" customHeight="1" x14ac:dyDescent="0.25">
      <c r="A1726" s="10">
        <f>+SUBTOTAL(103,$B$5:B1726)</f>
        <v>79</v>
      </c>
      <c r="B1726" s="4" t="s">
        <v>1320</v>
      </c>
      <c r="C1726" s="4" t="s">
        <v>9732</v>
      </c>
      <c r="D1726" s="4" t="s">
        <v>491</v>
      </c>
      <c r="E1726" s="4" t="s">
        <v>12569</v>
      </c>
      <c r="F1726" s="4" t="s">
        <v>22</v>
      </c>
      <c r="G1726" s="12" t="s">
        <v>10538</v>
      </c>
      <c r="H1726" s="7">
        <v>50000</v>
      </c>
      <c r="I1726" s="7">
        <v>1435</v>
      </c>
      <c r="J1726" s="7">
        <v>1566.03</v>
      </c>
      <c r="K1726" s="7">
        <v>1520</v>
      </c>
      <c r="L1726" s="7">
        <v>1919.78</v>
      </c>
      <c r="M1726" s="7">
        <v>25</v>
      </c>
      <c r="N1726" s="7">
        <v>0</v>
      </c>
      <c r="O1726" s="7"/>
      <c r="P1726" s="7">
        <v>5284.35</v>
      </c>
      <c r="Q1726" s="7">
        <v>11750.16</v>
      </c>
      <c r="R1726" s="7">
        <v>38249.839999999997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79</v>
      </c>
      <c r="B1727" s="4" t="s">
        <v>1320</v>
      </c>
      <c r="C1727" s="4" t="s">
        <v>12560</v>
      </c>
      <c r="D1727" s="4" t="s">
        <v>78</v>
      </c>
      <c r="E1727" s="4" t="s">
        <v>12769</v>
      </c>
      <c r="F1727" s="4" t="s">
        <v>41</v>
      </c>
      <c r="G1727" s="12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v>45166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79</v>
      </c>
      <c r="B1728" s="4" t="s">
        <v>1321</v>
      </c>
      <c r="C1728" s="4" t="s">
        <v>9740</v>
      </c>
      <c r="D1728" s="4" t="s">
        <v>118</v>
      </c>
      <c r="E1728" s="4" t="s">
        <v>12567</v>
      </c>
      <c r="F1728" s="4" t="s">
        <v>22</v>
      </c>
      <c r="G1728" s="12" t="s">
        <v>10538</v>
      </c>
      <c r="H1728" s="7">
        <v>50000</v>
      </c>
      <c r="I1728" s="7">
        <v>1435</v>
      </c>
      <c r="J1728" s="7">
        <v>1566.03</v>
      </c>
      <c r="K1728" s="7">
        <v>1520</v>
      </c>
      <c r="L1728" s="7">
        <v>1919.78</v>
      </c>
      <c r="M1728" s="7">
        <v>25</v>
      </c>
      <c r="N1728" s="7">
        <v>0</v>
      </c>
      <c r="O1728" s="7"/>
      <c r="P1728" s="7">
        <v>500</v>
      </c>
      <c r="Q1728" s="7">
        <v>6965.81</v>
      </c>
      <c r="R1728" s="7">
        <v>43034.19</v>
      </c>
      <c r="S1728" s="4" t="s">
        <v>23</v>
      </c>
    </row>
    <row r="1729" spans="1:19" s="1" customFormat="1" ht="26.25" hidden="1" customHeight="1" x14ac:dyDescent="0.25">
      <c r="A1729" s="10">
        <f>+SUBTOTAL(103,$B$5:B1729)</f>
        <v>79</v>
      </c>
      <c r="B1729" s="4" t="s">
        <v>3092</v>
      </c>
      <c r="C1729" s="4" t="s">
        <v>9743</v>
      </c>
      <c r="D1729" s="4" t="s">
        <v>324</v>
      </c>
      <c r="E1729" s="4" t="s">
        <v>12565</v>
      </c>
      <c r="F1729" s="4" t="s">
        <v>22</v>
      </c>
      <c r="G1729" s="12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>
        <v>0</v>
      </c>
      <c r="P1729" s="7">
        <v>0</v>
      </c>
      <c r="Q1729" s="7">
        <v>4834</v>
      </c>
      <c r="R1729" s="7">
        <v>15166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79</v>
      </c>
      <c r="B1730" s="4" t="s">
        <v>1322</v>
      </c>
      <c r="C1730" s="4" t="s">
        <v>9746</v>
      </c>
      <c r="D1730" s="4" t="s">
        <v>118</v>
      </c>
      <c r="E1730" s="4" t="s">
        <v>12564</v>
      </c>
      <c r="F1730" s="4" t="s">
        <v>22</v>
      </c>
      <c r="G1730" s="12" t="s">
        <v>10538</v>
      </c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11300.68</v>
      </c>
      <c r="Q1730" s="7">
        <v>16134.68</v>
      </c>
      <c r="R1730" s="7">
        <v>33865.32</v>
      </c>
      <c r="S1730" s="4" t="s">
        <v>23</v>
      </c>
    </row>
    <row r="1731" spans="1:19" s="1" customFormat="1" ht="26.25" hidden="1" customHeight="1" x14ac:dyDescent="0.25">
      <c r="A1731" s="10">
        <f>+SUBTOTAL(103,$B$5:B1731)</f>
        <v>79</v>
      </c>
      <c r="B1731" s="4" t="s">
        <v>1323</v>
      </c>
      <c r="C1731" s="4" t="s">
        <v>6912</v>
      </c>
      <c r="D1731" s="4" t="s">
        <v>43</v>
      </c>
      <c r="E1731" s="4" t="s">
        <v>10375</v>
      </c>
      <c r="F1731" s="4" t="s">
        <v>41</v>
      </c>
      <c r="G1731" s="12"/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4834</v>
      </c>
      <c r="R1731" s="7">
        <v>45166</v>
      </c>
      <c r="S1731" s="4" t="s">
        <v>35</v>
      </c>
    </row>
    <row r="1732" spans="1:19" s="1" customFormat="1" ht="26.25" hidden="1" customHeight="1" x14ac:dyDescent="0.25">
      <c r="A1732" s="10">
        <f>+SUBTOTAL(103,$B$5:B1732)</f>
        <v>79</v>
      </c>
      <c r="B1732" s="4" t="s">
        <v>1324</v>
      </c>
      <c r="C1732" s="4" t="s">
        <v>4963</v>
      </c>
      <c r="D1732" s="4" t="s">
        <v>441</v>
      </c>
      <c r="E1732" s="4" t="s">
        <v>10375</v>
      </c>
      <c r="F1732" s="4" t="s">
        <v>41</v>
      </c>
      <c r="G1732" s="12"/>
      <c r="H1732" s="7">
        <v>50000</v>
      </c>
      <c r="I1732" s="7">
        <v>1435</v>
      </c>
      <c r="J1732" s="7">
        <v>1566.03</v>
      </c>
      <c r="K1732" s="7">
        <v>1520</v>
      </c>
      <c r="L1732" s="7">
        <v>1919.78</v>
      </c>
      <c r="M1732" s="7">
        <v>25</v>
      </c>
      <c r="N1732" s="7">
        <v>0</v>
      </c>
      <c r="O1732" s="7"/>
      <c r="P1732" s="7">
        <v>0</v>
      </c>
      <c r="Q1732" s="7">
        <v>6465.81</v>
      </c>
      <c r="R1732" s="7">
        <v>43534.19</v>
      </c>
      <c r="S1732" s="4" t="s">
        <v>23</v>
      </c>
    </row>
    <row r="1733" spans="1:19" s="1" customFormat="1" ht="26.25" hidden="1" customHeight="1" x14ac:dyDescent="0.25">
      <c r="A1733" s="10">
        <f>+SUBTOTAL(103,$B$5:B1733)</f>
        <v>79</v>
      </c>
      <c r="B1733" s="4" t="s">
        <v>1325</v>
      </c>
      <c r="C1733" s="4" t="s">
        <v>4844</v>
      </c>
      <c r="D1733" s="4" t="s">
        <v>118</v>
      </c>
      <c r="E1733" s="4" t="s">
        <v>12564</v>
      </c>
      <c r="F1733" s="4" t="s">
        <v>22</v>
      </c>
      <c r="G1733" s="12" t="s">
        <v>10538</v>
      </c>
      <c r="H1733" s="7">
        <v>50000</v>
      </c>
      <c r="I1733" s="7">
        <v>1435</v>
      </c>
      <c r="J1733" s="7">
        <v>1566.03</v>
      </c>
      <c r="K1733" s="7">
        <v>1520</v>
      </c>
      <c r="L1733" s="7">
        <v>1919.78</v>
      </c>
      <c r="M1733" s="7">
        <v>25</v>
      </c>
      <c r="N1733" s="7">
        <v>0</v>
      </c>
      <c r="O1733" s="7"/>
      <c r="P1733" s="7">
        <v>4722.08</v>
      </c>
      <c r="Q1733" s="7">
        <v>11187.89</v>
      </c>
      <c r="R1733" s="7">
        <v>38812.11</v>
      </c>
      <c r="S1733" s="4" t="s">
        <v>23</v>
      </c>
    </row>
    <row r="1734" spans="1:19" s="1" customFormat="1" ht="26.25" hidden="1" customHeight="1" x14ac:dyDescent="0.25">
      <c r="A1734" s="10">
        <f>+SUBTOTAL(103,$B$5:B1734)</f>
        <v>79</v>
      </c>
      <c r="B1734" s="4" t="s">
        <v>1327</v>
      </c>
      <c r="C1734" s="4" t="s">
        <v>9797</v>
      </c>
      <c r="D1734" s="4" t="s">
        <v>118</v>
      </c>
      <c r="E1734" s="4" t="s">
        <v>10377</v>
      </c>
      <c r="F1734" s="4" t="s">
        <v>22</v>
      </c>
      <c r="G1734" s="12"/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140</v>
      </c>
      <c r="O1734" s="7"/>
      <c r="P1734" s="7">
        <v>2425</v>
      </c>
      <c r="Q1734" s="7">
        <v>7399</v>
      </c>
      <c r="R1734" s="7">
        <v>42601</v>
      </c>
      <c r="S1734" s="4" t="s">
        <v>35</v>
      </c>
    </row>
    <row r="1735" spans="1:19" s="1" customFormat="1" ht="26.25" hidden="1" customHeight="1" x14ac:dyDescent="0.25">
      <c r="A1735" s="10">
        <f>+SUBTOTAL(103,$B$5:B1735)</f>
        <v>79</v>
      </c>
      <c r="B1735" s="4" t="s">
        <v>1328</v>
      </c>
      <c r="C1735" s="4" t="s">
        <v>8605</v>
      </c>
      <c r="D1735" s="4" t="s">
        <v>426</v>
      </c>
      <c r="E1735" s="4" t="s">
        <v>34</v>
      </c>
      <c r="F1735" s="4" t="s">
        <v>41</v>
      </c>
      <c r="G1735" s="12"/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0</v>
      </c>
      <c r="O1735" s="7"/>
      <c r="P1735" s="7">
        <v>50</v>
      </c>
      <c r="Q1735" s="7">
        <v>4884</v>
      </c>
      <c r="R1735" s="7">
        <v>45116</v>
      </c>
      <c r="S1735" s="4" t="s">
        <v>35</v>
      </c>
    </row>
    <row r="1736" spans="1:19" s="1" customFormat="1" ht="26.25" hidden="1" customHeight="1" x14ac:dyDescent="0.25">
      <c r="A1736" s="10">
        <f>+SUBTOTAL(103,$B$5:B1736)</f>
        <v>79</v>
      </c>
      <c r="B1736" s="4" t="s">
        <v>12754</v>
      </c>
      <c r="C1736" s="4" t="s">
        <v>12755</v>
      </c>
      <c r="D1736" s="4" t="s">
        <v>43</v>
      </c>
      <c r="E1736" s="4" t="s">
        <v>128</v>
      </c>
      <c r="F1736" s="4" t="s">
        <v>41</v>
      </c>
      <c r="G1736" s="12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4834</v>
      </c>
      <c r="R1736" s="7">
        <v>45166</v>
      </c>
      <c r="S1736" s="4" t="s">
        <v>35</v>
      </c>
    </row>
    <row r="1737" spans="1:19" s="1" customFormat="1" ht="26.25" hidden="1" customHeight="1" x14ac:dyDescent="0.25">
      <c r="A1737" s="10">
        <f>+SUBTOTAL(103,$B$5:B1737)</f>
        <v>79</v>
      </c>
      <c r="B1737" s="4" t="s">
        <v>1329</v>
      </c>
      <c r="C1737" s="4" t="s">
        <v>9810</v>
      </c>
      <c r="D1737" s="4" t="s">
        <v>672</v>
      </c>
      <c r="E1737" s="4" t="s">
        <v>21</v>
      </c>
      <c r="F1737" s="4" t="s">
        <v>41</v>
      </c>
      <c r="G1737" s="12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2700</v>
      </c>
      <c r="Q1737" s="7">
        <v>7534</v>
      </c>
      <c r="R1737" s="7">
        <v>42466</v>
      </c>
      <c r="S1737" s="4" t="s">
        <v>35</v>
      </c>
    </row>
    <row r="1738" spans="1:19" s="1" customFormat="1" ht="26.25" hidden="1" customHeight="1" x14ac:dyDescent="0.25">
      <c r="A1738" s="10">
        <f>+SUBTOTAL(103,$B$5:B1738)</f>
        <v>79</v>
      </c>
      <c r="B1738" s="4" t="s">
        <v>1330</v>
      </c>
      <c r="C1738" s="4" t="s">
        <v>9839</v>
      </c>
      <c r="D1738" s="4" t="s">
        <v>118</v>
      </c>
      <c r="E1738" s="4" t="s">
        <v>10377</v>
      </c>
      <c r="F1738" s="4" t="s">
        <v>22</v>
      </c>
      <c r="G1738" s="12" t="s">
        <v>10538</v>
      </c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35932.9</v>
      </c>
      <c r="Q1738" s="7">
        <v>40766.9</v>
      </c>
      <c r="R1738" s="7">
        <v>9233.0999999999985</v>
      </c>
      <c r="S1738" s="4" t="s">
        <v>35</v>
      </c>
    </row>
    <row r="1739" spans="1:19" s="1" customFormat="1" ht="26.25" hidden="1" customHeight="1" x14ac:dyDescent="0.25">
      <c r="A1739" s="10">
        <f>+SUBTOTAL(103,$B$5:B1739)</f>
        <v>79</v>
      </c>
      <c r="B1739" s="4" t="s">
        <v>163</v>
      </c>
      <c r="C1739" s="4" t="s">
        <v>9854</v>
      </c>
      <c r="D1739" s="4" t="s">
        <v>118</v>
      </c>
      <c r="E1739" s="4" t="s">
        <v>9939</v>
      </c>
      <c r="F1739" s="4" t="s">
        <v>22</v>
      </c>
      <c r="G1739" s="12" t="s">
        <v>10538</v>
      </c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100</v>
      </c>
      <c r="O1739" s="7">
        <v>0</v>
      </c>
      <c r="P1739" s="7">
        <v>8264.24</v>
      </c>
      <c r="Q1739" s="7">
        <v>13198.24</v>
      </c>
      <c r="R1739" s="7">
        <v>18301.760000000002</v>
      </c>
      <c r="S1739" s="4" t="s">
        <v>35</v>
      </c>
    </row>
    <row r="1740" spans="1:19" s="1" customFormat="1" ht="26.25" hidden="1" customHeight="1" x14ac:dyDescent="0.25">
      <c r="A1740" s="10">
        <f>+SUBTOTAL(103,$B$5:B1740)</f>
        <v>79</v>
      </c>
      <c r="B1740" s="4" t="s">
        <v>1331</v>
      </c>
      <c r="C1740" s="4" t="s">
        <v>9857</v>
      </c>
      <c r="D1740" s="4" t="s">
        <v>672</v>
      </c>
      <c r="E1740" s="4" t="s">
        <v>212</v>
      </c>
      <c r="F1740" s="4" t="s">
        <v>41</v>
      </c>
      <c r="G1740" s="12"/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4834</v>
      </c>
      <c r="R1740" s="7">
        <v>45166</v>
      </c>
      <c r="S1740" s="4" t="s">
        <v>35</v>
      </c>
    </row>
    <row r="1741" spans="1:19" s="1" customFormat="1" ht="26.25" customHeight="1" x14ac:dyDescent="0.25">
      <c r="A1741" s="10">
        <f>+SUBTOTAL(103,$B$5:B1741)</f>
        <v>80</v>
      </c>
      <c r="B1741" s="4" t="s">
        <v>1332</v>
      </c>
      <c r="C1741" s="4" t="s">
        <v>9858</v>
      </c>
      <c r="D1741" s="4" t="s">
        <v>394</v>
      </c>
      <c r="E1741" s="4" t="s">
        <v>12568</v>
      </c>
      <c r="F1741" s="4" t="s">
        <v>41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5088.0200000000004</v>
      </c>
      <c r="Q1741" s="7">
        <v>9922.02</v>
      </c>
      <c r="R1741" s="7">
        <v>40077.979999999996</v>
      </c>
      <c r="S1741" s="4" t="s">
        <v>35</v>
      </c>
    </row>
    <row r="1742" spans="1:19" s="1" customFormat="1" ht="26.25" hidden="1" customHeight="1" x14ac:dyDescent="0.25">
      <c r="A1742" s="10">
        <f>+SUBTOTAL(103,$B$5:B1742)</f>
        <v>80</v>
      </c>
      <c r="B1742" s="4" t="s">
        <v>10629</v>
      </c>
      <c r="C1742" s="4" t="s">
        <v>10630</v>
      </c>
      <c r="D1742" s="4" t="s">
        <v>1391</v>
      </c>
      <c r="E1742" s="4" t="s">
        <v>12443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2500</v>
      </c>
      <c r="Q1742" s="7">
        <v>7334</v>
      </c>
      <c r="R1742" s="7">
        <v>42666</v>
      </c>
      <c r="S1742" s="4" t="s">
        <v>35</v>
      </c>
    </row>
    <row r="1743" spans="1:19" s="1" customFormat="1" ht="26.25" hidden="1" customHeight="1" x14ac:dyDescent="0.25">
      <c r="A1743" s="10">
        <f>+SUBTOTAL(103,$B$5:B1743)</f>
        <v>80</v>
      </c>
      <c r="B1743" s="4" t="s">
        <v>1333</v>
      </c>
      <c r="C1743" s="4" t="s">
        <v>9871</v>
      </c>
      <c r="D1743" s="4" t="s">
        <v>394</v>
      </c>
      <c r="E1743" s="4" t="s">
        <v>12564</v>
      </c>
      <c r="F1743" s="4" t="s">
        <v>41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1825</v>
      </c>
      <c r="Q1743" s="7">
        <v>6659</v>
      </c>
      <c r="R1743" s="7">
        <v>43341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80</v>
      </c>
      <c r="B1744" s="4" t="s">
        <v>2859</v>
      </c>
      <c r="C1744" s="4" t="s">
        <v>9872</v>
      </c>
      <c r="D1744" s="4" t="s">
        <v>237</v>
      </c>
      <c r="E1744" s="4" t="s">
        <v>212</v>
      </c>
      <c r="F1744" s="4" t="s">
        <v>22</v>
      </c>
      <c r="G1744" s="12" t="s">
        <v>10538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>
        <v>0</v>
      </c>
      <c r="P1744" s="7">
        <v>2194.34</v>
      </c>
      <c r="Q1744" s="7">
        <v>7028.34</v>
      </c>
      <c r="R1744" s="7">
        <v>16949.61</v>
      </c>
      <c r="S1744" s="4" t="s">
        <v>35</v>
      </c>
    </row>
    <row r="1745" spans="1:19" s="1" customFormat="1" ht="26.25" hidden="1" customHeight="1" x14ac:dyDescent="0.25">
      <c r="A1745" s="10">
        <f>+SUBTOTAL(103,$B$5:B1745)</f>
        <v>80</v>
      </c>
      <c r="B1745" s="4" t="s">
        <v>10658</v>
      </c>
      <c r="C1745" s="4" t="s">
        <v>6330</v>
      </c>
      <c r="D1745" s="4" t="s">
        <v>4628</v>
      </c>
      <c r="E1745" s="4" t="s">
        <v>12443</v>
      </c>
      <c r="F1745" s="4" t="s">
        <v>22</v>
      </c>
      <c r="G1745" s="12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12871.37</v>
      </c>
      <c r="Q1745" s="7">
        <v>17705.37</v>
      </c>
      <c r="R1745" s="7">
        <v>32294.63</v>
      </c>
      <c r="S1745" s="4" t="s">
        <v>23</v>
      </c>
    </row>
    <row r="1746" spans="1:19" s="1" customFormat="1" ht="26.25" hidden="1" customHeight="1" x14ac:dyDescent="0.25">
      <c r="A1746" s="10">
        <f>+SUBTOTAL(103,$B$5:B1746)</f>
        <v>80</v>
      </c>
      <c r="B1746" s="4" t="s">
        <v>1334</v>
      </c>
      <c r="C1746" s="4" t="s">
        <v>5123</v>
      </c>
      <c r="D1746" s="4" t="s">
        <v>320</v>
      </c>
      <c r="E1746" s="4" t="s">
        <v>12567</v>
      </c>
      <c r="F1746" s="4" t="s">
        <v>22</v>
      </c>
      <c r="G1746" s="12" t="s">
        <v>10538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31512.720000000001</v>
      </c>
      <c r="Q1746" s="7">
        <v>36346.720000000001</v>
      </c>
      <c r="R1746" s="7">
        <v>13653.279999999999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80</v>
      </c>
      <c r="B1747" s="4" t="s">
        <v>1335</v>
      </c>
      <c r="C1747" s="4" t="s">
        <v>9876</v>
      </c>
      <c r="D1747" s="4" t="s">
        <v>237</v>
      </c>
      <c r="E1747" s="4" t="s">
        <v>12567</v>
      </c>
      <c r="F1747" s="4" t="s">
        <v>41</v>
      </c>
      <c r="G1747" s="12"/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26795.5</v>
      </c>
      <c r="Q1747" s="7">
        <v>31629.5</v>
      </c>
      <c r="R1747" s="7">
        <v>18370.5</v>
      </c>
      <c r="S1747" s="4" t="s">
        <v>35</v>
      </c>
    </row>
    <row r="1748" spans="1:19" s="1" customFormat="1" ht="26.25" hidden="1" customHeight="1" x14ac:dyDescent="0.25">
      <c r="A1748" s="10">
        <f>+SUBTOTAL(103,$B$5:B1748)</f>
        <v>80</v>
      </c>
      <c r="B1748" s="4" t="s">
        <v>2446</v>
      </c>
      <c r="C1748" s="4" t="s">
        <v>9880</v>
      </c>
      <c r="D1748" s="4" t="s">
        <v>2505</v>
      </c>
      <c r="E1748" s="4" t="s">
        <v>144</v>
      </c>
      <c r="F1748" s="4" t="s">
        <v>22</v>
      </c>
      <c r="G1748" s="12" t="s">
        <v>10538</v>
      </c>
      <c r="H1748" s="7">
        <v>50000</v>
      </c>
      <c r="I1748" s="7">
        <v>1435</v>
      </c>
      <c r="J1748" s="7">
        <v>1566.03</v>
      </c>
      <c r="K1748" s="7">
        <v>1520</v>
      </c>
      <c r="L1748" s="7">
        <v>1919.78</v>
      </c>
      <c r="M1748" s="7">
        <v>25</v>
      </c>
      <c r="N1748" s="7">
        <v>120</v>
      </c>
      <c r="O1748" s="7">
        <v>0</v>
      </c>
      <c r="P1748" s="7">
        <v>9146.7000000000007</v>
      </c>
      <c r="Q1748" s="7">
        <v>15732.51</v>
      </c>
      <c r="R1748" s="7">
        <v>10517.49</v>
      </c>
      <c r="S1748" s="4" t="s">
        <v>35</v>
      </c>
    </row>
    <row r="1749" spans="1:19" s="1" customFormat="1" ht="26.25" customHeight="1" x14ac:dyDescent="0.25">
      <c r="A1749" s="10">
        <f>+SUBTOTAL(103,$B$5:B1749)</f>
        <v>81</v>
      </c>
      <c r="B1749" s="4" t="s">
        <v>1336</v>
      </c>
      <c r="C1749" s="4" t="s">
        <v>9887</v>
      </c>
      <c r="D1749" s="4" t="s">
        <v>118</v>
      </c>
      <c r="E1749" s="4" t="s">
        <v>12568</v>
      </c>
      <c r="F1749" s="4" t="s">
        <v>22</v>
      </c>
      <c r="G1749" s="12" t="s">
        <v>10538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9077.5</v>
      </c>
      <c r="Q1749" s="7">
        <v>13911.5</v>
      </c>
      <c r="R1749" s="7">
        <v>36088.5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81</v>
      </c>
      <c r="B1750" s="4" t="s">
        <v>1337</v>
      </c>
      <c r="C1750" s="4" t="s">
        <v>8907</v>
      </c>
      <c r="D1750" s="4" t="s">
        <v>310</v>
      </c>
      <c r="E1750" s="4" t="s">
        <v>1338</v>
      </c>
      <c r="F1750" s="4" t="s">
        <v>22</v>
      </c>
      <c r="G1750" s="12" t="s">
        <v>10538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0</v>
      </c>
      <c r="Q1750" s="7">
        <v>4834</v>
      </c>
      <c r="R1750" s="7">
        <v>45166</v>
      </c>
      <c r="S1750" s="4" t="s">
        <v>35</v>
      </c>
    </row>
    <row r="1751" spans="1:19" s="1" customFormat="1" ht="26.25" hidden="1" customHeight="1" x14ac:dyDescent="0.25">
      <c r="A1751" s="10">
        <f>+SUBTOTAL(103,$B$5:B1751)</f>
        <v>81</v>
      </c>
      <c r="B1751" s="4" t="s">
        <v>1339</v>
      </c>
      <c r="C1751" s="4" t="s">
        <v>9901</v>
      </c>
      <c r="D1751" s="4" t="s">
        <v>441</v>
      </c>
      <c r="E1751" s="4" t="s">
        <v>12565</v>
      </c>
      <c r="F1751" s="4" t="s">
        <v>41</v>
      </c>
      <c r="G1751" s="12"/>
      <c r="H1751" s="7">
        <v>50000</v>
      </c>
      <c r="I1751" s="7">
        <v>1435</v>
      </c>
      <c r="J1751" s="7">
        <v>1854</v>
      </c>
      <c r="K1751" s="7">
        <v>1520</v>
      </c>
      <c r="L1751" s="7">
        <v>0</v>
      </c>
      <c r="M1751" s="7">
        <v>25</v>
      </c>
      <c r="N1751" s="7">
        <v>0</v>
      </c>
      <c r="O1751" s="7"/>
      <c r="P1751" s="7">
        <v>0</v>
      </c>
      <c r="Q1751" s="7">
        <v>4834</v>
      </c>
      <c r="R1751" s="7">
        <v>45166</v>
      </c>
      <c r="S1751" s="4" t="s">
        <v>35</v>
      </c>
    </row>
    <row r="1752" spans="1:19" s="1" customFormat="1" ht="26.25" hidden="1" customHeight="1" x14ac:dyDescent="0.25">
      <c r="A1752" s="10">
        <f>+SUBTOTAL(103,$B$5:B1752)</f>
        <v>81</v>
      </c>
      <c r="B1752" s="4" t="s">
        <v>1340</v>
      </c>
      <c r="C1752" s="4" t="s">
        <v>4965</v>
      </c>
      <c r="D1752" s="4" t="s">
        <v>118</v>
      </c>
      <c r="E1752" s="4" t="s">
        <v>12569</v>
      </c>
      <c r="F1752" s="4" t="s">
        <v>22</v>
      </c>
      <c r="G1752" s="12" t="s">
        <v>10538</v>
      </c>
      <c r="H1752" s="7">
        <v>50000</v>
      </c>
      <c r="I1752" s="7">
        <v>1435</v>
      </c>
      <c r="J1752" s="7">
        <v>1278.07</v>
      </c>
      <c r="K1752" s="7">
        <v>1520</v>
      </c>
      <c r="L1752" s="7">
        <v>3839.56</v>
      </c>
      <c r="M1752" s="7">
        <v>25</v>
      </c>
      <c r="N1752" s="7">
        <v>0</v>
      </c>
      <c r="O1752" s="7"/>
      <c r="P1752" s="7">
        <v>2425</v>
      </c>
      <c r="Q1752" s="7">
        <v>10522.63</v>
      </c>
      <c r="R1752" s="7">
        <v>39477.370000000003</v>
      </c>
      <c r="S1752" s="4" t="s">
        <v>35</v>
      </c>
    </row>
    <row r="1753" spans="1:19" s="1" customFormat="1" ht="26.25" hidden="1" customHeight="1" x14ac:dyDescent="0.25">
      <c r="A1753" s="10">
        <f>+SUBTOTAL(103,$B$5:B1753)</f>
        <v>81</v>
      </c>
      <c r="B1753" s="4" t="s">
        <v>1342</v>
      </c>
      <c r="C1753" s="4" t="s">
        <v>8538</v>
      </c>
      <c r="D1753" s="4" t="s">
        <v>99</v>
      </c>
      <c r="E1753" s="4" t="s">
        <v>147</v>
      </c>
      <c r="F1753" s="4" t="s">
        <v>22</v>
      </c>
      <c r="G1753" s="12"/>
      <c r="H1753" s="7">
        <v>48000</v>
      </c>
      <c r="I1753" s="7">
        <v>1377.6</v>
      </c>
      <c r="J1753" s="7">
        <v>1571.73</v>
      </c>
      <c r="K1753" s="7">
        <v>1459.2</v>
      </c>
      <c r="L1753" s="7">
        <v>0</v>
      </c>
      <c r="M1753" s="7">
        <v>25</v>
      </c>
      <c r="N1753" s="7">
        <v>0</v>
      </c>
      <c r="O1753" s="7"/>
      <c r="P1753" s="7">
        <v>50</v>
      </c>
      <c r="Q1753" s="7">
        <v>4483.53</v>
      </c>
      <c r="R1753" s="7">
        <v>43516.47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81</v>
      </c>
      <c r="B1754" s="4" t="s">
        <v>11290</v>
      </c>
      <c r="C1754" s="4" t="s">
        <v>11291</v>
      </c>
      <c r="D1754" s="4" t="s">
        <v>299</v>
      </c>
      <c r="E1754" s="4" t="s">
        <v>12443</v>
      </c>
      <c r="F1754" s="4" t="s">
        <v>41</v>
      </c>
      <c r="G1754" s="12"/>
      <c r="H1754" s="7">
        <v>47000</v>
      </c>
      <c r="I1754" s="7">
        <v>1348.9</v>
      </c>
      <c r="J1754" s="7">
        <v>1430.6</v>
      </c>
      <c r="K1754" s="7">
        <v>1428.8</v>
      </c>
      <c r="L1754" s="7">
        <v>0</v>
      </c>
      <c r="M1754" s="7">
        <v>25</v>
      </c>
      <c r="N1754" s="7">
        <v>0</v>
      </c>
      <c r="O1754" s="7"/>
      <c r="P1754" s="7">
        <v>6100.64</v>
      </c>
      <c r="Q1754" s="7">
        <v>10333.94</v>
      </c>
      <c r="R1754" s="7">
        <v>36666.06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81</v>
      </c>
      <c r="B1755" s="4" t="s">
        <v>1359</v>
      </c>
      <c r="C1755" s="4" t="s">
        <v>12020</v>
      </c>
      <c r="D1755" s="4" t="s">
        <v>1927</v>
      </c>
      <c r="E1755" s="4" t="s">
        <v>12443</v>
      </c>
      <c r="F1755" s="4" t="s">
        <v>41</v>
      </c>
      <c r="G1755" s="12"/>
      <c r="H1755" s="7">
        <v>47000</v>
      </c>
      <c r="I1755" s="7">
        <v>1348.9</v>
      </c>
      <c r="J1755" s="7">
        <v>1430.6</v>
      </c>
      <c r="K1755" s="7">
        <v>1428.8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4233.3</v>
      </c>
      <c r="R1755" s="7">
        <v>42766.7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81</v>
      </c>
      <c r="B1756" s="4" t="s">
        <v>11990</v>
      </c>
      <c r="C1756" s="4" t="s">
        <v>11991</v>
      </c>
      <c r="D1756" s="4" t="s">
        <v>4628</v>
      </c>
      <c r="E1756" s="4" t="s">
        <v>12443</v>
      </c>
      <c r="F1756" s="4" t="s">
        <v>41</v>
      </c>
      <c r="G1756" s="12"/>
      <c r="H1756" s="7">
        <v>47000</v>
      </c>
      <c r="I1756" s="7">
        <v>1348.9</v>
      </c>
      <c r="J1756" s="7">
        <v>1430.6</v>
      </c>
      <c r="K1756" s="7">
        <v>1428.8</v>
      </c>
      <c r="L1756" s="7">
        <v>0</v>
      </c>
      <c r="M1756" s="7">
        <v>25</v>
      </c>
      <c r="N1756" s="7">
        <v>0</v>
      </c>
      <c r="O1756" s="7"/>
      <c r="P1756" s="7">
        <v>0</v>
      </c>
      <c r="Q1756" s="7">
        <v>4233.3</v>
      </c>
      <c r="R1756" s="7">
        <v>42766.7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81</v>
      </c>
      <c r="B1757" s="4" t="s">
        <v>191</v>
      </c>
      <c r="C1757" s="4" t="s">
        <v>12237</v>
      </c>
      <c r="D1757" s="4" t="s">
        <v>4628</v>
      </c>
      <c r="E1757" s="4" t="s">
        <v>12443</v>
      </c>
      <c r="F1757" s="4" t="s">
        <v>41</v>
      </c>
      <c r="G1757" s="12"/>
      <c r="H1757" s="7">
        <v>47000</v>
      </c>
      <c r="I1757" s="7">
        <v>1348.9</v>
      </c>
      <c r="J1757" s="7">
        <v>1430.6</v>
      </c>
      <c r="K1757" s="7">
        <v>1428.8</v>
      </c>
      <c r="L1757" s="7">
        <v>0</v>
      </c>
      <c r="M1757" s="7">
        <v>25</v>
      </c>
      <c r="N1757" s="7">
        <v>0</v>
      </c>
      <c r="O1757" s="7"/>
      <c r="P1757" s="7">
        <v>0</v>
      </c>
      <c r="Q1757" s="7">
        <v>4233.3</v>
      </c>
      <c r="R1757" s="7">
        <v>42766.7</v>
      </c>
      <c r="S1757" s="4" t="s">
        <v>23</v>
      </c>
    </row>
    <row r="1758" spans="1:19" s="1" customFormat="1" ht="26.25" hidden="1" customHeight="1" x14ac:dyDescent="0.25">
      <c r="A1758" s="10">
        <f>+SUBTOTAL(103,$B$5:B1758)</f>
        <v>81</v>
      </c>
      <c r="B1758" s="4" t="s">
        <v>12248</v>
      </c>
      <c r="C1758" s="4" t="s">
        <v>12249</v>
      </c>
      <c r="D1758" s="4" t="s">
        <v>1072</v>
      </c>
      <c r="E1758" s="4" t="s">
        <v>12443</v>
      </c>
      <c r="F1758" s="4" t="s">
        <v>41</v>
      </c>
      <c r="G1758" s="12"/>
      <c r="H1758" s="7">
        <v>47000</v>
      </c>
      <c r="I1758" s="7">
        <v>1348.9</v>
      </c>
      <c r="J1758" s="7">
        <v>1430.6</v>
      </c>
      <c r="K1758" s="7">
        <v>1428.8</v>
      </c>
      <c r="L1758" s="7">
        <v>0</v>
      </c>
      <c r="M1758" s="7">
        <v>25</v>
      </c>
      <c r="N1758" s="7">
        <v>0</v>
      </c>
      <c r="O1758" s="7"/>
      <c r="P1758" s="7">
        <v>0</v>
      </c>
      <c r="Q1758" s="7">
        <v>4233.3</v>
      </c>
      <c r="R1758" s="7">
        <v>42766.7</v>
      </c>
      <c r="S1758" s="4" t="s">
        <v>35</v>
      </c>
    </row>
    <row r="1759" spans="1:19" s="1" customFormat="1" ht="26.25" hidden="1" customHeight="1" x14ac:dyDescent="0.25">
      <c r="A1759" s="10">
        <f>+SUBTOTAL(103,$B$5:B1759)</f>
        <v>81</v>
      </c>
      <c r="B1759" s="4" t="s">
        <v>12441</v>
      </c>
      <c r="C1759" s="4" t="s">
        <v>12442</v>
      </c>
      <c r="D1759" s="4" t="s">
        <v>4628</v>
      </c>
      <c r="E1759" s="4" t="s">
        <v>12443</v>
      </c>
      <c r="F1759" s="4" t="s">
        <v>41</v>
      </c>
      <c r="G1759" s="12"/>
      <c r="H1759" s="7">
        <v>47000</v>
      </c>
      <c r="I1759" s="7">
        <v>1348.9</v>
      </c>
      <c r="J1759" s="7">
        <v>1430.6</v>
      </c>
      <c r="K1759" s="7">
        <v>1428.8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4233.3</v>
      </c>
      <c r="R1759" s="7">
        <v>42766.7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81</v>
      </c>
      <c r="B1760" s="4" t="s">
        <v>11817</v>
      </c>
      <c r="C1760" s="4" t="s">
        <v>6988</v>
      </c>
      <c r="D1760" s="4" t="s">
        <v>4628</v>
      </c>
      <c r="E1760" s="4" t="s">
        <v>12443</v>
      </c>
      <c r="F1760" s="4" t="s">
        <v>41</v>
      </c>
      <c r="G1760" s="12"/>
      <c r="H1760" s="7">
        <v>47000</v>
      </c>
      <c r="I1760" s="7">
        <v>1348.9</v>
      </c>
      <c r="J1760" s="7">
        <v>1430.6</v>
      </c>
      <c r="K1760" s="7">
        <v>1428.8</v>
      </c>
      <c r="L1760" s="7">
        <v>0</v>
      </c>
      <c r="M1760" s="7">
        <v>25</v>
      </c>
      <c r="N1760" s="7">
        <v>0</v>
      </c>
      <c r="O1760" s="7"/>
      <c r="P1760" s="7">
        <v>2955</v>
      </c>
      <c r="Q1760" s="7">
        <v>7188.3</v>
      </c>
      <c r="R1760" s="7">
        <v>39811.699999999997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81</v>
      </c>
      <c r="B1761" s="4" t="s">
        <v>12065</v>
      </c>
      <c r="C1761" s="4" t="s">
        <v>12066</v>
      </c>
      <c r="D1761" s="4" t="s">
        <v>285</v>
      </c>
      <c r="E1761" s="4" t="s">
        <v>12443</v>
      </c>
      <c r="F1761" s="4" t="s">
        <v>22</v>
      </c>
      <c r="G1761" s="12"/>
      <c r="H1761" s="7">
        <v>47000</v>
      </c>
      <c r="I1761" s="7">
        <v>1348.9</v>
      </c>
      <c r="J1761" s="7">
        <v>1430.6</v>
      </c>
      <c r="K1761" s="7">
        <v>1428.8</v>
      </c>
      <c r="L1761" s="7">
        <v>0</v>
      </c>
      <c r="M1761" s="7">
        <v>25</v>
      </c>
      <c r="N1761" s="7">
        <v>0</v>
      </c>
      <c r="O1761" s="7"/>
      <c r="P1761" s="7">
        <v>2500</v>
      </c>
      <c r="Q1761" s="7">
        <v>6733.3</v>
      </c>
      <c r="R1761" s="7">
        <v>40266.699999999997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81</v>
      </c>
      <c r="B1762" s="4" t="s">
        <v>344</v>
      </c>
      <c r="C1762" s="4" t="s">
        <v>10742</v>
      </c>
      <c r="D1762" s="4" t="s">
        <v>1391</v>
      </c>
      <c r="E1762" s="4" t="s">
        <v>12443</v>
      </c>
      <c r="F1762" s="4" t="s">
        <v>41</v>
      </c>
      <c r="G1762" s="12"/>
      <c r="H1762" s="7">
        <v>47000</v>
      </c>
      <c r="I1762" s="7">
        <v>1348.9</v>
      </c>
      <c r="J1762" s="7">
        <v>1430.6</v>
      </c>
      <c r="K1762" s="7">
        <v>1428.8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4233.3</v>
      </c>
      <c r="R1762" s="7">
        <v>42766.7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81</v>
      </c>
      <c r="B1763" s="4" t="s">
        <v>11249</v>
      </c>
      <c r="C1763" s="4" t="s">
        <v>11250</v>
      </c>
      <c r="D1763" s="4" t="s">
        <v>343</v>
      </c>
      <c r="E1763" s="4" t="s">
        <v>12443</v>
      </c>
      <c r="F1763" s="4" t="s">
        <v>41</v>
      </c>
      <c r="G1763" s="12"/>
      <c r="H1763" s="7">
        <v>47000</v>
      </c>
      <c r="I1763" s="7">
        <v>1348.9</v>
      </c>
      <c r="J1763" s="7">
        <v>1430.6</v>
      </c>
      <c r="K1763" s="7">
        <v>1428.8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4233.3</v>
      </c>
      <c r="R1763" s="7">
        <v>42766.7</v>
      </c>
      <c r="S1763" s="4" t="s">
        <v>35</v>
      </c>
    </row>
    <row r="1764" spans="1:19" s="1" customFormat="1" ht="26.25" hidden="1" customHeight="1" x14ac:dyDescent="0.25">
      <c r="A1764" s="10">
        <f>+SUBTOTAL(103,$B$5:B1764)</f>
        <v>81</v>
      </c>
      <c r="B1764" s="4" t="s">
        <v>747</v>
      </c>
      <c r="C1764" s="4" t="s">
        <v>11483</v>
      </c>
      <c r="D1764" s="4" t="s">
        <v>1391</v>
      </c>
      <c r="E1764" s="4" t="s">
        <v>12443</v>
      </c>
      <c r="F1764" s="4" t="s">
        <v>41</v>
      </c>
      <c r="G1764" s="12"/>
      <c r="H1764" s="7">
        <v>47000</v>
      </c>
      <c r="I1764" s="7">
        <v>1348.9</v>
      </c>
      <c r="J1764" s="7">
        <v>1430.6</v>
      </c>
      <c r="K1764" s="7">
        <v>1428.8</v>
      </c>
      <c r="L1764" s="7">
        <v>0</v>
      </c>
      <c r="M1764" s="7">
        <v>25</v>
      </c>
      <c r="N1764" s="7">
        <v>0</v>
      </c>
      <c r="O1764" s="7"/>
      <c r="P1764" s="7">
        <v>1000</v>
      </c>
      <c r="Q1764" s="7">
        <v>5233.3</v>
      </c>
      <c r="R1764" s="7">
        <v>41766.699999999997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81</v>
      </c>
      <c r="B1765" s="4" t="s">
        <v>11118</v>
      </c>
      <c r="C1765" s="4" t="s">
        <v>11119</v>
      </c>
      <c r="D1765" s="4" t="s">
        <v>285</v>
      </c>
      <c r="E1765" s="4" t="s">
        <v>12443</v>
      </c>
      <c r="F1765" s="4" t="s">
        <v>41</v>
      </c>
      <c r="G1765" s="12"/>
      <c r="H1765" s="7">
        <v>47000</v>
      </c>
      <c r="I1765" s="7">
        <v>1348.9</v>
      </c>
      <c r="J1765" s="7">
        <v>1430.6</v>
      </c>
      <c r="K1765" s="7">
        <v>1428.8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4233.3</v>
      </c>
      <c r="R1765" s="7">
        <v>42766.7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81</v>
      </c>
      <c r="B1766" s="4" t="s">
        <v>749</v>
      </c>
      <c r="C1766" s="4" t="s">
        <v>4844</v>
      </c>
      <c r="D1766" s="4" t="s">
        <v>343</v>
      </c>
      <c r="E1766" s="4" t="s">
        <v>12443</v>
      </c>
      <c r="F1766" s="4" t="s">
        <v>41</v>
      </c>
      <c r="G1766" s="12"/>
      <c r="H1766" s="7">
        <v>47000</v>
      </c>
      <c r="I1766" s="7">
        <v>1348.9</v>
      </c>
      <c r="J1766" s="7">
        <v>1430.6</v>
      </c>
      <c r="K1766" s="7">
        <v>1428.8</v>
      </c>
      <c r="L1766" s="7">
        <v>0</v>
      </c>
      <c r="M1766" s="7">
        <v>25</v>
      </c>
      <c r="N1766" s="7">
        <v>0</v>
      </c>
      <c r="O1766" s="7"/>
      <c r="P1766" s="7">
        <v>6144.99</v>
      </c>
      <c r="Q1766" s="7">
        <v>10378.290000000001</v>
      </c>
      <c r="R1766" s="7">
        <v>36621.71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81</v>
      </c>
      <c r="B1767" s="4" t="s">
        <v>11092</v>
      </c>
      <c r="C1767" s="4" t="s">
        <v>11093</v>
      </c>
      <c r="D1767" s="4" t="s">
        <v>1391</v>
      </c>
      <c r="E1767" s="4" t="s">
        <v>12443</v>
      </c>
      <c r="F1767" s="4" t="s">
        <v>41</v>
      </c>
      <c r="G1767" s="12"/>
      <c r="H1767" s="7">
        <v>47000</v>
      </c>
      <c r="I1767" s="7">
        <v>1348.9</v>
      </c>
      <c r="J1767" s="7">
        <v>1430.6</v>
      </c>
      <c r="K1767" s="7">
        <v>1428.8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4233.3</v>
      </c>
      <c r="R1767" s="7">
        <v>42766.7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81</v>
      </c>
      <c r="B1768" s="4" t="s">
        <v>133</v>
      </c>
      <c r="C1768" s="4" t="s">
        <v>10893</v>
      </c>
      <c r="D1768" s="4" t="s">
        <v>4628</v>
      </c>
      <c r="E1768" s="4" t="s">
        <v>12443</v>
      </c>
      <c r="F1768" s="4" t="s">
        <v>41</v>
      </c>
      <c r="G1768" s="12"/>
      <c r="H1768" s="7">
        <v>47000</v>
      </c>
      <c r="I1768" s="7">
        <v>1348.9</v>
      </c>
      <c r="J1768" s="7">
        <v>1430.6</v>
      </c>
      <c r="K1768" s="7">
        <v>1428.8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4233.3</v>
      </c>
      <c r="R1768" s="7">
        <v>42766.7</v>
      </c>
      <c r="S1768" s="4" t="s">
        <v>23</v>
      </c>
    </row>
    <row r="1769" spans="1:19" s="1" customFormat="1" ht="26.25" hidden="1" customHeight="1" x14ac:dyDescent="0.25">
      <c r="A1769" s="10">
        <f>+SUBTOTAL(103,$B$5:B1769)</f>
        <v>81</v>
      </c>
      <c r="B1769" s="4" t="s">
        <v>841</v>
      </c>
      <c r="C1769" s="4" t="s">
        <v>3384</v>
      </c>
      <c r="D1769" s="4" t="s">
        <v>12450</v>
      </c>
      <c r="E1769" s="4" t="s">
        <v>12443</v>
      </c>
      <c r="F1769" s="4" t="s">
        <v>41</v>
      </c>
      <c r="G1769" s="12"/>
      <c r="H1769" s="7">
        <v>47000</v>
      </c>
      <c r="I1769" s="7">
        <v>1348.9</v>
      </c>
      <c r="J1769" s="7">
        <v>1430.6</v>
      </c>
      <c r="K1769" s="7">
        <v>1428.8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4233.3</v>
      </c>
      <c r="R1769" s="7">
        <v>42766.7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81</v>
      </c>
      <c r="B1770" s="4" t="s">
        <v>11946</v>
      </c>
      <c r="C1770" s="4" t="s">
        <v>11947</v>
      </c>
      <c r="D1770" s="4" t="s">
        <v>4628</v>
      </c>
      <c r="E1770" s="4" t="s">
        <v>12443</v>
      </c>
      <c r="F1770" s="4" t="s">
        <v>41</v>
      </c>
      <c r="G1770" s="12"/>
      <c r="H1770" s="7">
        <v>47000</v>
      </c>
      <c r="I1770" s="7">
        <v>1348.9</v>
      </c>
      <c r="J1770" s="7">
        <v>1430.6</v>
      </c>
      <c r="K1770" s="7">
        <v>1428.8</v>
      </c>
      <c r="L1770" s="7">
        <v>0</v>
      </c>
      <c r="M1770" s="7">
        <v>25</v>
      </c>
      <c r="N1770" s="7">
        <v>0</v>
      </c>
      <c r="O1770" s="7"/>
      <c r="P1770" s="7">
        <v>6783.12</v>
      </c>
      <c r="Q1770" s="7">
        <v>11016.42</v>
      </c>
      <c r="R1770" s="7">
        <v>35983.58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81</v>
      </c>
      <c r="B1771" s="4" t="s">
        <v>11124</v>
      </c>
      <c r="C1771" s="4" t="s">
        <v>11125</v>
      </c>
      <c r="D1771" s="4" t="s">
        <v>343</v>
      </c>
      <c r="E1771" s="4" t="s">
        <v>12443</v>
      </c>
      <c r="F1771" s="4" t="s">
        <v>41</v>
      </c>
      <c r="G1771" s="12"/>
      <c r="H1771" s="7">
        <v>47000</v>
      </c>
      <c r="I1771" s="7">
        <v>1348.9</v>
      </c>
      <c r="J1771" s="7">
        <v>1430.6</v>
      </c>
      <c r="K1771" s="7">
        <v>1428.8</v>
      </c>
      <c r="L1771" s="7">
        <v>0</v>
      </c>
      <c r="M1771" s="7">
        <v>25</v>
      </c>
      <c r="N1771" s="7">
        <v>0</v>
      </c>
      <c r="O1771" s="7"/>
      <c r="P1771" s="7">
        <v>0</v>
      </c>
      <c r="Q1771" s="7">
        <v>4233.3</v>
      </c>
      <c r="R1771" s="7">
        <v>42766.7</v>
      </c>
      <c r="S1771" s="4" t="s">
        <v>23</v>
      </c>
    </row>
    <row r="1772" spans="1:19" s="1" customFormat="1" ht="26.25" hidden="1" customHeight="1" x14ac:dyDescent="0.25">
      <c r="A1772" s="10">
        <f>+SUBTOTAL(103,$B$5:B1772)</f>
        <v>81</v>
      </c>
      <c r="B1772" s="4" t="s">
        <v>165</v>
      </c>
      <c r="C1772" s="4" t="s">
        <v>11450</v>
      </c>
      <c r="D1772" s="4" t="s">
        <v>4628</v>
      </c>
      <c r="E1772" s="4" t="s">
        <v>12443</v>
      </c>
      <c r="F1772" s="4" t="s">
        <v>41</v>
      </c>
      <c r="G1772" s="12"/>
      <c r="H1772" s="7">
        <v>47000</v>
      </c>
      <c r="I1772" s="7">
        <v>1348.9</v>
      </c>
      <c r="J1772" s="7">
        <v>1430.6</v>
      </c>
      <c r="K1772" s="7">
        <v>1428.8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4233.3</v>
      </c>
      <c r="R1772" s="7">
        <v>42766.7</v>
      </c>
      <c r="S1772" s="4" t="s">
        <v>23</v>
      </c>
    </row>
    <row r="1773" spans="1:19" s="1" customFormat="1" ht="26.25" hidden="1" customHeight="1" x14ac:dyDescent="0.25">
      <c r="A1773" s="10">
        <f>+SUBTOTAL(103,$B$5:B1773)</f>
        <v>81</v>
      </c>
      <c r="B1773" s="4" t="s">
        <v>165</v>
      </c>
      <c r="C1773" s="4" t="s">
        <v>12218</v>
      </c>
      <c r="D1773" s="4" t="s">
        <v>12450</v>
      </c>
      <c r="E1773" s="4" t="s">
        <v>12443</v>
      </c>
      <c r="F1773" s="4" t="s">
        <v>41</v>
      </c>
      <c r="G1773" s="12"/>
      <c r="H1773" s="7">
        <v>47000</v>
      </c>
      <c r="I1773" s="7">
        <v>1348.9</v>
      </c>
      <c r="J1773" s="7">
        <v>1430.6</v>
      </c>
      <c r="K1773" s="7">
        <v>1428.8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4233.3</v>
      </c>
      <c r="R1773" s="7">
        <v>42766.7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81</v>
      </c>
      <c r="B1774" s="4" t="s">
        <v>177</v>
      </c>
      <c r="C1774" s="4" t="s">
        <v>11005</v>
      </c>
      <c r="D1774" s="4" t="s">
        <v>12457</v>
      </c>
      <c r="E1774" s="4" t="s">
        <v>12443</v>
      </c>
      <c r="F1774" s="4" t="s">
        <v>41</v>
      </c>
      <c r="G1774" s="12"/>
      <c r="H1774" s="7">
        <v>47000</v>
      </c>
      <c r="I1774" s="7">
        <v>1348.9</v>
      </c>
      <c r="J1774" s="7">
        <v>1430.6</v>
      </c>
      <c r="K1774" s="7">
        <v>1428.8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4233.3</v>
      </c>
      <c r="R1774" s="7">
        <v>42766.7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81</v>
      </c>
      <c r="B1775" s="4" t="s">
        <v>30</v>
      </c>
      <c r="C1775" s="4" t="s">
        <v>6956</v>
      </c>
      <c r="D1775" s="4" t="s">
        <v>343</v>
      </c>
      <c r="E1775" s="4" t="s">
        <v>12443</v>
      </c>
      <c r="F1775" s="4" t="s">
        <v>41</v>
      </c>
      <c r="G1775" s="12"/>
      <c r="H1775" s="7">
        <v>47000</v>
      </c>
      <c r="I1775" s="7">
        <v>1348.9</v>
      </c>
      <c r="J1775" s="7">
        <v>1430.6</v>
      </c>
      <c r="K1775" s="7">
        <v>1428.8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4233.3</v>
      </c>
      <c r="R1775" s="7">
        <v>42766.7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81</v>
      </c>
      <c r="B1776" s="4" t="s">
        <v>139</v>
      </c>
      <c r="C1776" s="4" t="s">
        <v>11702</v>
      </c>
      <c r="D1776" s="4" t="s">
        <v>4628</v>
      </c>
      <c r="E1776" s="4" t="s">
        <v>12443</v>
      </c>
      <c r="F1776" s="4" t="s">
        <v>41</v>
      </c>
      <c r="G1776" s="12"/>
      <c r="H1776" s="7">
        <v>47000</v>
      </c>
      <c r="I1776" s="7">
        <v>1348.9</v>
      </c>
      <c r="J1776" s="7">
        <v>1430.6</v>
      </c>
      <c r="K1776" s="7">
        <v>1428.8</v>
      </c>
      <c r="L1776" s="7">
        <v>0</v>
      </c>
      <c r="M1776" s="7">
        <v>25</v>
      </c>
      <c r="N1776" s="7">
        <v>0</v>
      </c>
      <c r="O1776" s="7"/>
      <c r="P1776" s="7">
        <v>0</v>
      </c>
      <c r="Q1776" s="7">
        <v>4233.3</v>
      </c>
      <c r="R1776" s="7">
        <v>42766.7</v>
      </c>
      <c r="S1776" s="4" t="s">
        <v>23</v>
      </c>
    </row>
    <row r="1777" spans="1:19" s="1" customFormat="1" ht="26.25" hidden="1" customHeight="1" x14ac:dyDescent="0.25">
      <c r="A1777" s="10">
        <f>+SUBTOTAL(103,$B$5:B1777)</f>
        <v>81</v>
      </c>
      <c r="B1777" s="4" t="s">
        <v>11877</v>
      </c>
      <c r="C1777" s="4" t="s">
        <v>11878</v>
      </c>
      <c r="D1777" s="4" t="s">
        <v>1391</v>
      </c>
      <c r="E1777" s="4" t="s">
        <v>12443</v>
      </c>
      <c r="F1777" s="4" t="s">
        <v>41</v>
      </c>
      <c r="G1777" s="12"/>
      <c r="H1777" s="7">
        <v>47000</v>
      </c>
      <c r="I1777" s="7">
        <v>1348.9</v>
      </c>
      <c r="J1777" s="7">
        <v>1430.6</v>
      </c>
      <c r="K1777" s="7">
        <v>1428.8</v>
      </c>
      <c r="L1777" s="7">
        <v>0</v>
      </c>
      <c r="M1777" s="7">
        <v>25</v>
      </c>
      <c r="N1777" s="7">
        <v>0</v>
      </c>
      <c r="O1777" s="7"/>
      <c r="P1777" s="7">
        <v>0</v>
      </c>
      <c r="Q1777" s="7">
        <v>4233.3</v>
      </c>
      <c r="R1777" s="7">
        <v>42766.7</v>
      </c>
      <c r="S1777" s="4" t="s">
        <v>23</v>
      </c>
    </row>
    <row r="1778" spans="1:19" s="1" customFormat="1" ht="26.25" hidden="1" customHeight="1" x14ac:dyDescent="0.25">
      <c r="A1778" s="10">
        <f>+SUBTOTAL(103,$B$5:B1778)</f>
        <v>81</v>
      </c>
      <c r="B1778" s="4" t="s">
        <v>3285</v>
      </c>
      <c r="C1778" s="4" t="s">
        <v>11671</v>
      </c>
      <c r="D1778" s="4" t="s">
        <v>2165</v>
      </c>
      <c r="E1778" s="4" t="s">
        <v>12443</v>
      </c>
      <c r="F1778" s="4" t="s">
        <v>41</v>
      </c>
      <c r="G1778" s="12"/>
      <c r="H1778" s="7">
        <v>47000</v>
      </c>
      <c r="I1778" s="7">
        <v>1348.9</v>
      </c>
      <c r="J1778" s="7">
        <v>1430.6</v>
      </c>
      <c r="K1778" s="7">
        <v>1428.8</v>
      </c>
      <c r="L1778" s="7">
        <v>0</v>
      </c>
      <c r="M1778" s="7">
        <v>25</v>
      </c>
      <c r="N1778" s="7">
        <v>0</v>
      </c>
      <c r="O1778" s="7"/>
      <c r="P1778" s="7">
        <v>6533</v>
      </c>
      <c r="Q1778" s="7">
        <v>10766.3</v>
      </c>
      <c r="R1778" s="7">
        <v>36233.699999999997</v>
      </c>
      <c r="S1778" s="4" t="s">
        <v>23</v>
      </c>
    </row>
    <row r="1779" spans="1:19" s="1" customFormat="1" ht="26.25" hidden="1" customHeight="1" x14ac:dyDescent="0.25">
      <c r="A1779" s="10">
        <f>+SUBTOTAL(103,$B$5:B1779)</f>
        <v>81</v>
      </c>
      <c r="B1779" s="4" t="s">
        <v>1750</v>
      </c>
      <c r="C1779" s="4" t="s">
        <v>10574</v>
      </c>
      <c r="D1779" s="4" t="s">
        <v>444</v>
      </c>
      <c r="E1779" s="4" t="s">
        <v>12443</v>
      </c>
      <c r="F1779" s="4" t="s">
        <v>41</v>
      </c>
      <c r="G1779" s="12"/>
      <c r="H1779" s="7">
        <v>47000</v>
      </c>
      <c r="I1779" s="7">
        <v>1348.9</v>
      </c>
      <c r="J1779" s="7">
        <v>1430.6</v>
      </c>
      <c r="K1779" s="7">
        <v>1428.8</v>
      </c>
      <c r="L1779" s="7">
        <v>0</v>
      </c>
      <c r="M1779" s="7">
        <v>25</v>
      </c>
      <c r="N1779" s="7">
        <v>0</v>
      </c>
      <c r="O1779" s="7"/>
      <c r="P1779" s="7">
        <v>470</v>
      </c>
      <c r="Q1779" s="7">
        <v>4703.3</v>
      </c>
      <c r="R1779" s="7">
        <v>42296.7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81</v>
      </c>
      <c r="B1780" s="4" t="s">
        <v>951</v>
      </c>
      <c r="C1780" s="4" t="s">
        <v>4901</v>
      </c>
      <c r="D1780" s="4" t="s">
        <v>43</v>
      </c>
      <c r="E1780" s="4" t="s">
        <v>12443</v>
      </c>
      <c r="F1780" s="4" t="s">
        <v>41</v>
      </c>
      <c r="G1780" s="12"/>
      <c r="H1780" s="7">
        <v>47000</v>
      </c>
      <c r="I1780" s="7">
        <v>1348.9</v>
      </c>
      <c r="J1780" s="7">
        <v>1430.6</v>
      </c>
      <c r="K1780" s="7">
        <v>1428.8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4233.3</v>
      </c>
      <c r="R1780" s="7">
        <v>42766.7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81</v>
      </c>
      <c r="B1781" s="4" t="s">
        <v>11113</v>
      </c>
      <c r="C1781" s="4" t="s">
        <v>11114</v>
      </c>
      <c r="D1781" s="4" t="s">
        <v>500</v>
      </c>
      <c r="E1781" s="4" t="s">
        <v>12443</v>
      </c>
      <c r="F1781" s="4" t="s">
        <v>41</v>
      </c>
      <c r="G1781" s="12"/>
      <c r="H1781" s="7">
        <v>47000</v>
      </c>
      <c r="I1781" s="7">
        <v>1348.9</v>
      </c>
      <c r="J1781" s="7">
        <v>1430.6</v>
      </c>
      <c r="K1781" s="7">
        <v>1428.8</v>
      </c>
      <c r="L1781" s="7">
        <v>0</v>
      </c>
      <c r="M1781" s="7">
        <v>25</v>
      </c>
      <c r="N1781" s="7">
        <v>0</v>
      </c>
      <c r="O1781" s="7"/>
      <c r="P1781" s="7">
        <v>4798.1499999999996</v>
      </c>
      <c r="Q1781" s="7">
        <v>9031.4500000000007</v>
      </c>
      <c r="R1781" s="7">
        <v>37968.550000000003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81</v>
      </c>
      <c r="B1782" s="4" t="s">
        <v>11886</v>
      </c>
      <c r="C1782" s="4" t="s">
        <v>11887</v>
      </c>
      <c r="D1782" s="4" t="s">
        <v>4628</v>
      </c>
      <c r="E1782" s="4" t="s">
        <v>12443</v>
      </c>
      <c r="F1782" s="4" t="s">
        <v>41</v>
      </c>
      <c r="G1782" s="12"/>
      <c r="H1782" s="7">
        <v>47000</v>
      </c>
      <c r="I1782" s="7">
        <v>1348.9</v>
      </c>
      <c r="J1782" s="7">
        <v>1430.6</v>
      </c>
      <c r="K1782" s="7">
        <v>1428.8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4233.3</v>
      </c>
      <c r="R1782" s="7">
        <v>42766.7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81</v>
      </c>
      <c r="B1783" s="4" t="s">
        <v>10022</v>
      </c>
      <c r="C1783" s="4" t="s">
        <v>10793</v>
      </c>
      <c r="D1783" s="4" t="s">
        <v>1391</v>
      </c>
      <c r="E1783" s="4" t="s">
        <v>12443</v>
      </c>
      <c r="F1783" s="4" t="s">
        <v>41</v>
      </c>
      <c r="G1783" s="12"/>
      <c r="H1783" s="7">
        <v>47000</v>
      </c>
      <c r="I1783" s="7">
        <v>1348.9</v>
      </c>
      <c r="J1783" s="7">
        <v>1430.6</v>
      </c>
      <c r="K1783" s="7">
        <v>1428.8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4233.3</v>
      </c>
      <c r="R1783" s="7">
        <v>42766.7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81</v>
      </c>
      <c r="B1784" s="4" t="s">
        <v>11344</v>
      </c>
      <c r="C1784" s="4" t="s">
        <v>11345</v>
      </c>
      <c r="D1784" s="4" t="s">
        <v>509</v>
      </c>
      <c r="E1784" s="4" t="s">
        <v>12443</v>
      </c>
      <c r="F1784" s="4" t="s">
        <v>22</v>
      </c>
      <c r="G1784" s="12"/>
      <c r="H1784" s="7">
        <v>47000</v>
      </c>
      <c r="I1784" s="7">
        <v>1348.9</v>
      </c>
      <c r="J1784" s="7">
        <v>1430.6</v>
      </c>
      <c r="K1784" s="7">
        <v>1428.8</v>
      </c>
      <c r="L1784" s="7">
        <v>0</v>
      </c>
      <c r="M1784" s="7">
        <v>25</v>
      </c>
      <c r="N1784" s="7">
        <v>0</v>
      </c>
      <c r="O1784" s="7"/>
      <c r="P1784" s="7">
        <v>0</v>
      </c>
      <c r="Q1784" s="7">
        <v>4233.3</v>
      </c>
      <c r="R1784" s="7">
        <v>42766.7</v>
      </c>
      <c r="S1784" s="4" t="s">
        <v>35</v>
      </c>
    </row>
    <row r="1785" spans="1:19" s="1" customFormat="1" ht="26.25" hidden="1" customHeight="1" x14ac:dyDescent="0.25">
      <c r="A1785" s="10">
        <f>+SUBTOTAL(103,$B$5:B1785)</f>
        <v>81</v>
      </c>
      <c r="B1785" s="4" t="s">
        <v>1343</v>
      </c>
      <c r="C1785" s="4" t="s">
        <v>5634</v>
      </c>
      <c r="D1785" s="4" t="s">
        <v>291</v>
      </c>
      <c r="E1785" s="4" t="s">
        <v>10388</v>
      </c>
      <c r="F1785" s="4" t="s">
        <v>22</v>
      </c>
      <c r="G1785" s="12" t="s">
        <v>10538</v>
      </c>
      <c r="H1785" s="7">
        <v>46250</v>
      </c>
      <c r="I1785" s="7">
        <v>1327.38</v>
      </c>
      <c r="J1785" s="7">
        <v>1324.74</v>
      </c>
      <c r="K1785" s="7">
        <v>1406</v>
      </c>
      <c r="L1785" s="7">
        <v>0</v>
      </c>
      <c r="M1785" s="7">
        <v>25</v>
      </c>
      <c r="N1785" s="7">
        <v>0</v>
      </c>
      <c r="O1785" s="7"/>
      <c r="P1785" s="7">
        <v>4738.0600000000004</v>
      </c>
      <c r="Q1785" s="7">
        <v>8821.18</v>
      </c>
      <c r="R1785" s="7">
        <v>37428.82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81</v>
      </c>
      <c r="B1786" s="4" t="s">
        <v>1381</v>
      </c>
      <c r="C1786" s="4" t="s">
        <v>1541</v>
      </c>
      <c r="D1786" s="4" t="s">
        <v>2354</v>
      </c>
      <c r="E1786" s="4" t="s">
        <v>12443</v>
      </c>
      <c r="F1786" s="4" t="s">
        <v>41</v>
      </c>
      <c r="G1786" s="12"/>
      <c r="H1786" s="7">
        <v>46000</v>
      </c>
      <c r="I1786" s="7">
        <v>1320.2</v>
      </c>
      <c r="J1786" s="7">
        <v>1289.46</v>
      </c>
      <c r="K1786" s="7">
        <v>1398.4</v>
      </c>
      <c r="L1786" s="7">
        <v>0</v>
      </c>
      <c r="M1786" s="7">
        <v>25</v>
      </c>
      <c r="N1786" s="7">
        <v>0</v>
      </c>
      <c r="O1786" s="7"/>
      <c r="P1786" s="7">
        <v>5184.2299999999996</v>
      </c>
      <c r="Q1786" s="7">
        <v>9217.2900000000009</v>
      </c>
      <c r="R1786" s="7">
        <v>36782.71</v>
      </c>
      <c r="S1786" s="4" t="s">
        <v>35</v>
      </c>
    </row>
    <row r="1787" spans="1:19" s="1" customFormat="1" ht="26.25" hidden="1" customHeight="1" x14ac:dyDescent="0.25">
      <c r="A1787" s="10">
        <f>+SUBTOTAL(103,$B$5:B1787)</f>
        <v>81</v>
      </c>
      <c r="B1787" s="4" t="s">
        <v>10672</v>
      </c>
      <c r="C1787" s="4" t="s">
        <v>10673</v>
      </c>
      <c r="D1787" s="4" t="s">
        <v>2354</v>
      </c>
      <c r="E1787" s="4" t="s">
        <v>12443</v>
      </c>
      <c r="F1787" s="4" t="s">
        <v>41</v>
      </c>
      <c r="G1787" s="12"/>
      <c r="H1787" s="7">
        <v>46000</v>
      </c>
      <c r="I1787" s="7">
        <v>1320.2</v>
      </c>
      <c r="J1787" s="7">
        <v>1289.46</v>
      </c>
      <c r="K1787" s="7">
        <v>1398.4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4033.06</v>
      </c>
      <c r="R1787" s="7">
        <v>41966.94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81</v>
      </c>
      <c r="B1788" s="4" t="s">
        <v>680</v>
      </c>
      <c r="C1788" s="4" t="s">
        <v>12137</v>
      </c>
      <c r="D1788" s="4" t="s">
        <v>78</v>
      </c>
      <c r="E1788" s="4" t="s">
        <v>12443</v>
      </c>
      <c r="F1788" s="4" t="s">
        <v>41</v>
      </c>
      <c r="G1788" s="12"/>
      <c r="H1788" s="7">
        <v>46000</v>
      </c>
      <c r="I1788" s="7">
        <v>1320.2</v>
      </c>
      <c r="J1788" s="7">
        <v>1289.46</v>
      </c>
      <c r="K1788" s="7">
        <v>1398.4</v>
      </c>
      <c r="L1788" s="7">
        <v>0</v>
      </c>
      <c r="M1788" s="7">
        <v>25</v>
      </c>
      <c r="N1788" s="7">
        <v>0</v>
      </c>
      <c r="O1788" s="7"/>
      <c r="P1788" s="7">
        <v>18026.77</v>
      </c>
      <c r="Q1788" s="7">
        <v>22059.83</v>
      </c>
      <c r="R1788" s="7">
        <v>23940.17</v>
      </c>
      <c r="S1788" s="4" t="s">
        <v>35</v>
      </c>
    </row>
    <row r="1789" spans="1:19" s="1" customFormat="1" ht="26.25" hidden="1" customHeight="1" x14ac:dyDescent="0.25">
      <c r="A1789" s="10">
        <f>+SUBTOTAL(103,$B$5:B1789)</f>
        <v>81</v>
      </c>
      <c r="B1789" s="4" t="s">
        <v>12424</v>
      </c>
      <c r="C1789" s="4" t="s">
        <v>6744</v>
      </c>
      <c r="D1789" s="4" t="s">
        <v>343</v>
      </c>
      <c r="E1789" s="4" t="s">
        <v>12443</v>
      </c>
      <c r="F1789" s="4" t="s">
        <v>41</v>
      </c>
      <c r="G1789" s="12"/>
      <c r="H1789" s="7">
        <v>46000</v>
      </c>
      <c r="I1789" s="7">
        <v>1320.2</v>
      </c>
      <c r="J1789" s="7">
        <v>1289.46</v>
      </c>
      <c r="K1789" s="7">
        <v>1398.4</v>
      </c>
      <c r="L1789" s="7">
        <v>0</v>
      </c>
      <c r="M1789" s="7">
        <v>25</v>
      </c>
      <c r="N1789" s="7">
        <v>0</v>
      </c>
      <c r="O1789" s="7"/>
      <c r="P1789" s="7">
        <v>460</v>
      </c>
      <c r="Q1789" s="7">
        <v>4493.0600000000004</v>
      </c>
      <c r="R1789" s="7">
        <v>41506.94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81</v>
      </c>
      <c r="B1790" s="4" t="s">
        <v>374</v>
      </c>
      <c r="C1790" s="4" t="s">
        <v>10949</v>
      </c>
      <c r="D1790" s="4" t="s">
        <v>78</v>
      </c>
      <c r="E1790" s="4" t="s">
        <v>12443</v>
      </c>
      <c r="F1790" s="4" t="s">
        <v>41</v>
      </c>
      <c r="G1790" s="12"/>
      <c r="H1790" s="7">
        <v>46000</v>
      </c>
      <c r="I1790" s="7">
        <v>1320.2</v>
      </c>
      <c r="J1790" s="7">
        <v>1289.46</v>
      </c>
      <c r="K1790" s="7">
        <v>1398.4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4033.06</v>
      </c>
      <c r="R1790" s="7">
        <v>41966.94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81</v>
      </c>
      <c r="B1791" s="4" t="s">
        <v>2123</v>
      </c>
      <c r="C1791" s="4" t="s">
        <v>12168</v>
      </c>
      <c r="D1791" s="4" t="s">
        <v>2036</v>
      </c>
      <c r="E1791" s="4" t="s">
        <v>12443</v>
      </c>
      <c r="F1791" s="4" t="s">
        <v>41</v>
      </c>
      <c r="G1791" s="12"/>
      <c r="H1791" s="7">
        <v>46000</v>
      </c>
      <c r="I1791" s="7">
        <v>1320.2</v>
      </c>
      <c r="J1791" s="7">
        <v>1289.46</v>
      </c>
      <c r="K1791" s="7">
        <v>1398.4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4033.06</v>
      </c>
      <c r="R1791" s="7">
        <v>41966.94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81</v>
      </c>
      <c r="B1792" s="4" t="s">
        <v>12087</v>
      </c>
      <c r="C1792" s="4" t="s">
        <v>6452</v>
      </c>
      <c r="D1792" s="4" t="s">
        <v>78</v>
      </c>
      <c r="E1792" s="4" t="s">
        <v>12443</v>
      </c>
      <c r="F1792" s="4" t="s">
        <v>41</v>
      </c>
      <c r="G1792" s="12"/>
      <c r="H1792" s="7">
        <v>46000</v>
      </c>
      <c r="I1792" s="7">
        <v>1320.2</v>
      </c>
      <c r="J1792" s="7">
        <v>1289.46</v>
      </c>
      <c r="K1792" s="7">
        <v>1398.4</v>
      </c>
      <c r="L1792" s="7">
        <v>0</v>
      </c>
      <c r="M1792" s="7">
        <v>25</v>
      </c>
      <c r="N1792" s="7">
        <v>0</v>
      </c>
      <c r="O1792" s="7"/>
      <c r="P1792" s="7">
        <v>17698.16</v>
      </c>
      <c r="Q1792" s="7">
        <v>21731.22</v>
      </c>
      <c r="R1792" s="7">
        <v>24268.78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81</v>
      </c>
      <c r="B1793" s="4" t="s">
        <v>11199</v>
      </c>
      <c r="C1793" s="4" t="s">
        <v>11200</v>
      </c>
      <c r="D1793" s="4" t="s">
        <v>78</v>
      </c>
      <c r="E1793" s="4" t="s">
        <v>12443</v>
      </c>
      <c r="F1793" s="4" t="s">
        <v>41</v>
      </c>
      <c r="G1793" s="12"/>
      <c r="H1793" s="7">
        <v>46000</v>
      </c>
      <c r="I1793" s="7">
        <v>1320.2</v>
      </c>
      <c r="J1793" s="7">
        <v>1289.46</v>
      </c>
      <c r="K1793" s="7">
        <v>1398.4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4033.06</v>
      </c>
      <c r="R1793" s="7">
        <v>41966.94</v>
      </c>
      <c r="S1793" s="4" t="s">
        <v>35</v>
      </c>
    </row>
    <row r="1794" spans="1:19" s="1" customFormat="1" ht="26.25" hidden="1" customHeight="1" x14ac:dyDescent="0.25">
      <c r="A1794" s="10">
        <f>+SUBTOTAL(103,$B$5:B1794)</f>
        <v>81</v>
      </c>
      <c r="B1794" s="4" t="s">
        <v>1055</v>
      </c>
      <c r="C1794" s="4" t="s">
        <v>11227</v>
      </c>
      <c r="D1794" s="4" t="s">
        <v>500</v>
      </c>
      <c r="E1794" s="4" t="s">
        <v>12443</v>
      </c>
      <c r="F1794" s="4" t="s">
        <v>41</v>
      </c>
      <c r="G1794" s="12"/>
      <c r="H1794" s="7">
        <v>46000</v>
      </c>
      <c r="I1794" s="7">
        <v>1320.2</v>
      </c>
      <c r="J1794" s="7">
        <v>1289.46</v>
      </c>
      <c r="K1794" s="7">
        <v>1398.4</v>
      </c>
      <c r="L1794" s="7">
        <v>0</v>
      </c>
      <c r="M1794" s="7">
        <v>25</v>
      </c>
      <c r="N1794" s="7">
        <v>0</v>
      </c>
      <c r="O1794" s="7"/>
      <c r="P1794" s="7">
        <v>460</v>
      </c>
      <c r="Q1794" s="7">
        <v>4493.0600000000004</v>
      </c>
      <c r="R1794" s="7">
        <v>41506.94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81</v>
      </c>
      <c r="B1795" s="4" t="s">
        <v>12359</v>
      </c>
      <c r="C1795" s="4" t="s">
        <v>12360</v>
      </c>
      <c r="D1795" s="4" t="s">
        <v>1498</v>
      </c>
      <c r="E1795" s="4" t="s">
        <v>12443</v>
      </c>
      <c r="F1795" s="4" t="s">
        <v>41</v>
      </c>
      <c r="G1795" s="12"/>
      <c r="H1795" s="7">
        <v>46000</v>
      </c>
      <c r="I1795" s="7">
        <v>1320.2</v>
      </c>
      <c r="J1795" s="7">
        <v>1001.49</v>
      </c>
      <c r="K1795" s="7">
        <v>1398.4</v>
      </c>
      <c r="L1795" s="7">
        <v>1919.78</v>
      </c>
      <c r="M1795" s="7">
        <v>25</v>
      </c>
      <c r="N1795" s="7">
        <v>0</v>
      </c>
      <c r="O1795" s="7"/>
      <c r="P1795" s="7">
        <v>0</v>
      </c>
      <c r="Q1795" s="7">
        <v>5664.87</v>
      </c>
      <c r="R1795" s="7">
        <v>40335.129999999997</v>
      </c>
      <c r="S1795" s="4" t="s">
        <v>35</v>
      </c>
    </row>
    <row r="1796" spans="1:19" s="1" customFormat="1" ht="26.25" hidden="1" customHeight="1" x14ac:dyDescent="0.25">
      <c r="A1796" s="10">
        <f>+SUBTOTAL(103,$B$5:B1796)</f>
        <v>81</v>
      </c>
      <c r="B1796" s="4" t="s">
        <v>11868</v>
      </c>
      <c r="C1796" s="4" t="s">
        <v>11869</v>
      </c>
      <c r="D1796" s="4" t="s">
        <v>78</v>
      </c>
      <c r="E1796" s="4" t="s">
        <v>12443</v>
      </c>
      <c r="F1796" s="4" t="s">
        <v>41</v>
      </c>
      <c r="G1796" s="12"/>
      <c r="H1796" s="7">
        <v>46000</v>
      </c>
      <c r="I1796" s="7">
        <v>1320.2</v>
      </c>
      <c r="J1796" s="7">
        <v>1289.46</v>
      </c>
      <c r="K1796" s="7">
        <v>1398.4</v>
      </c>
      <c r="L1796" s="7">
        <v>0</v>
      </c>
      <c r="M1796" s="7">
        <v>25</v>
      </c>
      <c r="N1796" s="7">
        <v>0</v>
      </c>
      <c r="O1796" s="7"/>
      <c r="P1796" s="7">
        <v>2310</v>
      </c>
      <c r="Q1796" s="7">
        <v>6343.06</v>
      </c>
      <c r="R1796" s="7">
        <v>39656.94</v>
      </c>
      <c r="S1796" s="4" t="s">
        <v>35</v>
      </c>
    </row>
    <row r="1797" spans="1:19" s="1" customFormat="1" ht="26.25" hidden="1" customHeight="1" x14ac:dyDescent="0.25">
      <c r="A1797" s="10">
        <f>+SUBTOTAL(103,$B$5:B1797)</f>
        <v>81</v>
      </c>
      <c r="B1797" s="4" t="s">
        <v>11888</v>
      </c>
      <c r="C1797" s="4" t="s">
        <v>11889</v>
      </c>
      <c r="D1797" s="4" t="s">
        <v>4499</v>
      </c>
      <c r="E1797" s="4" t="s">
        <v>12443</v>
      </c>
      <c r="F1797" s="4" t="s">
        <v>41</v>
      </c>
      <c r="G1797" s="12"/>
      <c r="H1797" s="7">
        <v>46000</v>
      </c>
      <c r="I1797" s="7">
        <v>1320.2</v>
      </c>
      <c r="J1797" s="7">
        <v>1289.46</v>
      </c>
      <c r="K1797" s="7">
        <v>1398.4</v>
      </c>
      <c r="L1797" s="7">
        <v>0</v>
      </c>
      <c r="M1797" s="7">
        <v>25</v>
      </c>
      <c r="N1797" s="7">
        <v>0</v>
      </c>
      <c r="O1797" s="7"/>
      <c r="P1797" s="7">
        <v>500</v>
      </c>
      <c r="Q1797" s="7">
        <v>4533.0600000000004</v>
      </c>
      <c r="R1797" s="7">
        <v>41466.94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81</v>
      </c>
      <c r="B1798" s="4" t="s">
        <v>3134</v>
      </c>
      <c r="C1798" s="4" t="s">
        <v>11330</v>
      </c>
      <c r="D1798" s="4" t="s">
        <v>78</v>
      </c>
      <c r="E1798" s="4" t="s">
        <v>12443</v>
      </c>
      <c r="F1798" s="4" t="s">
        <v>41</v>
      </c>
      <c r="G1798" s="12"/>
      <c r="H1798" s="7">
        <v>46000</v>
      </c>
      <c r="I1798" s="7">
        <v>1320.2</v>
      </c>
      <c r="J1798" s="7">
        <v>1289.46</v>
      </c>
      <c r="K1798" s="7">
        <v>1398.4</v>
      </c>
      <c r="L1798" s="7">
        <v>0</v>
      </c>
      <c r="M1798" s="7">
        <v>25</v>
      </c>
      <c r="N1798" s="7">
        <v>0</v>
      </c>
      <c r="O1798" s="7"/>
      <c r="P1798" s="7">
        <v>0</v>
      </c>
      <c r="Q1798" s="7">
        <v>4033.06</v>
      </c>
      <c r="R1798" s="7">
        <v>41966.94</v>
      </c>
      <c r="S1798" s="4" t="s">
        <v>35</v>
      </c>
    </row>
    <row r="1799" spans="1:19" s="1" customFormat="1" ht="26.25" hidden="1" customHeight="1" x14ac:dyDescent="0.25">
      <c r="A1799" s="10">
        <f>+SUBTOTAL(103,$B$5:B1799)</f>
        <v>81</v>
      </c>
      <c r="B1799" s="4" t="s">
        <v>10712</v>
      </c>
      <c r="C1799" s="4" t="s">
        <v>10713</v>
      </c>
      <c r="D1799" s="4" t="s">
        <v>12447</v>
      </c>
      <c r="E1799" s="4" t="s">
        <v>12443</v>
      </c>
      <c r="F1799" s="4" t="s">
        <v>41</v>
      </c>
      <c r="G1799" s="12"/>
      <c r="H1799" s="7">
        <v>46000</v>
      </c>
      <c r="I1799" s="7">
        <v>1320.2</v>
      </c>
      <c r="J1799" s="7">
        <v>1289.46</v>
      </c>
      <c r="K1799" s="7">
        <v>1398.4</v>
      </c>
      <c r="L1799" s="7">
        <v>0</v>
      </c>
      <c r="M1799" s="7">
        <v>25</v>
      </c>
      <c r="N1799" s="7">
        <v>0</v>
      </c>
      <c r="O1799" s="7"/>
      <c r="P1799" s="7">
        <v>2425</v>
      </c>
      <c r="Q1799" s="7">
        <v>6458.06</v>
      </c>
      <c r="R1799" s="7">
        <v>39541.94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81</v>
      </c>
      <c r="B1800" s="4" t="s">
        <v>219</v>
      </c>
      <c r="C1800" s="4" t="s">
        <v>1541</v>
      </c>
      <c r="D1800" s="4" t="s">
        <v>78</v>
      </c>
      <c r="E1800" s="4" t="s">
        <v>12443</v>
      </c>
      <c r="F1800" s="4" t="s">
        <v>41</v>
      </c>
      <c r="G1800" s="12"/>
      <c r="H1800" s="7">
        <v>46000</v>
      </c>
      <c r="I1800" s="7">
        <v>1320.2</v>
      </c>
      <c r="J1800" s="7">
        <v>1289.46</v>
      </c>
      <c r="K1800" s="7">
        <v>1398.4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4033.06</v>
      </c>
      <c r="R1800" s="7">
        <v>41966.94</v>
      </c>
      <c r="S1800" s="4" t="s">
        <v>23</v>
      </c>
    </row>
    <row r="1801" spans="1:19" s="1" customFormat="1" ht="26.25" hidden="1" customHeight="1" x14ac:dyDescent="0.25">
      <c r="A1801" s="10">
        <f>+SUBTOTAL(103,$B$5:B1801)</f>
        <v>81</v>
      </c>
      <c r="B1801" s="4" t="s">
        <v>11852</v>
      </c>
      <c r="C1801" s="4" t="s">
        <v>11853</v>
      </c>
      <c r="D1801" s="4" t="s">
        <v>2285</v>
      </c>
      <c r="E1801" s="4" t="s">
        <v>12443</v>
      </c>
      <c r="F1801" s="4" t="s">
        <v>41</v>
      </c>
      <c r="G1801" s="12"/>
      <c r="H1801" s="7">
        <v>46000</v>
      </c>
      <c r="I1801" s="7">
        <v>1320.2</v>
      </c>
      <c r="J1801" s="7">
        <v>0</v>
      </c>
      <c r="K1801" s="7">
        <v>1398.4</v>
      </c>
      <c r="L1801" s="7">
        <v>0</v>
      </c>
      <c r="M1801" s="7">
        <v>25</v>
      </c>
      <c r="N1801" s="7">
        <v>0</v>
      </c>
      <c r="O1801" s="7"/>
      <c r="P1801" s="7">
        <v>1380</v>
      </c>
      <c r="Q1801" s="7">
        <v>4123.6000000000004</v>
      </c>
      <c r="R1801" s="7">
        <v>41876.400000000001</v>
      </c>
      <c r="S1801" s="4" t="s">
        <v>35</v>
      </c>
    </row>
    <row r="1802" spans="1:19" s="1" customFormat="1" ht="26.25" hidden="1" customHeight="1" x14ac:dyDescent="0.25">
      <c r="A1802" s="10">
        <f>+SUBTOTAL(103,$B$5:B1802)</f>
        <v>81</v>
      </c>
      <c r="B1802" s="4" t="s">
        <v>1344</v>
      </c>
      <c r="C1802" s="4" t="s">
        <v>9493</v>
      </c>
      <c r="D1802" s="4" t="s">
        <v>84</v>
      </c>
      <c r="E1802" s="4" t="s">
        <v>12563</v>
      </c>
      <c r="F1802" s="4" t="s">
        <v>22</v>
      </c>
      <c r="G1802" s="12" t="s">
        <v>10538</v>
      </c>
      <c r="H1802" s="7">
        <v>45300</v>
      </c>
      <c r="I1802" s="7">
        <v>1300.1099999999999</v>
      </c>
      <c r="J1802" s="7">
        <v>1190.67</v>
      </c>
      <c r="K1802" s="7">
        <v>1377.12</v>
      </c>
      <c r="L1802" s="7">
        <v>0</v>
      </c>
      <c r="M1802" s="7">
        <v>25</v>
      </c>
      <c r="N1802" s="7">
        <v>0</v>
      </c>
      <c r="O1802" s="7"/>
      <c r="P1802" s="7">
        <v>41128.1</v>
      </c>
      <c r="Q1802" s="7">
        <v>45021</v>
      </c>
      <c r="R1802" s="7">
        <v>279</v>
      </c>
      <c r="S1802" s="4" t="s">
        <v>35</v>
      </c>
    </row>
    <row r="1803" spans="1:19" s="1" customFormat="1" ht="26.25" hidden="1" customHeight="1" x14ac:dyDescent="0.25">
      <c r="A1803" s="10">
        <f>+SUBTOTAL(103,$B$5:B1803)</f>
        <v>81</v>
      </c>
      <c r="B1803" s="4" t="s">
        <v>1345</v>
      </c>
      <c r="C1803" s="4" t="s">
        <v>4699</v>
      </c>
      <c r="D1803" s="4" t="s">
        <v>429</v>
      </c>
      <c r="E1803" s="4" t="s">
        <v>12565</v>
      </c>
      <c r="F1803" s="4" t="s">
        <v>41</v>
      </c>
      <c r="G1803" s="12"/>
      <c r="H1803" s="7">
        <v>45000</v>
      </c>
      <c r="I1803" s="7">
        <v>1291.5</v>
      </c>
      <c r="J1803" s="7">
        <v>860.36</v>
      </c>
      <c r="K1803" s="7">
        <v>1368</v>
      </c>
      <c r="L1803" s="7">
        <v>1919.78</v>
      </c>
      <c r="M1803" s="7">
        <v>25</v>
      </c>
      <c r="N1803" s="7">
        <v>0</v>
      </c>
      <c r="O1803" s="7"/>
      <c r="P1803" s="7">
        <v>10215.709999999999</v>
      </c>
      <c r="Q1803" s="7">
        <v>15680.35</v>
      </c>
      <c r="R1803" s="7">
        <v>29319.65</v>
      </c>
      <c r="S1803" s="4" t="s">
        <v>23</v>
      </c>
    </row>
    <row r="1804" spans="1:19" s="1" customFormat="1" ht="26.25" hidden="1" customHeight="1" x14ac:dyDescent="0.25">
      <c r="A1804" s="10">
        <f>+SUBTOTAL(103,$B$5:B1804)</f>
        <v>81</v>
      </c>
      <c r="B1804" s="4" t="s">
        <v>1346</v>
      </c>
      <c r="C1804" s="4" t="s">
        <v>4704</v>
      </c>
      <c r="D1804" s="4" t="s">
        <v>257</v>
      </c>
      <c r="E1804" s="4" t="s">
        <v>60</v>
      </c>
      <c r="F1804" s="4" t="s">
        <v>22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8139.78</v>
      </c>
      <c r="Q1804" s="7">
        <v>11972.61</v>
      </c>
      <c r="R1804" s="7">
        <v>33027.39</v>
      </c>
      <c r="S1804" s="4" t="s">
        <v>23</v>
      </c>
    </row>
    <row r="1805" spans="1:19" s="1" customFormat="1" ht="26.25" hidden="1" customHeight="1" x14ac:dyDescent="0.25">
      <c r="A1805" s="10">
        <f>+SUBTOTAL(103,$B$5:B1805)</f>
        <v>81</v>
      </c>
      <c r="B1805" s="4" t="s">
        <v>1347</v>
      </c>
      <c r="C1805" s="4" t="s">
        <v>4730</v>
      </c>
      <c r="D1805" s="4" t="s">
        <v>491</v>
      </c>
      <c r="E1805" s="4" t="s">
        <v>12570</v>
      </c>
      <c r="F1805" s="4" t="s">
        <v>22</v>
      </c>
      <c r="G1805" s="12" t="s">
        <v>10538</v>
      </c>
      <c r="H1805" s="7">
        <v>45000</v>
      </c>
      <c r="I1805" s="7">
        <v>1291.5</v>
      </c>
      <c r="J1805" s="7">
        <v>1148.33</v>
      </c>
      <c r="K1805" s="7">
        <v>1368</v>
      </c>
      <c r="L1805" s="7">
        <v>0</v>
      </c>
      <c r="M1805" s="7">
        <v>25</v>
      </c>
      <c r="N1805" s="7">
        <v>0</v>
      </c>
      <c r="O1805" s="7"/>
      <c r="P1805" s="7">
        <v>16946.66</v>
      </c>
      <c r="Q1805" s="7">
        <v>20779.490000000002</v>
      </c>
      <c r="R1805" s="7">
        <v>24220.51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81</v>
      </c>
      <c r="B1806" s="4" t="s">
        <v>11927</v>
      </c>
      <c r="C1806" s="4" t="s">
        <v>11928</v>
      </c>
      <c r="D1806" s="4" t="s">
        <v>4613</v>
      </c>
      <c r="E1806" s="4" t="s">
        <v>12443</v>
      </c>
      <c r="F1806" s="4" t="s">
        <v>22</v>
      </c>
      <c r="G1806" s="12"/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/>
      <c r="P1806" s="7">
        <v>10651.56</v>
      </c>
      <c r="Q1806" s="7">
        <v>14484.39</v>
      </c>
      <c r="R1806" s="7">
        <v>30515.61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81</v>
      </c>
      <c r="B1807" s="4" t="s">
        <v>1348</v>
      </c>
      <c r="C1807" s="4" t="s">
        <v>4745</v>
      </c>
      <c r="D1807" s="4" t="s">
        <v>320</v>
      </c>
      <c r="E1807" s="4" t="s">
        <v>12564</v>
      </c>
      <c r="F1807" s="4" t="s">
        <v>22</v>
      </c>
      <c r="G1807" s="12" t="s">
        <v>10538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/>
      <c r="P1807" s="7">
        <v>450</v>
      </c>
      <c r="Q1807" s="7">
        <v>4282.83</v>
      </c>
      <c r="R1807" s="7">
        <v>40717.17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81</v>
      </c>
      <c r="B1808" s="4" t="s">
        <v>448</v>
      </c>
      <c r="C1808" s="4" t="s">
        <v>4747</v>
      </c>
      <c r="D1808" s="4" t="s">
        <v>320</v>
      </c>
      <c r="E1808" s="4" t="s">
        <v>12564</v>
      </c>
      <c r="F1808" s="4" t="s">
        <v>22</v>
      </c>
      <c r="G1808" s="12" t="s">
        <v>10538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22131.62</v>
      </c>
      <c r="Q1808" s="7">
        <v>25964.45</v>
      </c>
      <c r="R1808" s="7">
        <v>19035.55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81</v>
      </c>
      <c r="B1809" s="4" t="s">
        <v>1349</v>
      </c>
      <c r="C1809" s="4" t="s">
        <v>4774</v>
      </c>
      <c r="D1809" s="4" t="s">
        <v>236</v>
      </c>
      <c r="E1809" s="4" t="s">
        <v>79</v>
      </c>
      <c r="F1809" s="4" t="s">
        <v>22</v>
      </c>
      <c r="G1809" s="12" t="s">
        <v>10538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3345</v>
      </c>
      <c r="Q1809" s="7">
        <v>7177.83</v>
      </c>
      <c r="R1809" s="7">
        <v>37822.17</v>
      </c>
      <c r="S1809" s="4" t="s">
        <v>35</v>
      </c>
    </row>
    <row r="1810" spans="1:19" s="1" customFormat="1" ht="26.25" hidden="1" customHeight="1" x14ac:dyDescent="0.25">
      <c r="A1810" s="10">
        <f>+SUBTOTAL(103,$B$5:B1810)</f>
        <v>81</v>
      </c>
      <c r="B1810" s="4" t="s">
        <v>1350</v>
      </c>
      <c r="C1810" s="4" t="s">
        <v>4777</v>
      </c>
      <c r="D1810" s="4" t="s">
        <v>257</v>
      </c>
      <c r="E1810" s="4" t="s">
        <v>10379</v>
      </c>
      <c r="F1810" s="4" t="s">
        <v>22</v>
      </c>
      <c r="G1810" s="12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10917.25</v>
      </c>
      <c r="Q1810" s="7">
        <v>14750.08</v>
      </c>
      <c r="R1810" s="7">
        <v>30249.919999999998</v>
      </c>
      <c r="S1810" s="4" t="s">
        <v>35</v>
      </c>
    </row>
    <row r="1811" spans="1:19" s="1" customFormat="1" ht="26.25" hidden="1" customHeight="1" x14ac:dyDescent="0.25">
      <c r="A1811" s="10">
        <f>+SUBTOTAL(103,$B$5:B1811)</f>
        <v>81</v>
      </c>
      <c r="B1811" s="4" t="s">
        <v>1351</v>
      </c>
      <c r="C1811" s="4" t="s">
        <v>4782</v>
      </c>
      <c r="D1811" s="4" t="s">
        <v>491</v>
      </c>
      <c r="E1811" s="4" t="s">
        <v>12565</v>
      </c>
      <c r="F1811" s="4" t="s">
        <v>22</v>
      </c>
      <c r="G1811" s="12" t="s">
        <v>10538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450</v>
      </c>
      <c r="Q1811" s="7">
        <v>4282.83</v>
      </c>
      <c r="R1811" s="7">
        <v>40717.17</v>
      </c>
      <c r="S1811" s="4" t="s">
        <v>23</v>
      </c>
    </row>
    <row r="1812" spans="1:19" s="1" customFormat="1" ht="26.25" customHeight="1" x14ac:dyDescent="0.25">
      <c r="A1812" s="10">
        <f>+SUBTOTAL(103,$B$5:B1812)</f>
        <v>82</v>
      </c>
      <c r="B1812" s="4" t="s">
        <v>1351</v>
      </c>
      <c r="C1812" s="4" t="s">
        <v>4783</v>
      </c>
      <c r="D1812" s="4" t="s">
        <v>192</v>
      </c>
      <c r="E1812" s="4" t="s">
        <v>12568</v>
      </c>
      <c r="F1812" s="4" t="s">
        <v>22</v>
      </c>
      <c r="G1812" s="12"/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1775</v>
      </c>
      <c r="Q1812" s="7">
        <v>5607.83</v>
      </c>
      <c r="R1812" s="7">
        <v>39392.17</v>
      </c>
      <c r="S1812" s="4" t="s">
        <v>23</v>
      </c>
    </row>
    <row r="1813" spans="1:19" s="1" customFormat="1" ht="26.25" hidden="1" customHeight="1" x14ac:dyDescent="0.25">
      <c r="A1813" s="10">
        <f>+SUBTOTAL(103,$B$5:B1813)</f>
        <v>82</v>
      </c>
      <c r="B1813" s="4" t="s">
        <v>1352</v>
      </c>
      <c r="C1813" s="4" t="s">
        <v>4787</v>
      </c>
      <c r="D1813" s="4" t="s">
        <v>429</v>
      </c>
      <c r="E1813" s="4" t="s">
        <v>12565</v>
      </c>
      <c r="F1813" s="4" t="s">
        <v>41</v>
      </c>
      <c r="G1813" s="12"/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10764.94</v>
      </c>
      <c r="Q1813" s="7">
        <v>14597.77</v>
      </c>
      <c r="R1813" s="7">
        <v>30402.23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82</v>
      </c>
      <c r="B1814" s="4" t="s">
        <v>1353</v>
      </c>
      <c r="C1814" s="4" t="s">
        <v>4788</v>
      </c>
      <c r="D1814" s="4" t="s">
        <v>257</v>
      </c>
      <c r="E1814" s="4" t="s">
        <v>12565</v>
      </c>
      <c r="F1814" s="4" t="s">
        <v>22</v>
      </c>
      <c r="G1814" s="12" t="s">
        <v>10538</v>
      </c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450</v>
      </c>
      <c r="Q1814" s="7">
        <v>4282.83</v>
      </c>
      <c r="R1814" s="7">
        <v>40717.17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82</v>
      </c>
      <c r="B1815" s="4" t="s">
        <v>10380</v>
      </c>
      <c r="C1815" s="4" t="s">
        <v>10381</v>
      </c>
      <c r="D1815" s="4" t="s">
        <v>2036</v>
      </c>
      <c r="E1815" s="4" t="s">
        <v>10382</v>
      </c>
      <c r="F1815" s="4" t="s">
        <v>41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3832.83</v>
      </c>
      <c r="R1815" s="7">
        <v>41167.17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82</v>
      </c>
      <c r="B1816" s="4" t="s">
        <v>461</v>
      </c>
      <c r="C1816" s="4" t="s">
        <v>4822</v>
      </c>
      <c r="D1816" s="4" t="s">
        <v>257</v>
      </c>
      <c r="E1816" s="4" t="s">
        <v>95</v>
      </c>
      <c r="F1816" s="4" t="s">
        <v>22</v>
      </c>
      <c r="G1816" s="12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6781.22</v>
      </c>
      <c r="Q1816" s="7">
        <v>10614.05</v>
      </c>
      <c r="R1816" s="7">
        <v>34385.949999999997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82</v>
      </c>
      <c r="B1817" s="4" t="s">
        <v>1354</v>
      </c>
      <c r="C1817" s="4" t="s">
        <v>4825</v>
      </c>
      <c r="D1817" s="4" t="s">
        <v>429</v>
      </c>
      <c r="E1817" s="4" t="s">
        <v>60</v>
      </c>
      <c r="F1817" s="4" t="s">
        <v>41</v>
      </c>
      <c r="G1817" s="12"/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3000</v>
      </c>
      <c r="Q1817" s="7">
        <v>6832.83</v>
      </c>
      <c r="R1817" s="7">
        <v>38167.17</v>
      </c>
      <c r="S1817" s="4" t="s">
        <v>23</v>
      </c>
    </row>
    <row r="1818" spans="1:19" s="1" customFormat="1" ht="26.25" hidden="1" customHeight="1" x14ac:dyDescent="0.25">
      <c r="A1818" s="10">
        <f>+SUBTOTAL(103,$B$5:B1818)</f>
        <v>82</v>
      </c>
      <c r="B1818" s="4" t="s">
        <v>1355</v>
      </c>
      <c r="C1818" s="4" t="s">
        <v>4853</v>
      </c>
      <c r="D1818" s="4" t="s">
        <v>491</v>
      </c>
      <c r="E1818" s="4" t="s">
        <v>12565</v>
      </c>
      <c r="F1818" s="4" t="s">
        <v>22</v>
      </c>
      <c r="G1818" s="12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32981.839999999997</v>
      </c>
      <c r="Q1818" s="7">
        <v>36814.67</v>
      </c>
      <c r="R1818" s="7">
        <v>8185.3300000000017</v>
      </c>
      <c r="S1818" s="4" t="s">
        <v>23</v>
      </c>
    </row>
    <row r="1819" spans="1:19" s="1" customFormat="1" ht="26.25" hidden="1" customHeight="1" x14ac:dyDescent="0.25">
      <c r="A1819" s="10">
        <f>+SUBTOTAL(103,$B$5:B1819)</f>
        <v>82</v>
      </c>
      <c r="B1819" s="4" t="s">
        <v>1356</v>
      </c>
      <c r="C1819" s="4" t="s">
        <v>4901</v>
      </c>
      <c r="D1819" s="4" t="s">
        <v>429</v>
      </c>
      <c r="E1819" s="4" t="s">
        <v>12565</v>
      </c>
      <c r="F1819" s="4" t="s">
        <v>41</v>
      </c>
      <c r="G1819" s="12"/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v>41167.17</v>
      </c>
      <c r="S1819" s="4" t="s">
        <v>23</v>
      </c>
    </row>
    <row r="1820" spans="1:19" s="1" customFormat="1" ht="26.25" hidden="1" customHeight="1" x14ac:dyDescent="0.25">
      <c r="A1820" s="10">
        <f>+SUBTOTAL(103,$B$5:B1820)</f>
        <v>82</v>
      </c>
      <c r="B1820" s="4" t="s">
        <v>1357</v>
      </c>
      <c r="C1820" s="4" t="s">
        <v>4916</v>
      </c>
      <c r="D1820" s="4" t="s">
        <v>441</v>
      </c>
      <c r="E1820" s="4" t="s">
        <v>10375</v>
      </c>
      <c r="F1820" s="4" t="s">
        <v>41</v>
      </c>
      <c r="G1820" s="12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0</v>
      </c>
      <c r="Q1820" s="7">
        <v>3832.83</v>
      </c>
      <c r="R1820" s="7">
        <v>41167.17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82</v>
      </c>
      <c r="B1821" s="4" t="s">
        <v>480</v>
      </c>
      <c r="C1821" s="4" t="s">
        <v>4979</v>
      </c>
      <c r="D1821" s="4" t="s">
        <v>971</v>
      </c>
      <c r="E1821" s="4" t="s">
        <v>4606</v>
      </c>
      <c r="F1821" s="4" t="s">
        <v>22</v>
      </c>
      <c r="G1821" s="12" t="s">
        <v>10538</v>
      </c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2825</v>
      </c>
      <c r="Q1821" s="7">
        <v>6657.83</v>
      </c>
      <c r="R1821" s="7">
        <v>38342.17</v>
      </c>
      <c r="S1821" s="4" t="s">
        <v>35</v>
      </c>
    </row>
    <row r="1822" spans="1:19" s="1" customFormat="1" ht="26.25" hidden="1" customHeight="1" x14ac:dyDescent="0.25">
      <c r="A1822" s="10">
        <f>+SUBTOTAL(103,$B$5:B1822)</f>
        <v>82</v>
      </c>
      <c r="B1822" s="4" t="s">
        <v>1358</v>
      </c>
      <c r="C1822" s="4" t="s">
        <v>5020</v>
      </c>
      <c r="D1822" s="4" t="s">
        <v>257</v>
      </c>
      <c r="E1822" s="4" t="s">
        <v>38</v>
      </c>
      <c r="F1822" s="4" t="s">
        <v>22</v>
      </c>
      <c r="G1822" s="12" t="s">
        <v>10538</v>
      </c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/>
      <c r="P1822" s="7">
        <v>50</v>
      </c>
      <c r="Q1822" s="7">
        <v>3882.83</v>
      </c>
      <c r="R1822" s="7">
        <v>41117.17</v>
      </c>
      <c r="S1822" s="4" t="s">
        <v>35</v>
      </c>
    </row>
    <row r="1823" spans="1:19" s="1" customFormat="1" ht="26.25" hidden="1" customHeight="1" x14ac:dyDescent="0.25">
      <c r="A1823" s="10">
        <f>+SUBTOTAL(103,$B$5:B1823)</f>
        <v>82</v>
      </c>
      <c r="B1823" s="4" t="s">
        <v>1359</v>
      </c>
      <c r="C1823" s="4" t="s">
        <v>5025</v>
      </c>
      <c r="D1823" s="4" t="s">
        <v>343</v>
      </c>
      <c r="E1823" s="4" t="s">
        <v>481</v>
      </c>
      <c r="F1823" s="4" t="s">
        <v>22</v>
      </c>
      <c r="G1823" s="12" t="s">
        <v>10538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1325</v>
      </c>
      <c r="Q1823" s="7">
        <v>5157.83</v>
      </c>
      <c r="R1823" s="7">
        <v>39842.17</v>
      </c>
      <c r="S1823" s="4" t="s">
        <v>35</v>
      </c>
    </row>
    <row r="1824" spans="1:19" s="1" customFormat="1" ht="26.25" hidden="1" customHeight="1" x14ac:dyDescent="0.25">
      <c r="A1824" s="10">
        <f>+SUBTOTAL(103,$B$5:B1824)</f>
        <v>82</v>
      </c>
      <c r="B1824" s="4" t="s">
        <v>12591</v>
      </c>
      <c r="C1824" s="4" t="s">
        <v>12592</v>
      </c>
      <c r="D1824" s="4" t="s">
        <v>223</v>
      </c>
      <c r="E1824" s="4" t="s">
        <v>169</v>
      </c>
      <c r="F1824" s="4" t="s">
        <v>224</v>
      </c>
      <c r="G1824" s="12"/>
      <c r="H1824" s="7">
        <v>45000</v>
      </c>
      <c r="I1824" s="7">
        <v>0</v>
      </c>
      <c r="J1824" s="7">
        <v>1547.25</v>
      </c>
      <c r="K1824" s="7">
        <v>0</v>
      </c>
      <c r="L1824" s="7">
        <v>0</v>
      </c>
      <c r="M1824" s="7">
        <v>0</v>
      </c>
      <c r="N1824" s="7">
        <v>0</v>
      </c>
      <c r="O1824" s="7"/>
      <c r="P1824" s="7">
        <v>0</v>
      </c>
      <c r="Q1824" s="7">
        <v>1547.25</v>
      </c>
      <c r="R1824" s="7">
        <v>43452.75</v>
      </c>
      <c r="S1824" s="4" t="s">
        <v>23</v>
      </c>
    </row>
    <row r="1825" spans="1:19" s="1" customFormat="1" ht="26.25" hidden="1" customHeight="1" x14ac:dyDescent="0.25">
      <c r="A1825" s="10">
        <f>+SUBTOTAL(103,$B$5:B1825)</f>
        <v>82</v>
      </c>
      <c r="B1825" s="4" t="s">
        <v>1360</v>
      </c>
      <c r="C1825" s="4" t="s">
        <v>5083</v>
      </c>
      <c r="D1825" s="4" t="s">
        <v>491</v>
      </c>
      <c r="E1825" s="4" t="s">
        <v>12565</v>
      </c>
      <c r="F1825" s="4" t="s">
        <v>22</v>
      </c>
      <c r="G1825" s="12" t="s">
        <v>10538</v>
      </c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2300</v>
      </c>
      <c r="Q1825" s="7">
        <v>6132.83</v>
      </c>
      <c r="R1825" s="7">
        <v>38867.17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82</v>
      </c>
      <c r="B1826" s="4" t="s">
        <v>496</v>
      </c>
      <c r="C1826" s="4" t="s">
        <v>5087</v>
      </c>
      <c r="D1826" s="4" t="s">
        <v>240</v>
      </c>
      <c r="E1826" s="4" t="s">
        <v>12570</v>
      </c>
      <c r="F1826" s="4" t="s">
        <v>41</v>
      </c>
      <c r="G1826" s="12"/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3832.83</v>
      </c>
      <c r="R1826" s="7">
        <v>41167.17</v>
      </c>
      <c r="S1826" s="4" t="s">
        <v>23</v>
      </c>
    </row>
    <row r="1827" spans="1:19" s="1" customFormat="1" ht="26.25" hidden="1" customHeight="1" x14ac:dyDescent="0.25">
      <c r="A1827" s="10">
        <f>+SUBTOTAL(103,$B$5:B1827)</f>
        <v>82</v>
      </c>
      <c r="B1827" s="4" t="s">
        <v>1361</v>
      </c>
      <c r="C1827" s="4" t="s">
        <v>5090</v>
      </c>
      <c r="D1827" s="4" t="s">
        <v>257</v>
      </c>
      <c r="E1827" s="4" t="s">
        <v>12569</v>
      </c>
      <c r="F1827" s="4" t="s">
        <v>22</v>
      </c>
      <c r="G1827" s="12" t="s">
        <v>10538</v>
      </c>
      <c r="H1827" s="7">
        <v>45000</v>
      </c>
      <c r="I1827" s="7">
        <v>1291.5</v>
      </c>
      <c r="J1827" s="7">
        <v>284.42</v>
      </c>
      <c r="K1827" s="7">
        <v>1368</v>
      </c>
      <c r="L1827" s="7">
        <v>5759.34</v>
      </c>
      <c r="M1827" s="7">
        <v>25</v>
      </c>
      <c r="N1827" s="7">
        <v>0</v>
      </c>
      <c r="O1827" s="7"/>
      <c r="P1827" s="7">
        <v>13200.98</v>
      </c>
      <c r="Q1827" s="7">
        <v>21929.24</v>
      </c>
      <c r="R1827" s="7">
        <v>23070.76</v>
      </c>
      <c r="S1827" s="4" t="s">
        <v>23</v>
      </c>
    </row>
    <row r="1828" spans="1:19" s="1" customFormat="1" ht="26.25" hidden="1" customHeight="1" x14ac:dyDescent="0.25">
      <c r="A1828" s="10">
        <f>+SUBTOTAL(103,$B$5:B1828)</f>
        <v>82</v>
      </c>
      <c r="B1828" s="4" t="s">
        <v>498</v>
      </c>
      <c r="C1828" s="4" t="s">
        <v>11800</v>
      </c>
      <c r="D1828" s="4" t="s">
        <v>4613</v>
      </c>
      <c r="E1828" s="4" t="s">
        <v>12443</v>
      </c>
      <c r="F1828" s="4" t="s">
        <v>22</v>
      </c>
      <c r="G1828" s="12"/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2225</v>
      </c>
      <c r="Q1828" s="7">
        <v>6057.83</v>
      </c>
      <c r="R1828" s="7">
        <v>38942.17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82</v>
      </c>
      <c r="B1829" s="4" t="s">
        <v>1362</v>
      </c>
      <c r="C1829" s="4" t="s">
        <v>5100</v>
      </c>
      <c r="D1829" s="4" t="s">
        <v>491</v>
      </c>
      <c r="E1829" s="4" t="s">
        <v>12570</v>
      </c>
      <c r="F1829" s="4" t="s">
        <v>22</v>
      </c>
      <c r="G1829" s="12" t="s">
        <v>10538</v>
      </c>
      <c r="H1829" s="7">
        <v>45000</v>
      </c>
      <c r="I1829" s="7">
        <v>1291.5</v>
      </c>
      <c r="J1829" s="7">
        <v>860.36</v>
      </c>
      <c r="K1829" s="7">
        <v>1368</v>
      </c>
      <c r="L1829" s="7">
        <v>1919.78</v>
      </c>
      <c r="M1829" s="7">
        <v>25</v>
      </c>
      <c r="N1829" s="7">
        <v>0</v>
      </c>
      <c r="O1829" s="7"/>
      <c r="P1829" s="7">
        <v>14200.71</v>
      </c>
      <c r="Q1829" s="7">
        <v>19665.349999999999</v>
      </c>
      <c r="R1829" s="7">
        <v>25334.65</v>
      </c>
      <c r="S1829" s="4" t="s">
        <v>23</v>
      </c>
    </row>
    <row r="1830" spans="1:19" s="1" customFormat="1" ht="26.25" hidden="1" customHeight="1" x14ac:dyDescent="0.25">
      <c r="A1830" s="10">
        <f>+SUBTOTAL(103,$B$5:B1830)</f>
        <v>82</v>
      </c>
      <c r="B1830" s="4" t="s">
        <v>1363</v>
      </c>
      <c r="C1830" s="4" t="s">
        <v>5103</v>
      </c>
      <c r="D1830" s="4" t="s">
        <v>491</v>
      </c>
      <c r="E1830" s="4" t="s">
        <v>12569</v>
      </c>
      <c r="F1830" s="4" t="s">
        <v>22</v>
      </c>
      <c r="G1830" s="12" t="s">
        <v>10538</v>
      </c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37005.81</v>
      </c>
      <c r="Q1830" s="7">
        <v>40838.639999999999</v>
      </c>
      <c r="R1830" s="7">
        <v>4161.3600000000006</v>
      </c>
      <c r="S1830" s="4" t="s">
        <v>23</v>
      </c>
    </row>
    <row r="1831" spans="1:19" s="1" customFormat="1" ht="26.25" hidden="1" customHeight="1" x14ac:dyDescent="0.25">
      <c r="A1831" s="10">
        <f>+SUBTOTAL(103,$B$5:B1831)</f>
        <v>82</v>
      </c>
      <c r="B1831" s="4" t="s">
        <v>1364</v>
      </c>
      <c r="C1831" s="4" t="s">
        <v>5104</v>
      </c>
      <c r="D1831" s="4" t="s">
        <v>429</v>
      </c>
      <c r="E1831" s="4" t="s">
        <v>12570</v>
      </c>
      <c r="F1831" s="4" t="s">
        <v>41</v>
      </c>
      <c r="G1831" s="12"/>
      <c r="H1831" s="7">
        <v>45000</v>
      </c>
      <c r="I1831" s="7">
        <v>1291.5</v>
      </c>
      <c r="J1831" s="7">
        <v>1148.33</v>
      </c>
      <c r="K1831" s="7">
        <v>1368</v>
      </c>
      <c r="L1831" s="7">
        <v>0</v>
      </c>
      <c r="M1831" s="7">
        <v>25</v>
      </c>
      <c r="N1831" s="7">
        <v>0</v>
      </c>
      <c r="O1831" s="7"/>
      <c r="P1831" s="7">
        <v>7777.08</v>
      </c>
      <c r="Q1831" s="7">
        <v>11609.91</v>
      </c>
      <c r="R1831" s="7">
        <v>33390.089999999997</v>
      </c>
      <c r="S1831" s="4" t="s">
        <v>23</v>
      </c>
    </row>
    <row r="1832" spans="1:19" s="1" customFormat="1" ht="26.25" hidden="1" customHeight="1" x14ac:dyDescent="0.25">
      <c r="A1832" s="10">
        <f>+SUBTOTAL(103,$B$5:B1832)</f>
        <v>82</v>
      </c>
      <c r="B1832" s="4" t="s">
        <v>1932</v>
      </c>
      <c r="C1832" s="4" t="s">
        <v>5107</v>
      </c>
      <c r="D1832" s="4" t="s">
        <v>429</v>
      </c>
      <c r="E1832" s="4" t="s">
        <v>12564</v>
      </c>
      <c r="F1832" s="4" t="s">
        <v>41</v>
      </c>
      <c r="G1832" s="12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3832.83</v>
      </c>
      <c r="R1832" s="7">
        <v>41167.17</v>
      </c>
      <c r="S1832" s="4" t="s">
        <v>35</v>
      </c>
    </row>
    <row r="1833" spans="1:19" s="1" customFormat="1" ht="26.25" hidden="1" customHeight="1" x14ac:dyDescent="0.25">
      <c r="A1833" s="10">
        <f>+SUBTOTAL(103,$B$5:B1833)</f>
        <v>82</v>
      </c>
      <c r="B1833" s="4" t="s">
        <v>167</v>
      </c>
      <c r="C1833" s="4" t="s">
        <v>5158</v>
      </c>
      <c r="D1833" s="4" t="s">
        <v>429</v>
      </c>
      <c r="E1833" s="4" t="s">
        <v>12563</v>
      </c>
      <c r="F1833" s="4" t="s">
        <v>41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v>41167.17</v>
      </c>
      <c r="S1833" s="4" t="s">
        <v>23</v>
      </c>
    </row>
    <row r="1834" spans="1:19" s="1" customFormat="1" ht="26.25" hidden="1" customHeight="1" x14ac:dyDescent="0.25">
      <c r="A1834" s="10">
        <f>+SUBTOTAL(103,$B$5:B1834)</f>
        <v>82</v>
      </c>
      <c r="B1834" s="4" t="s">
        <v>1365</v>
      </c>
      <c r="C1834" s="4" t="s">
        <v>5207</v>
      </c>
      <c r="D1834" s="4" t="s">
        <v>343</v>
      </c>
      <c r="E1834" s="4" t="s">
        <v>898</v>
      </c>
      <c r="F1834" s="4" t="s">
        <v>22</v>
      </c>
      <c r="G1834" s="12" t="s">
        <v>10538</v>
      </c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8181.23</v>
      </c>
      <c r="Q1834" s="7">
        <v>12014.06</v>
      </c>
      <c r="R1834" s="7">
        <v>32985.94</v>
      </c>
      <c r="S1834" s="4" t="s">
        <v>23</v>
      </c>
    </row>
    <row r="1835" spans="1:19" s="1" customFormat="1" ht="26.25" hidden="1" customHeight="1" x14ac:dyDescent="0.25">
      <c r="A1835" s="10">
        <f>+SUBTOTAL(103,$B$5:B1835)</f>
        <v>82</v>
      </c>
      <c r="B1835" s="4" t="s">
        <v>1366</v>
      </c>
      <c r="C1835" s="4" t="s">
        <v>5282</v>
      </c>
      <c r="D1835" s="4" t="s">
        <v>449</v>
      </c>
      <c r="E1835" s="4" t="s">
        <v>12565</v>
      </c>
      <c r="F1835" s="4" t="s">
        <v>22</v>
      </c>
      <c r="G1835" s="12" t="s">
        <v>10538</v>
      </c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20684.849999999999</v>
      </c>
      <c r="Q1835" s="7">
        <v>24517.68</v>
      </c>
      <c r="R1835" s="7">
        <v>20482.32</v>
      </c>
      <c r="S1835" s="4" t="s">
        <v>23</v>
      </c>
    </row>
    <row r="1836" spans="1:19" s="1" customFormat="1" ht="26.25" hidden="1" customHeight="1" x14ac:dyDescent="0.25">
      <c r="A1836" s="10">
        <f>+SUBTOTAL(103,$B$5:B1836)</f>
        <v>82</v>
      </c>
      <c r="B1836" s="4" t="s">
        <v>1367</v>
      </c>
      <c r="C1836" s="4" t="s">
        <v>5290</v>
      </c>
      <c r="D1836" s="4" t="s">
        <v>429</v>
      </c>
      <c r="E1836" s="4" t="s">
        <v>95</v>
      </c>
      <c r="F1836" s="4" t="s">
        <v>41</v>
      </c>
      <c r="G1836" s="12"/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0</v>
      </c>
      <c r="Q1836" s="7">
        <v>3832.83</v>
      </c>
      <c r="R1836" s="7">
        <v>41167.17</v>
      </c>
      <c r="S1836" s="4" t="s">
        <v>23</v>
      </c>
    </row>
    <row r="1837" spans="1:19" s="1" customFormat="1" ht="26.25" hidden="1" customHeight="1" x14ac:dyDescent="0.25">
      <c r="A1837" s="10">
        <f>+SUBTOTAL(103,$B$5:B1837)</f>
        <v>82</v>
      </c>
      <c r="B1837" s="4" t="s">
        <v>1368</v>
      </c>
      <c r="C1837" s="4" t="s">
        <v>5381</v>
      </c>
      <c r="D1837" s="4" t="s">
        <v>257</v>
      </c>
      <c r="E1837" s="4" t="s">
        <v>481</v>
      </c>
      <c r="F1837" s="4" t="s">
        <v>22</v>
      </c>
      <c r="G1837" s="12"/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7500</v>
      </c>
      <c r="Q1837" s="7">
        <v>11332.83</v>
      </c>
      <c r="R1837" s="7">
        <v>33667.17</v>
      </c>
      <c r="S1837" s="4" t="s">
        <v>35</v>
      </c>
    </row>
    <row r="1838" spans="1:19" s="1" customFormat="1" ht="26.25" hidden="1" customHeight="1" x14ac:dyDescent="0.25">
      <c r="A1838" s="10">
        <f>+SUBTOTAL(103,$B$5:B1838)</f>
        <v>82</v>
      </c>
      <c r="B1838" s="4" t="s">
        <v>549</v>
      </c>
      <c r="C1838" s="4" t="s">
        <v>5408</v>
      </c>
      <c r="D1838" s="4" t="s">
        <v>257</v>
      </c>
      <c r="E1838" s="4" t="s">
        <v>12564</v>
      </c>
      <c r="F1838" s="4" t="s">
        <v>22</v>
      </c>
      <c r="G1838" s="12" t="s">
        <v>10538</v>
      </c>
      <c r="H1838" s="7">
        <v>45000</v>
      </c>
      <c r="I1838" s="7">
        <v>1291.5</v>
      </c>
      <c r="J1838" s="7">
        <v>860.36</v>
      </c>
      <c r="K1838" s="7">
        <v>1368</v>
      </c>
      <c r="L1838" s="7">
        <v>1919.78</v>
      </c>
      <c r="M1838" s="7">
        <v>25</v>
      </c>
      <c r="N1838" s="7">
        <v>0</v>
      </c>
      <c r="O1838" s="7"/>
      <c r="P1838" s="7">
        <v>26469.42</v>
      </c>
      <c r="Q1838" s="7">
        <v>31934.06</v>
      </c>
      <c r="R1838" s="7">
        <v>13065.939999999999</v>
      </c>
      <c r="S1838" s="4" t="s">
        <v>23</v>
      </c>
    </row>
    <row r="1839" spans="1:19" s="1" customFormat="1" ht="26.25" hidden="1" customHeight="1" x14ac:dyDescent="0.25">
      <c r="A1839" s="10">
        <f>+SUBTOTAL(103,$B$5:B1839)</f>
        <v>82</v>
      </c>
      <c r="B1839" s="4" t="s">
        <v>1369</v>
      </c>
      <c r="C1839" s="4" t="s">
        <v>5024</v>
      </c>
      <c r="D1839" s="4" t="s">
        <v>1370</v>
      </c>
      <c r="E1839" s="4" t="s">
        <v>12565</v>
      </c>
      <c r="F1839" s="4" t="s">
        <v>41</v>
      </c>
      <c r="G1839" s="12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0</v>
      </c>
      <c r="Q1839" s="7">
        <v>3832.83</v>
      </c>
      <c r="R1839" s="7">
        <v>41167.17</v>
      </c>
      <c r="S1839" s="4" t="s">
        <v>23</v>
      </c>
    </row>
    <row r="1840" spans="1:19" s="1" customFormat="1" ht="26.25" hidden="1" customHeight="1" x14ac:dyDescent="0.25">
      <c r="A1840" s="10">
        <f>+SUBTOTAL(103,$B$5:B1840)</f>
        <v>82</v>
      </c>
      <c r="B1840" s="4" t="s">
        <v>191</v>
      </c>
      <c r="C1840" s="4" t="s">
        <v>11091</v>
      </c>
      <c r="D1840" s="4" t="s">
        <v>4613</v>
      </c>
      <c r="E1840" s="4" t="s">
        <v>12443</v>
      </c>
      <c r="F1840" s="4" t="s">
        <v>22</v>
      </c>
      <c r="G1840" s="12"/>
      <c r="H1840" s="7">
        <v>45000</v>
      </c>
      <c r="I1840" s="7">
        <v>1291.5</v>
      </c>
      <c r="J1840" s="7">
        <v>572.39</v>
      </c>
      <c r="K1840" s="7">
        <v>1368</v>
      </c>
      <c r="L1840" s="7">
        <v>3839.56</v>
      </c>
      <c r="M1840" s="7">
        <v>25</v>
      </c>
      <c r="N1840" s="7">
        <v>0</v>
      </c>
      <c r="O1840" s="7"/>
      <c r="P1840" s="7">
        <v>15111.18</v>
      </c>
      <c r="Q1840" s="7">
        <v>22207.63</v>
      </c>
      <c r="R1840" s="7">
        <v>22792.37</v>
      </c>
      <c r="S1840" s="4" t="s">
        <v>23</v>
      </c>
    </row>
    <row r="1841" spans="1:19" s="1" customFormat="1" ht="26.25" hidden="1" customHeight="1" x14ac:dyDescent="0.25">
      <c r="A1841" s="10">
        <f>+SUBTOTAL(103,$B$5:B1841)</f>
        <v>82</v>
      </c>
      <c r="B1841" s="4" t="s">
        <v>1372</v>
      </c>
      <c r="C1841" s="4" t="s">
        <v>5486</v>
      </c>
      <c r="D1841" s="4" t="s">
        <v>449</v>
      </c>
      <c r="E1841" s="4" t="s">
        <v>12569</v>
      </c>
      <c r="F1841" s="4" t="s">
        <v>22</v>
      </c>
      <c r="G1841" s="12" t="s">
        <v>10538</v>
      </c>
      <c r="H1841" s="7">
        <v>45000</v>
      </c>
      <c r="I1841" s="7">
        <v>1291.5</v>
      </c>
      <c r="J1841" s="7">
        <v>860.36</v>
      </c>
      <c r="K1841" s="7">
        <v>1368</v>
      </c>
      <c r="L1841" s="7">
        <v>1919.78</v>
      </c>
      <c r="M1841" s="7">
        <v>25</v>
      </c>
      <c r="N1841" s="7">
        <v>0</v>
      </c>
      <c r="O1841" s="7"/>
      <c r="P1841" s="7">
        <v>6725</v>
      </c>
      <c r="Q1841" s="7">
        <v>12189.64</v>
      </c>
      <c r="R1841" s="7">
        <v>32810.36</v>
      </c>
      <c r="S1841" s="4" t="s">
        <v>23</v>
      </c>
    </row>
    <row r="1842" spans="1:19" s="1" customFormat="1" ht="26.25" customHeight="1" x14ac:dyDescent="0.25">
      <c r="A1842" s="10">
        <f>+SUBTOTAL(103,$B$5:B1842)</f>
        <v>83</v>
      </c>
      <c r="B1842" s="4" t="s">
        <v>422</v>
      </c>
      <c r="C1842" s="4" t="s">
        <v>5506</v>
      </c>
      <c r="D1842" s="4" t="s">
        <v>324</v>
      </c>
      <c r="E1842" s="4" t="s">
        <v>12568</v>
      </c>
      <c r="F1842" s="4" t="s">
        <v>22</v>
      </c>
      <c r="G1842" s="12" t="s">
        <v>10538</v>
      </c>
      <c r="H1842" s="7">
        <v>45000</v>
      </c>
      <c r="I1842" s="7">
        <v>1291.5</v>
      </c>
      <c r="J1842" s="7">
        <v>860.36</v>
      </c>
      <c r="K1842" s="7">
        <v>1368</v>
      </c>
      <c r="L1842" s="7">
        <v>1919.78</v>
      </c>
      <c r="M1842" s="7">
        <v>25</v>
      </c>
      <c r="N1842" s="7">
        <v>0</v>
      </c>
      <c r="O1842" s="7"/>
      <c r="P1842" s="7">
        <v>14045.36</v>
      </c>
      <c r="Q1842" s="7">
        <v>19510</v>
      </c>
      <c r="R1842" s="7">
        <v>25490</v>
      </c>
      <c r="S1842" s="4" t="s">
        <v>23</v>
      </c>
    </row>
    <row r="1843" spans="1:19" s="1" customFormat="1" ht="26.25" hidden="1" customHeight="1" x14ac:dyDescent="0.25">
      <c r="A1843" s="10">
        <f>+SUBTOTAL(103,$B$5:B1843)</f>
        <v>83</v>
      </c>
      <c r="B1843" s="4" t="s">
        <v>422</v>
      </c>
      <c r="C1843" s="4" t="s">
        <v>12017</v>
      </c>
      <c r="D1843" s="4" t="s">
        <v>316</v>
      </c>
      <c r="E1843" s="4" t="s">
        <v>12443</v>
      </c>
      <c r="F1843" s="4" t="s">
        <v>22</v>
      </c>
      <c r="G1843" s="12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450</v>
      </c>
      <c r="Q1843" s="7">
        <v>4282.83</v>
      </c>
      <c r="R1843" s="7">
        <v>40717.17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83</v>
      </c>
      <c r="B1844" s="4" t="s">
        <v>568</v>
      </c>
      <c r="C1844" s="4" t="s">
        <v>5525</v>
      </c>
      <c r="D1844" s="4" t="s">
        <v>343</v>
      </c>
      <c r="E1844" s="4" t="s">
        <v>95</v>
      </c>
      <c r="F1844" s="4" t="s">
        <v>22</v>
      </c>
      <c r="G1844" s="12" t="s">
        <v>10538</v>
      </c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30059.06</v>
      </c>
      <c r="Q1844" s="7">
        <v>33891.89</v>
      </c>
      <c r="R1844" s="7">
        <v>11108.11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83</v>
      </c>
      <c r="B1845" s="4" t="s">
        <v>569</v>
      </c>
      <c r="C1845" s="4" t="s">
        <v>5533</v>
      </c>
      <c r="D1845" s="4" t="s">
        <v>444</v>
      </c>
      <c r="E1845" s="4" t="s">
        <v>95</v>
      </c>
      <c r="F1845" s="4" t="s">
        <v>22</v>
      </c>
      <c r="G1845" s="12" t="s">
        <v>10538</v>
      </c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6400</v>
      </c>
      <c r="Q1845" s="7">
        <v>10232.83</v>
      </c>
      <c r="R1845" s="7">
        <v>34767.17</v>
      </c>
      <c r="S1845" s="4" t="s">
        <v>23</v>
      </c>
    </row>
    <row r="1846" spans="1:19" s="1" customFormat="1" ht="26.25" hidden="1" customHeight="1" x14ac:dyDescent="0.25">
      <c r="A1846" s="10">
        <f>+SUBTOTAL(103,$B$5:B1846)</f>
        <v>83</v>
      </c>
      <c r="B1846" s="4" t="s">
        <v>1373</v>
      </c>
      <c r="C1846" s="4" t="s">
        <v>5539</v>
      </c>
      <c r="D1846" s="4" t="s">
        <v>257</v>
      </c>
      <c r="E1846" s="4" t="s">
        <v>898</v>
      </c>
      <c r="F1846" s="4" t="s">
        <v>22</v>
      </c>
      <c r="G1846" s="12" t="s">
        <v>10538</v>
      </c>
      <c r="H1846" s="7">
        <v>45000</v>
      </c>
      <c r="I1846" s="7">
        <v>1291.5</v>
      </c>
      <c r="J1846" s="7">
        <v>0</v>
      </c>
      <c r="K1846" s="7">
        <v>1368</v>
      </c>
      <c r="L1846" s="7">
        <v>0</v>
      </c>
      <c r="M1846" s="7">
        <v>25</v>
      </c>
      <c r="N1846" s="7">
        <v>0</v>
      </c>
      <c r="O1846" s="7"/>
      <c r="P1846" s="7">
        <v>450</v>
      </c>
      <c r="Q1846" s="7">
        <v>3134.5</v>
      </c>
      <c r="R1846" s="7">
        <v>41865.5</v>
      </c>
      <c r="S1846" s="4" t="s">
        <v>23</v>
      </c>
    </row>
    <row r="1847" spans="1:19" s="1" customFormat="1" ht="26.25" hidden="1" customHeight="1" x14ac:dyDescent="0.25">
      <c r="A1847" s="10">
        <f>+SUBTOTAL(103,$B$5:B1847)</f>
        <v>83</v>
      </c>
      <c r="B1847" s="4" t="s">
        <v>571</v>
      </c>
      <c r="C1847" s="4" t="s">
        <v>5543</v>
      </c>
      <c r="D1847" s="4" t="s">
        <v>429</v>
      </c>
      <c r="E1847" s="4" t="s">
        <v>12570</v>
      </c>
      <c r="F1847" s="4" t="s">
        <v>41</v>
      </c>
      <c r="G1847" s="12"/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0</v>
      </c>
      <c r="Q1847" s="7">
        <v>3832.83</v>
      </c>
      <c r="R1847" s="7">
        <v>41167.17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83</v>
      </c>
      <c r="B1848" s="4" t="s">
        <v>1374</v>
      </c>
      <c r="C1848" s="4" t="s">
        <v>5576</v>
      </c>
      <c r="D1848" s="4" t="s">
        <v>343</v>
      </c>
      <c r="E1848" s="4" t="s">
        <v>481</v>
      </c>
      <c r="F1848" s="4" t="s">
        <v>22</v>
      </c>
      <c r="G1848" s="12" t="s">
        <v>10538</v>
      </c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21074.7</v>
      </c>
      <c r="Q1848" s="7">
        <v>24907.53</v>
      </c>
      <c r="R1848" s="7">
        <v>20092.47</v>
      </c>
      <c r="S1848" s="4" t="s">
        <v>35</v>
      </c>
    </row>
    <row r="1849" spans="1:19" s="1" customFormat="1" ht="26.25" hidden="1" customHeight="1" x14ac:dyDescent="0.25">
      <c r="A1849" s="10">
        <f>+SUBTOTAL(103,$B$5:B1849)</f>
        <v>83</v>
      </c>
      <c r="B1849" s="4" t="s">
        <v>1375</v>
      </c>
      <c r="C1849" s="4" t="s">
        <v>5611</v>
      </c>
      <c r="D1849" s="4" t="s">
        <v>491</v>
      </c>
      <c r="E1849" s="4" t="s">
        <v>12569</v>
      </c>
      <c r="F1849" s="4" t="s">
        <v>22</v>
      </c>
      <c r="G1849" s="12" t="s">
        <v>10538</v>
      </c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11381.44</v>
      </c>
      <c r="Q1849" s="7">
        <v>15214.27</v>
      </c>
      <c r="R1849" s="7">
        <v>29785.73</v>
      </c>
      <c r="S1849" s="4" t="s">
        <v>23</v>
      </c>
    </row>
    <row r="1850" spans="1:19" s="1" customFormat="1" ht="26.25" hidden="1" customHeight="1" x14ac:dyDescent="0.25">
      <c r="A1850" s="10">
        <f>+SUBTOTAL(103,$B$5:B1850)</f>
        <v>83</v>
      </c>
      <c r="B1850" s="4" t="s">
        <v>1376</v>
      </c>
      <c r="C1850" s="4" t="s">
        <v>5612</v>
      </c>
      <c r="D1850" s="4" t="s">
        <v>491</v>
      </c>
      <c r="E1850" s="4" t="s">
        <v>12569</v>
      </c>
      <c r="F1850" s="4" t="s">
        <v>22</v>
      </c>
      <c r="G1850" s="12" t="s">
        <v>10538</v>
      </c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5725</v>
      </c>
      <c r="Q1850" s="7">
        <v>9557.83</v>
      </c>
      <c r="R1850" s="7">
        <v>35442.17</v>
      </c>
      <c r="S1850" s="4" t="s">
        <v>23</v>
      </c>
    </row>
    <row r="1851" spans="1:19" s="1" customFormat="1" ht="26.25" hidden="1" customHeight="1" x14ac:dyDescent="0.25">
      <c r="A1851" s="10">
        <f>+SUBTOTAL(103,$B$5:B1851)</f>
        <v>83</v>
      </c>
      <c r="B1851" s="4" t="s">
        <v>1377</v>
      </c>
      <c r="C1851" s="4" t="s">
        <v>5616</v>
      </c>
      <c r="D1851" s="4" t="s">
        <v>491</v>
      </c>
      <c r="E1851" s="4" t="s">
        <v>95</v>
      </c>
      <c r="F1851" s="4" t="s">
        <v>22</v>
      </c>
      <c r="G1851" s="12" t="s">
        <v>10538</v>
      </c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0</v>
      </c>
      <c r="Q1851" s="7">
        <v>3832.83</v>
      </c>
      <c r="R1851" s="7">
        <v>41167.17</v>
      </c>
      <c r="S1851" s="4" t="s">
        <v>23</v>
      </c>
    </row>
    <row r="1852" spans="1:19" s="1" customFormat="1" ht="26.25" hidden="1" customHeight="1" x14ac:dyDescent="0.25">
      <c r="A1852" s="10">
        <f>+SUBTOTAL(103,$B$5:B1852)</f>
        <v>83</v>
      </c>
      <c r="B1852" s="4" t="s">
        <v>1378</v>
      </c>
      <c r="C1852" s="4" t="s">
        <v>5618</v>
      </c>
      <c r="D1852" s="4" t="s">
        <v>324</v>
      </c>
      <c r="E1852" s="4" t="s">
        <v>96</v>
      </c>
      <c r="F1852" s="4" t="s">
        <v>41</v>
      </c>
      <c r="G1852" s="12"/>
      <c r="H1852" s="7">
        <v>45000</v>
      </c>
      <c r="I1852" s="7">
        <v>1291.5</v>
      </c>
      <c r="J1852" s="7">
        <v>860.36</v>
      </c>
      <c r="K1852" s="7">
        <v>1368</v>
      </c>
      <c r="L1852" s="7">
        <v>1919.78</v>
      </c>
      <c r="M1852" s="7">
        <v>25</v>
      </c>
      <c r="N1852" s="7">
        <v>0</v>
      </c>
      <c r="O1852" s="7"/>
      <c r="P1852" s="7">
        <v>0</v>
      </c>
      <c r="Q1852" s="7">
        <v>5464.64</v>
      </c>
      <c r="R1852" s="7">
        <v>39535.360000000001</v>
      </c>
      <c r="S1852" s="4" t="s">
        <v>23</v>
      </c>
    </row>
    <row r="1853" spans="1:19" s="1" customFormat="1" ht="26.25" hidden="1" customHeight="1" x14ac:dyDescent="0.25">
      <c r="A1853" s="10">
        <f>+SUBTOTAL(103,$B$5:B1853)</f>
        <v>83</v>
      </c>
      <c r="B1853" s="4" t="s">
        <v>1379</v>
      </c>
      <c r="C1853" s="4" t="s">
        <v>5633</v>
      </c>
      <c r="D1853" s="4" t="s">
        <v>429</v>
      </c>
      <c r="E1853" s="4" t="s">
        <v>12569</v>
      </c>
      <c r="F1853" s="4" t="s">
        <v>41</v>
      </c>
      <c r="G1853" s="12"/>
      <c r="H1853" s="7">
        <v>45000</v>
      </c>
      <c r="I1853" s="7">
        <v>1291.5</v>
      </c>
      <c r="J1853" s="7">
        <v>860.36</v>
      </c>
      <c r="K1853" s="7">
        <v>1368</v>
      </c>
      <c r="L1853" s="7">
        <v>1919.78</v>
      </c>
      <c r="M1853" s="7">
        <v>25</v>
      </c>
      <c r="N1853" s="7">
        <v>0</v>
      </c>
      <c r="O1853" s="7"/>
      <c r="P1853" s="7">
        <v>9625</v>
      </c>
      <c r="Q1853" s="7">
        <v>15089.64</v>
      </c>
      <c r="R1853" s="7">
        <v>29910.36</v>
      </c>
      <c r="S1853" s="4" t="s">
        <v>35</v>
      </c>
    </row>
    <row r="1854" spans="1:19" s="1" customFormat="1" ht="26.25" hidden="1" customHeight="1" x14ac:dyDescent="0.25">
      <c r="A1854" s="10">
        <f>+SUBTOTAL(103,$B$5:B1854)</f>
        <v>83</v>
      </c>
      <c r="B1854" s="4" t="s">
        <v>1381</v>
      </c>
      <c r="C1854" s="4" t="s">
        <v>5661</v>
      </c>
      <c r="D1854" s="4" t="s">
        <v>971</v>
      </c>
      <c r="E1854" s="4" t="s">
        <v>21</v>
      </c>
      <c r="F1854" s="4" t="s">
        <v>22</v>
      </c>
      <c r="G1854" s="12"/>
      <c r="H1854" s="7">
        <v>45000</v>
      </c>
      <c r="I1854" s="7">
        <v>1291.5</v>
      </c>
      <c r="J1854" s="7">
        <v>860.36</v>
      </c>
      <c r="K1854" s="7">
        <v>1368</v>
      </c>
      <c r="L1854" s="7">
        <v>1919.78</v>
      </c>
      <c r="M1854" s="7">
        <v>25</v>
      </c>
      <c r="N1854" s="7">
        <v>0</v>
      </c>
      <c r="O1854" s="7"/>
      <c r="P1854" s="7">
        <v>0</v>
      </c>
      <c r="Q1854" s="7">
        <v>5464.64</v>
      </c>
      <c r="R1854" s="7">
        <v>39535.360000000001</v>
      </c>
      <c r="S1854" s="4" t="s">
        <v>35</v>
      </c>
    </row>
    <row r="1855" spans="1:19" s="1" customFormat="1" ht="26.25" hidden="1" customHeight="1" x14ac:dyDescent="0.25">
      <c r="A1855" s="10">
        <f>+SUBTOTAL(103,$B$5:B1855)</f>
        <v>83</v>
      </c>
      <c r="B1855" s="4" t="s">
        <v>1382</v>
      </c>
      <c r="C1855" s="4" t="s">
        <v>5674</v>
      </c>
      <c r="D1855" s="4" t="s">
        <v>236</v>
      </c>
      <c r="E1855" s="4" t="s">
        <v>12564</v>
      </c>
      <c r="F1855" s="4" t="s">
        <v>22</v>
      </c>
      <c r="G1855" s="12" t="s">
        <v>10538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13252.17</v>
      </c>
      <c r="Q1855" s="7">
        <v>17085</v>
      </c>
      <c r="R1855" s="7">
        <v>27915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83</v>
      </c>
      <c r="B1856" s="4" t="s">
        <v>1383</v>
      </c>
      <c r="C1856" s="4" t="s">
        <v>5683</v>
      </c>
      <c r="D1856" s="4" t="s">
        <v>320</v>
      </c>
      <c r="E1856" s="4" t="s">
        <v>12569</v>
      </c>
      <c r="F1856" s="4" t="s">
        <v>22</v>
      </c>
      <c r="G1856" s="12" t="s">
        <v>10538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22235.89</v>
      </c>
      <c r="Q1856" s="7">
        <v>26068.720000000001</v>
      </c>
      <c r="R1856" s="7">
        <v>18931.28</v>
      </c>
      <c r="S1856" s="4" t="s">
        <v>23</v>
      </c>
    </row>
    <row r="1857" spans="1:19" s="1" customFormat="1" ht="26.25" hidden="1" customHeight="1" x14ac:dyDescent="0.25">
      <c r="A1857" s="10">
        <f>+SUBTOTAL(103,$B$5:B1857)</f>
        <v>83</v>
      </c>
      <c r="B1857" s="4" t="s">
        <v>1384</v>
      </c>
      <c r="C1857" s="4" t="s">
        <v>5695</v>
      </c>
      <c r="D1857" s="4" t="s">
        <v>257</v>
      </c>
      <c r="E1857" s="4" t="s">
        <v>12569</v>
      </c>
      <c r="F1857" s="4" t="s">
        <v>22</v>
      </c>
      <c r="G1857" s="12" t="s">
        <v>10538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450</v>
      </c>
      <c r="Q1857" s="7">
        <v>4282.83</v>
      </c>
      <c r="R1857" s="7">
        <v>40717.17</v>
      </c>
      <c r="S1857" s="4" t="s">
        <v>23</v>
      </c>
    </row>
    <row r="1858" spans="1:19" s="1" customFormat="1" ht="26.25" hidden="1" customHeight="1" x14ac:dyDescent="0.25">
      <c r="A1858" s="10">
        <f>+SUBTOTAL(103,$B$5:B1858)</f>
        <v>83</v>
      </c>
      <c r="B1858" s="4" t="s">
        <v>1385</v>
      </c>
      <c r="C1858" s="4" t="s">
        <v>5696</v>
      </c>
      <c r="D1858" s="4" t="s">
        <v>118</v>
      </c>
      <c r="E1858" s="4" t="s">
        <v>12564</v>
      </c>
      <c r="F1858" s="4" t="s">
        <v>22</v>
      </c>
      <c r="G1858" s="12" t="s">
        <v>10538</v>
      </c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25309.8</v>
      </c>
      <c r="Q1858" s="7">
        <v>29142.63</v>
      </c>
      <c r="R1858" s="7">
        <v>15857.369999999999</v>
      </c>
      <c r="S1858" s="4" t="s">
        <v>23</v>
      </c>
    </row>
    <row r="1859" spans="1:19" s="1" customFormat="1" ht="26.25" hidden="1" customHeight="1" x14ac:dyDescent="0.25">
      <c r="A1859" s="10">
        <f>+SUBTOTAL(103,$B$5:B1859)</f>
        <v>83</v>
      </c>
      <c r="B1859" s="4" t="s">
        <v>235</v>
      </c>
      <c r="C1859" s="4" t="s">
        <v>5413</v>
      </c>
      <c r="D1859" s="4" t="s">
        <v>84</v>
      </c>
      <c r="E1859" s="4" t="s">
        <v>10388</v>
      </c>
      <c r="F1859" s="4" t="s">
        <v>22</v>
      </c>
      <c r="G1859" s="12" t="s">
        <v>10538</v>
      </c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9935.51</v>
      </c>
      <c r="Q1859" s="7">
        <v>13768.34</v>
      </c>
      <c r="R1859" s="7">
        <v>31231.66</v>
      </c>
      <c r="S1859" s="4" t="s">
        <v>35</v>
      </c>
    </row>
    <row r="1860" spans="1:19" s="1" customFormat="1" ht="26.25" hidden="1" customHeight="1" x14ac:dyDescent="0.25">
      <c r="A1860" s="10">
        <f>+SUBTOTAL(103,$B$5:B1860)</f>
        <v>83</v>
      </c>
      <c r="B1860" s="4" t="s">
        <v>235</v>
      </c>
      <c r="C1860" s="4" t="s">
        <v>4691</v>
      </c>
      <c r="D1860" s="4" t="s">
        <v>441</v>
      </c>
      <c r="E1860" s="4" t="s">
        <v>10375</v>
      </c>
      <c r="F1860" s="4" t="s">
        <v>41</v>
      </c>
      <c r="G1860" s="12"/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3832.83</v>
      </c>
      <c r="R1860" s="7">
        <v>41167.17</v>
      </c>
      <c r="S1860" s="4" t="s">
        <v>35</v>
      </c>
    </row>
    <row r="1861" spans="1:19" s="1" customFormat="1" ht="26.25" hidden="1" customHeight="1" x14ac:dyDescent="0.25">
      <c r="A1861" s="10">
        <f>+SUBTOTAL(103,$B$5:B1861)</f>
        <v>83</v>
      </c>
      <c r="B1861" s="4" t="s">
        <v>620</v>
      </c>
      <c r="C1861" s="4" t="s">
        <v>5760</v>
      </c>
      <c r="D1861" s="4" t="s">
        <v>491</v>
      </c>
      <c r="E1861" s="4" t="s">
        <v>12566</v>
      </c>
      <c r="F1861" s="4" t="s">
        <v>22</v>
      </c>
      <c r="G1861" s="12" t="s">
        <v>10538</v>
      </c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1707.1</v>
      </c>
      <c r="Q1861" s="7">
        <v>5539.93</v>
      </c>
      <c r="R1861" s="7">
        <v>39460.07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83</v>
      </c>
      <c r="B1862" s="4" t="s">
        <v>74</v>
      </c>
      <c r="C1862" s="4" t="s">
        <v>5770</v>
      </c>
      <c r="D1862" s="4" t="s">
        <v>429</v>
      </c>
      <c r="E1862" s="4" t="s">
        <v>60</v>
      </c>
      <c r="F1862" s="4" t="s">
        <v>41</v>
      </c>
      <c r="G1862" s="12"/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450</v>
      </c>
      <c r="Q1862" s="7">
        <v>4282.83</v>
      </c>
      <c r="R1862" s="7">
        <v>40717.17</v>
      </c>
      <c r="S1862" s="4" t="s">
        <v>23</v>
      </c>
    </row>
    <row r="1863" spans="1:19" s="1" customFormat="1" ht="26.25" hidden="1" customHeight="1" x14ac:dyDescent="0.25">
      <c r="A1863" s="10">
        <f>+SUBTOTAL(103,$B$5:B1863)</f>
        <v>83</v>
      </c>
      <c r="B1863" s="4" t="s">
        <v>1386</v>
      </c>
      <c r="C1863" s="4" t="s">
        <v>5775</v>
      </c>
      <c r="D1863" s="4" t="s">
        <v>343</v>
      </c>
      <c r="E1863" s="4" t="s">
        <v>481</v>
      </c>
      <c r="F1863" s="4" t="s">
        <v>22</v>
      </c>
      <c r="G1863" s="12" t="s">
        <v>10538</v>
      </c>
      <c r="H1863" s="7">
        <v>45000</v>
      </c>
      <c r="I1863" s="7">
        <v>1291.5</v>
      </c>
      <c r="J1863" s="7">
        <v>1148.33</v>
      </c>
      <c r="K1863" s="7">
        <v>1368</v>
      </c>
      <c r="L1863" s="7">
        <v>0</v>
      </c>
      <c r="M1863" s="7">
        <v>25</v>
      </c>
      <c r="N1863" s="7">
        <v>0</v>
      </c>
      <c r="O1863" s="7"/>
      <c r="P1863" s="7">
        <v>0</v>
      </c>
      <c r="Q1863" s="7">
        <v>3832.83</v>
      </c>
      <c r="R1863" s="7">
        <v>41167.17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83</v>
      </c>
      <c r="B1864" s="4" t="s">
        <v>1387</v>
      </c>
      <c r="C1864" s="4" t="s">
        <v>4848</v>
      </c>
      <c r="D1864" s="4" t="s">
        <v>343</v>
      </c>
      <c r="E1864" s="4" t="s">
        <v>4669</v>
      </c>
      <c r="F1864" s="4" t="s">
        <v>41</v>
      </c>
      <c r="G1864" s="12"/>
      <c r="H1864" s="7">
        <v>45000</v>
      </c>
      <c r="I1864" s="7">
        <v>1291.5</v>
      </c>
      <c r="J1864" s="7">
        <v>860.36</v>
      </c>
      <c r="K1864" s="7">
        <v>1368</v>
      </c>
      <c r="L1864" s="7">
        <v>1919.78</v>
      </c>
      <c r="M1864" s="7">
        <v>25</v>
      </c>
      <c r="N1864" s="7">
        <v>0</v>
      </c>
      <c r="O1864" s="7"/>
      <c r="P1864" s="7">
        <v>0</v>
      </c>
      <c r="Q1864" s="7">
        <v>5464.64</v>
      </c>
      <c r="R1864" s="7">
        <v>39535.360000000001</v>
      </c>
      <c r="S1864" s="4" t="s">
        <v>35</v>
      </c>
    </row>
    <row r="1865" spans="1:19" s="1" customFormat="1" ht="26.25" hidden="1" customHeight="1" x14ac:dyDescent="0.25">
      <c r="A1865" s="10">
        <f>+SUBTOTAL(103,$B$5:B1865)</f>
        <v>83</v>
      </c>
      <c r="B1865" s="4" t="s">
        <v>10212</v>
      </c>
      <c r="C1865" s="4" t="s">
        <v>10213</v>
      </c>
      <c r="D1865" s="4" t="s">
        <v>441</v>
      </c>
      <c r="E1865" s="4" t="s">
        <v>212</v>
      </c>
      <c r="F1865" s="4" t="s">
        <v>41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50</v>
      </c>
      <c r="Q1865" s="7">
        <v>3882.83</v>
      </c>
      <c r="R1865" s="7">
        <v>41117.17</v>
      </c>
      <c r="S1865" s="4" t="s">
        <v>35</v>
      </c>
    </row>
    <row r="1866" spans="1:19" s="1" customFormat="1" ht="26.25" hidden="1" customHeight="1" x14ac:dyDescent="0.25">
      <c r="A1866" s="10">
        <f>+SUBTOTAL(103,$B$5:B1866)</f>
        <v>83</v>
      </c>
      <c r="B1866" s="4" t="s">
        <v>11734</v>
      </c>
      <c r="C1866" s="4" t="s">
        <v>7982</v>
      </c>
      <c r="D1866" s="4" t="s">
        <v>316</v>
      </c>
      <c r="E1866" s="4" t="s">
        <v>12443</v>
      </c>
      <c r="F1866" s="4" t="s">
        <v>22</v>
      </c>
      <c r="G1866" s="12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15431.26</v>
      </c>
      <c r="Q1866" s="7">
        <v>19264.09</v>
      </c>
      <c r="R1866" s="7">
        <v>25735.91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83</v>
      </c>
      <c r="B1867" s="4" t="s">
        <v>1388</v>
      </c>
      <c r="C1867" s="4" t="s">
        <v>5819</v>
      </c>
      <c r="D1867" s="4" t="s">
        <v>343</v>
      </c>
      <c r="E1867" s="4" t="s">
        <v>95</v>
      </c>
      <c r="F1867" s="4" t="s">
        <v>22</v>
      </c>
      <c r="G1867" s="12" t="s">
        <v>10538</v>
      </c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0</v>
      </c>
      <c r="Q1867" s="7">
        <v>3832.83</v>
      </c>
      <c r="R1867" s="7">
        <v>41167.17</v>
      </c>
      <c r="S1867" s="4" t="s">
        <v>35</v>
      </c>
    </row>
    <row r="1868" spans="1:19" s="1" customFormat="1" ht="26.25" hidden="1" customHeight="1" x14ac:dyDescent="0.25">
      <c r="A1868" s="10">
        <f>+SUBTOTAL(103,$B$5:B1868)</f>
        <v>83</v>
      </c>
      <c r="B1868" s="4" t="s">
        <v>1389</v>
      </c>
      <c r="C1868" s="4" t="s">
        <v>5841</v>
      </c>
      <c r="D1868" s="4" t="s">
        <v>429</v>
      </c>
      <c r="E1868" s="4" t="s">
        <v>79</v>
      </c>
      <c r="F1868" s="4" t="s">
        <v>41</v>
      </c>
      <c r="G1868" s="12"/>
      <c r="H1868" s="7">
        <v>45000</v>
      </c>
      <c r="I1868" s="7">
        <v>1291.5</v>
      </c>
      <c r="J1868" s="7">
        <v>1148.33</v>
      </c>
      <c r="K1868" s="7">
        <v>1368</v>
      </c>
      <c r="L1868" s="7">
        <v>0</v>
      </c>
      <c r="M1868" s="7">
        <v>25</v>
      </c>
      <c r="N1868" s="7">
        <v>0</v>
      </c>
      <c r="O1868" s="7"/>
      <c r="P1868" s="7">
        <v>3608.33</v>
      </c>
      <c r="Q1868" s="7">
        <v>7441.16</v>
      </c>
      <c r="R1868" s="7">
        <v>37558.839999999997</v>
      </c>
      <c r="S1868" s="4" t="s">
        <v>35</v>
      </c>
    </row>
    <row r="1869" spans="1:19" s="1" customFormat="1" ht="26.25" hidden="1" customHeight="1" x14ac:dyDescent="0.25">
      <c r="A1869" s="10">
        <f>+SUBTOTAL(103,$B$5:B1869)</f>
        <v>83</v>
      </c>
      <c r="B1869" s="4" t="s">
        <v>10296</v>
      </c>
      <c r="C1869" s="4" t="s">
        <v>10297</v>
      </c>
      <c r="D1869" s="4" t="s">
        <v>1392</v>
      </c>
      <c r="E1869" s="4" t="s">
        <v>134</v>
      </c>
      <c r="F1869" s="4" t="s">
        <v>41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3832.83</v>
      </c>
      <c r="R1869" s="7">
        <v>41167.17</v>
      </c>
      <c r="S1869" s="4" t="s">
        <v>35</v>
      </c>
    </row>
    <row r="1870" spans="1:19" s="1" customFormat="1" ht="26.25" hidden="1" customHeight="1" x14ac:dyDescent="0.25">
      <c r="A1870" s="10">
        <f>+SUBTOTAL(103,$B$5:B1870)</f>
        <v>83</v>
      </c>
      <c r="B1870" s="4" t="s">
        <v>1393</v>
      </c>
      <c r="C1870" s="4" t="s">
        <v>5863</v>
      </c>
      <c r="D1870" s="4" t="s">
        <v>429</v>
      </c>
      <c r="E1870" s="4" t="s">
        <v>12566</v>
      </c>
      <c r="F1870" s="4" t="s">
        <v>41</v>
      </c>
      <c r="G1870" s="12"/>
      <c r="H1870" s="7">
        <v>45000</v>
      </c>
      <c r="I1870" s="7">
        <v>1291.5</v>
      </c>
      <c r="J1870" s="7">
        <v>860.36</v>
      </c>
      <c r="K1870" s="7">
        <v>1368</v>
      </c>
      <c r="L1870" s="7">
        <v>1919.78</v>
      </c>
      <c r="M1870" s="7">
        <v>25</v>
      </c>
      <c r="N1870" s="7">
        <v>0</v>
      </c>
      <c r="O1870" s="7"/>
      <c r="P1870" s="7">
        <v>12164.74</v>
      </c>
      <c r="Q1870" s="7">
        <v>17629.38</v>
      </c>
      <c r="R1870" s="7">
        <v>27370.62</v>
      </c>
      <c r="S1870" s="4" t="s">
        <v>23</v>
      </c>
    </row>
    <row r="1871" spans="1:19" s="1" customFormat="1" ht="26.25" hidden="1" customHeight="1" x14ac:dyDescent="0.25">
      <c r="A1871" s="10">
        <f>+SUBTOTAL(103,$B$5:B1871)</f>
        <v>83</v>
      </c>
      <c r="B1871" s="4" t="s">
        <v>1394</v>
      </c>
      <c r="C1871" s="4" t="s">
        <v>5864</v>
      </c>
      <c r="D1871" s="4" t="s">
        <v>491</v>
      </c>
      <c r="E1871" s="4" t="s">
        <v>12570</v>
      </c>
      <c r="F1871" s="4" t="s">
        <v>22</v>
      </c>
      <c r="G1871" s="12" t="s">
        <v>10538</v>
      </c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3225</v>
      </c>
      <c r="Q1871" s="7">
        <v>7057.83</v>
      </c>
      <c r="R1871" s="7">
        <v>37942.17</v>
      </c>
      <c r="S1871" s="4" t="s">
        <v>35</v>
      </c>
    </row>
    <row r="1872" spans="1:19" s="1" customFormat="1" ht="26.25" hidden="1" customHeight="1" x14ac:dyDescent="0.25">
      <c r="A1872" s="10">
        <f>+SUBTOTAL(103,$B$5:B1872)</f>
        <v>83</v>
      </c>
      <c r="B1872" s="4" t="s">
        <v>637</v>
      </c>
      <c r="C1872" s="4" t="s">
        <v>3431</v>
      </c>
      <c r="D1872" s="4" t="s">
        <v>257</v>
      </c>
      <c r="E1872" s="4" t="s">
        <v>12569</v>
      </c>
      <c r="F1872" s="4" t="s">
        <v>22</v>
      </c>
      <c r="G1872" s="12" t="s">
        <v>10538</v>
      </c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4075</v>
      </c>
      <c r="Q1872" s="7">
        <v>7907.83</v>
      </c>
      <c r="R1872" s="7">
        <v>37092.17</v>
      </c>
      <c r="S1872" s="4" t="s">
        <v>23</v>
      </c>
    </row>
    <row r="1873" spans="1:19" s="1" customFormat="1" ht="26.25" hidden="1" customHeight="1" x14ac:dyDescent="0.25">
      <c r="A1873" s="10">
        <f>+SUBTOTAL(103,$B$5:B1873)</f>
        <v>83</v>
      </c>
      <c r="B1873" s="4" t="s">
        <v>198</v>
      </c>
      <c r="C1873" s="4" t="s">
        <v>10964</v>
      </c>
      <c r="D1873" s="4" t="s">
        <v>316</v>
      </c>
      <c r="E1873" s="4" t="s">
        <v>12443</v>
      </c>
      <c r="F1873" s="4" t="s">
        <v>22</v>
      </c>
      <c r="G1873" s="12"/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20427.259999999998</v>
      </c>
      <c r="Q1873" s="7">
        <v>24260.09</v>
      </c>
      <c r="R1873" s="7">
        <v>20739.91</v>
      </c>
      <c r="S1873" s="4" t="s">
        <v>23</v>
      </c>
    </row>
    <row r="1874" spans="1:19" s="1" customFormat="1" ht="26.25" hidden="1" customHeight="1" x14ac:dyDescent="0.25">
      <c r="A1874" s="10">
        <f>+SUBTOTAL(103,$B$5:B1874)</f>
        <v>83</v>
      </c>
      <c r="B1874" s="4" t="s">
        <v>198</v>
      </c>
      <c r="C1874" s="4" t="s">
        <v>5933</v>
      </c>
      <c r="D1874" s="4" t="s">
        <v>491</v>
      </c>
      <c r="E1874" s="4" t="s">
        <v>12569</v>
      </c>
      <c r="F1874" s="4" t="s">
        <v>22</v>
      </c>
      <c r="G1874" s="12" t="s">
        <v>10538</v>
      </c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450</v>
      </c>
      <c r="Q1874" s="7">
        <v>4282.83</v>
      </c>
      <c r="R1874" s="7">
        <v>40717.17</v>
      </c>
      <c r="S1874" s="4" t="s">
        <v>23</v>
      </c>
    </row>
    <row r="1875" spans="1:19" s="1" customFormat="1" ht="26.25" hidden="1" customHeight="1" x14ac:dyDescent="0.25">
      <c r="A1875" s="10">
        <f>+SUBTOTAL(103,$B$5:B1875)</f>
        <v>83</v>
      </c>
      <c r="B1875" s="4" t="s">
        <v>646</v>
      </c>
      <c r="C1875" s="4" t="s">
        <v>5019</v>
      </c>
      <c r="D1875" s="4" t="s">
        <v>491</v>
      </c>
      <c r="E1875" s="4" t="s">
        <v>12566</v>
      </c>
      <c r="F1875" s="4" t="s">
        <v>22</v>
      </c>
      <c r="G1875" s="12" t="s">
        <v>10538</v>
      </c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2775</v>
      </c>
      <c r="Q1875" s="7">
        <v>6607.83</v>
      </c>
      <c r="R1875" s="7">
        <v>38392.17</v>
      </c>
      <c r="S1875" s="4" t="s">
        <v>23</v>
      </c>
    </row>
    <row r="1876" spans="1:19" s="1" customFormat="1" ht="26.25" customHeight="1" x14ac:dyDescent="0.25">
      <c r="A1876" s="10">
        <f>+SUBTOTAL(103,$B$5:B1876)</f>
        <v>84</v>
      </c>
      <c r="B1876" s="4" t="s">
        <v>1395</v>
      </c>
      <c r="C1876" s="4" t="s">
        <v>5939</v>
      </c>
      <c r="D1876" s="4" t="s">
        <v>429</v>
      </c>
      <c r="E1876" s="4" t="s">
        <v>12568</v>
      </c>
      <c r="F1876" s="4" t="s">
        <v>41</v>
      </c>
      <c r="G1876" s="12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300</v>
      </c>
      <c r="O1876" s="7"/>
      <c r="P1876" s="7">
        <v>14991.1</v>
      </c>
      <c r="Q1876" s="7">
        <v>19123.93</v>
      </c>
      <c r="R1876" s="7">
        <v>25876.07</v>
      </c>
      <c r="S1876" s="4" t="s">
        <v>23</v>
      </c>
    </row>
    <row r="1877" spans="1:19" s="1" customFormat="1" ht="26.25" hidden="1" customHeight="1" x14ac:dyDescent="0.25">
      <c r="A1877" s="10">
        <f>+SUBTOTAL(103,$B$5:B1877)</f>
        <v>84</v>
      </c>
      <c r="B1877" s="4" t="s">
        <v>655</v>
      </c>
      <c r="C1877" s="4" t="s">
        <v>5974</v>
      </c>
      <c r="D1877" s="4" t="s">
        <v>429</v>
      </c>
      <c r="E1877" s="4" t="s">
        <v>12565</v>
      </c>
      <c r="F1877" s="4" t="s">
        <v>41</v>
      </c>
      <c r="G1877" s="12"/>
      <c r="H1877" s="7">
        <v>45000</v>
      </c>
      <c r="I1877" s="7">
        <v>1291.5</v>
      </c>
      <c r="J1877" s="7">
        <v>860.36</v>
      </c>
      <c r="K1877" s="7">
        <v>1368</v>
      </c>
      <c r="L1877" s="7">
        <v>1919.78</v>
      </c>
      <c r="M1877" s="7">
        <v>25</v>
      </c>
      <c r="N1877" s="7">
        <v>0</v>
      </c>
      <c r="O1877" s="7"/>
      <c r="P1877" s="7">
        <v>4250</v>
      </c>
      <c r="Q1877" s="7">
        <v>9714.64</v>
      </c>
      <c r="R1877" s="7">
        <v>35285.360000000001</v>
      </c>
      <c r="S1877" s="4" t="s">
        <v>35</v>
      </c>
    </row>
    <row r="1878" spans="1:19" s="1" customFormat="1" ht="26.25" hidden="1" customHeight="1" x14ac:dyDescent="0.25">
      <c r="A1878" s="10">
        <f>+SUBTOTAL(103,$B$5:B1878)</f>
        <v>84</v>
      </c>
      <c r="B1878" s="4" t="s">
        <v>1396</v>
      </c>
      <c r="C1878" s="4" t="s">
        <v>5978</v>
      </c>
      <c r="D1878" s="4" t="s">
        <v>509</v>
      </c>
      <c r="E1878" s="4" t="s">
        <v>12567</v>
      </c>
      <c r="F1878" s="4" t="s">
        <v>41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6079.46</v>
      </c>
      <c r="Q1878" s="7">
        <v>9912.2900000000009</v>
      </c>
      <c r="R1878" s="7">
        <v>35087.71</v>
      </c>
      <c r="S1878" s="4" t="s">
        <v>35</v>
      </c>
    </row>
    <row r="1879" spans="1:19" s="1" customFormat="1" ht="26.25" hidden="1" customHeight="1" x14ac:dyDescent="0.25">
      <c r="A1879" s="10">
        <f>+SUBTOTAL(103,$B$5:B1879)</f>
        <v>84</v>
      </c>
      <c r="B1879" s="4" t="s">
        <v>1397</v>
      </c>
      <c r="C1879" s="4" t="s">
        <v>5992</v>
      </c>
      <c r="D1879" s="4" t="s">
        <v>84</v>
      </c>
      <c r="E1879" s="4" t="s">
        <v>12564</v>
      </c>
      <c r="F1879" s="4" t="s">
        <v>41</v>
      </c>
      <c r="G1879" s="12"/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8520.16</v>
      </c>
      <c r="Q1879" s="7">
        <v>12352.99</v>
      </c>
      <c r="R1879" s="7">
        <v>32647.010000000002</v>
      </c>
      <c r="S1879" s="4" t="s">
        <v>23</v>
      </c>
    </row>
    <row r="1880" spans="1:19" s="1" customFormat="1" ht="26.25" hidden="1" customHeight="1" x14ac:dyDescent="0.25">
      <c r="A1880" s="10">
        <f>+SUBTOTAL(103,$B$5:B1880)</f>
        <v>84</v>
      </c>
      <c r="B1880" s="4" t="s">
        <v>1398</v>
      </c>
      <c r="C1880" s="4" t="s">
        <v>6009</v>
      </c>
      <c r="D1880" s="4" t="s">
        <v>320</v>
      </c>
      <c r="E1880" s="4" t="s">
        <v>12566</v>
      </c>
      <c r="F1880" s="4" t="s">
        <v>22</v>
      </c>
      <c r="G1880" s="12" t="s">
        <v>10538</v>
      </c>
      <c r="H1880" s="7">
        <v>45000</v>
      </c>
      <c r="I1880" s="7">
        <v>1291.5</v>
      </c>
      <c r="J1880" s="7">
        <v>572.39</v>
      </c>
      <c r="K1880" s="7">
        <v>1368</v>
      </c>
      <c r="L1880" s="7">
        <v>3839.56</v>
      </c>
      <c r="M1880" s="7">
        <v>25</v>
      </c>
      <c r="N1880" s="7">
        <v>0</v>
      </c>
      <c r="O1880" s="7"/>
      <c r="P1880" s="7">
        <v>12192.58</v>
      </c>
      <c r="Q1880" s="7">
        <v>19289.03</v>
      </c>
      <c r="R1880" s="7">
        <v>25710.97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84</v>
      </c>
      <c r="B1881" s="4" t="s">
        <v>1399</v>
      </c>
      <c r="C1881" s="4" t="s">
        <v>6138</v>
      </c>
      <c r="D1881" s="4" t="s">
        <v>454</v>
      </c>
      <c r="E1881" s="4" t="s">
        <v>455</v>
      </c>
      <c r="F1881" s="4" t="s">
        <v>41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0</v>
      </c>
      <c r="O1881" s="7"/>
      <c r="P1881" s="7">
        <v>0</v>
      </c>
      <c r="Q1881" s="7">
        <v>3832.83</v>
      </c>
      <c r="R1881" s="7">
        <v>41167.17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84</v>
      </c>
      <c r="B1882" s="4" t="s">
        <v>11370</v>
      </c>
      <c r="C1882" s="4" t="s">
        <v>11371</v>
      </c>
      <c r="D1882" s="4" t="s">
        <v>4613</v>
      </c>
      <c r="E1882" s="4" t="s">
        <v>12443</v>
      </c>
      <c r="F1882" s="4" t="s">
        <v>22</v>
      </c>
      <c r="G1882" s="12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21644.03</v>
      </c>
      <c r="Q1882" s="7">
        <v>25476.86</v>
      </c>
      <c r="R1882" s="7">
        <v>19523.14</v>
      </c>
      <c r="S1882" s="4" t="s">
        <v>23</v>
      </c>
    </row>
    <row r="1883" spans="1:19" s="1" customFormat="1" ht="26.25" hidden="1" customHeight="1" x14ac:dyDescent="0.25">
      <c r="A1883" s="10">
        <f>+SUBTOTAL(103,$B$5:B1883)</f>
        <v>84</v>
      </c>
      <c r="B1883" s="4" t="s">
        <v>1400</v>
      </c>
      <c r="C1883" s="4" t="s">
        <v>6178</v>
      </c>
      <c r="D1883" s="4" t="s">
        <v>491</v>
      </c>
      <c r="E1883" s="4" t="s">
        <v>12563</v>
      </c>
      <c r="F1883" s="4" t="s">
        <v>22</v>
      </c>
      <c r="G1883" s="12" t="s">
        <v>10538</v>
      </c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/>
      <c r="P1883" s="7">
        <v>16553.3</v>
      </c>
      <c r="Q1883" s="7">
        <v>20386.13</v>
      </c>
      <c r="R1883" s="7">
        <v>24613.87</v>
      </c>
      <c r="S1883" s="4" t="s">
        <v>23</v>
      </c>
    </row>
    <row r="1884" spans="1:19" s="1" customFormat="1" ht="26.25" hidden="1" customHeight="1" x14ac:dyDescent="0.25">
      <c r="A1884" s="10">
        <f>+SUBTOTAL(103,$B$5:B1884)</f>
        <v>84</v>
      </c>
      <c r="B1884" s="4" t="s">
        <v>1401</v>
      </c>
      <c r="C1884" s="4" t="s">
        <v>6222</v>
      </c>
      <c r="D1884" s="4" t="s">
        <v>509</v>
      </c>
      <c r="E1884" s="4" t="s">
        <v>12563</v>
      </c>
      <c r="F1884" s="4" t="s">
        <v>41</v>
      </c>
      <c r="G1884" s="12"/>
      <c r="H1884" s="7">
        <v>45000</v>
      </c>
      <c r="I1884" s="7">
        <v>1291.5</v>
      </c>
      <c r="J1884" s="7">
        <v>1148.33</v>
      </c>
      <c r="K1884" s="7">
        <v>1368</v>
      </c>
      <c r="L1884" s="7">
        <v>0</v>
      </c>
      <c r="M1884" s="7">
        <v>25</v>
      </c>
      <c r="N1884" s="7">
        <v>0</v>
      </c>
      <c r="O1884" s="7"/>
      <c r="P1884" s="7">
        <v>1325</v>
      </c>
      <c r="Q1884" s="7">
        <v>5157.83</v>
      </c>
      <c r="R1884" s="7">
        <v>39842.17</v>
      </c>
      <c r="S1884" s="4" t="s">
        <v>35</v>
      </c>
    </row>
    <row r="1885" spans="1:19" s="1" customFormat="1" ht="26.25" hidden="1" customHeight="1" x14ac:dyDescent="0.25">
      <c r="A1885" s="10">
        <f>+SUBTOTAL(103,$B$5:B1885)</f>
        <v>84</v>
      </c>
      <c r="B1885" s="4" t="s">
        <v>1402</v>
      </c>
      <c r="C1885" s="4" t="s">
        <v>6235</v>
      </c>
      <c r="D1885" s="4" t="s">
        <v>491</v>
      </c>
      <c r="E1885" s="4" t="s">
        <v>12564</v>
      </c>
      <c r="F1885" s="4" t="s">
        <v>22</v>
      </c>
      <c r="G1885" s="12" t="s">
        <v>10538</v>
      </c>
      <c r="H1885" s="7">
        <v>45000</v>
      </c>
      <c r="I1885" s="7">
        <v>1291.5</v>
      </c>
      <c r="J1885" s="7">
        <v>1148.33</v>
      </c>
      <c r="K1885" s="7">
        <v>1368</v>
      </c>
      <c r="L1885" s="7">
        <v>0</v>
      </c>
      <c r="M1885" s="7">
        <v>25</v>
      </c>
      <c r="N1885" s="7">
        <v>0</v>
      </c>
      <c r="O1885" s="7"/>
      <c r="P1885" s="7">
        <v>5171.5200000000004</v>
      </c>
      <c r="Q1885" s="7">
        <v>9004.35</v>
      </c>
      <c r="R1885" s="7">
        <v>35995.65</v>
      </c>
      <c r="S1885" s="4" t="s">
        <v>23</v>
      </c>
    </row>
    <row r="1886" spans="1:19" s="1" customFormat="1" ht="26.25" hidden="1" customHeight="1" x14ac:dyDescent="0.25">
      <c r="A1886" s="10">
        <f>+SUBTOTAL(103,$B$5:B1886)</f>
        <v>84</v>
      </c>
      <c r="B1886" s="4" t="s">
        <v>1403</v>
      </c>
      <c r="C1886" s="4" t="s">
        <v>6237</v>
      </c>
      <c r="D1886" s="4" t="s">
        <v>1404</v>
      </c>
      <c r="E1886" s="4" t="s">
        <v>96</v>
      </c>
      <c r="F1886" s="4" t="s">
        <v>22</v>
      </c>
      <c r="G1886" s="12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320</v>
      </c>
      <c r="O1886" s="7"/>
      <c r="P1886" s="7">
        <v>0</v>
      </c>
      <c r="Q1886" s="7">
        <v>4152.83</v>
      </c>
      <c r="R1886" s="7">
        <v>40847.17</v>
      </c>
      <c r="S1886" s="4" t="s">
        <v>23</v>
      </c>
    </row>
    <row r="1887" spans="1:19" s="1" customFormat="1" ht="26.25" hidden="1" customHeight="1" x14ac:dyDescent="0.25">
      <c r="A1887" s="10">
        <f>+SUBTOTAL(103,$B$5:B1887)</f>
        <v>84</v>
      </c>
      <c r="B1887" s="4" t="s">
        <v>1406</v>
      </c>
      <c r="C1887" s="4" t="s">
        <v>6267</v>
      </c>
      <c r="D1887" s="4" t="s">
        <v>253</v>
      </c>
      <c r="E1887" s="4" t="s">
        <v>85</v>
      </c>
      <c r="F1887" s="4" t="s">
        <v>41</v>
      </c>
      <c r="G1887" s="12"/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50</v>
      </c>
      <c r="Q1887" s="7">
        <v>3882.83</v>
      </c>
      <c r="R1887" s="7">
        <v>41117.17</v>
      </c>
      <c r="S1887" s="4" t="s">
        <v>35</v>
      </c>
    </row>
    <row r="1888" spans="1:19" s="1" customFormat="1" ht="26.25" hidden="1" customHeight="1" x14ac:dyDescent="0.25">
      <c r="A1888" s="10">
        <f>+SUBTOTAL(103,$B$5:B1888)</f>
        <v>84</v>
      </c>
      <c r="B1888" s="4" t="s">
        <v>1407</v>
      </c>
      <c r="C1888" s="4" t="s">
        <v>6297</v>
      </c>
      <c r="D1888" s="4" t="s">
        <v>441</v>
      </c>
      <c r="E1888" s="4" t="s">
        <v>123</v>
      </c>
      <c r="F1888" s="4" t="s">
        <v>41</v>
      </c>
      <c r="G1888" s="12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0</v>
      </c>
      <c r="Q1888" s="7">
        <v>3832.83</v>
      </c>
      <c r="R1888" s="7">
        <v>41167.17</v>
      </c>
      <c r="S1888" s="4" t="s">
        <v>35</v>
      </c>
    </row>
    <row r="1889" spans="1:19" s="1" customFormat="1" ht="26.25" hidden="1" customHeight="1" x14ac:dyDescent="0.25">
      <c r="A1889" s="10">
        <f>+SUBTOTAL(103,$B$5:B1889)</f>
        <v>84</v>
      </c>
      <c r="B1889" s="4" t="s">
        <v>1408</v>
      </c>
      <c r="C1889" s="4" t="s">
        <v>6298</v>
      </c>
      <c r="D1889" s="4" t="s">
        <v>343</v>
      </c>
      <c r="E1889" s="4" t="s">
        <v>95</v>
      </c>
      <c r="F1889" s="4" t="s">
        <v>22</v>
      </c>
      <c r="G1889" s="12" t="s">
        <v>10538</v>
      </c>
      <c r="H1889" s="7">
        <v>45000</v>
      </c>
      <c r="I1889" s="7">
        <v>1291.5</v>
      </c>
      <c r="J1889" s="7">
        <v>860.36</v>
      </c>
      <c r="K1889" s="7">
        <v>1368</v>
      </c>
      <c r="L1889" s="7">
        <v>1919.78</v>
      </c>
      <c r="M1889" s="7">
        <v>25</v>
      </c>
      <c r="N1889" s="7">
        <v>0</v>
      </c>
      <c r="O1889" s="7"/>
      <c r="P1889" s="7">
        <v>11237.37</v>
      </c>
      <c r="Q1889" s="7">
        <v>16702.009999999998</v>
      </c>
      <c r="R1889" s="7">
        <v>28297.99</v>
      </c>
      <c r="S1889" s="4" t="s">
        <v>35</v>
      </c>
    </row>
    <row r="1890" spans="1:19" s="1" customFormat="1" ht="26.25" hidden="1" customHeight="1" x14ac:dyDescent="0.25">
      <c r="A1890" s="10">
        <f>+SUBTOTAL(103,$B$5:B1890)</f>
        <v>84</v>
      </c>
      <c r="B1890" s="4" t="s">
        <v>1409</v>
      </c>
      <c r="C1890" s="4" t="s">
        <v>6307</v>
      </c>
      <c r="D1890" s="4" t="s">
        <v>483</v>
      </c>
      <c r="E1890" s="4" t="s">
        <v>10376</v>
      </c>
      <c r="F1890" s="4" t="s">
        <v>41</v>
      </c>
      <c r="G1890" s="12"/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3832.83</v>
      </c>
      <c r="R1890" s="7">
        <v>41167.17</v>
      </c>
      <c r="S1890" s="4" t="s">
        <v>35</v>
      </c>
    </row>
    <row r="1891" spans="1:19" s="1" customFormat="1" ht="26.25" hidden="1" customHeight="1" x14ac:dyDescent="0.25">
      <c r="A1891" s="10">
        <f>+SUBTOTAL(103,$B$5:B1891)</f>
        <v>84</v>
      </c>
      <c r="B1891" s="4" t="s">
        <v>11747</v>
      </c>
      <c r="C1891" s="4" t="s">
        <v>11748</v>
      </c>
      <c r="D1891" s="4" t="s">
        <v>316</v>
      </c>
      <c r="E1891" s="4" t="s">
        <v>12443</v>
      </c>
      <c r="F1891" s="4" t="s">
        <v>22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9043.5</v>
      </c>
      <c r="Q1891" s="7">
        <v>12876.33</v>
      </c>
      <c r="R1891" s="7">
        <v>32123.67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84</v>
      </c>
      <c r="B1892" s="4" t="s">
        <v>2904</v>
      </c>
      <c r="C1892" s="4" t="s">
        <v>10420</v>
      </c>
      <c r="D1892" s="4" t="s">
        <v>2025</v>
      </c>
      <c r="E1892" s="4" t="s">
        <v>38</v>
      </c>
      <c r="F1892" s="4" t="s">
        <v>22</v>
      </c>
      <c r="G1892" s="12" t="s">
        <v>10538</v>
      </c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100</v>
      </c>
      <c r="O1892" s="7">
        <v>0</v>
      </c>
      <c r="P1892" s="7">
        <v>2476.29</v>
      </c>
      <c r="Q1892" s="7">
        <v>6409.12</v>
      </c>
      <c r="R1892" s="7">
        <v>15590.880000000001</v>
      </c>
      <c r="S1892" s="4" t="s">
        <v>35</v>
      </c>
    </row>
    <row r="1893" spans="1:19" s="1" customFormat="1" ht="26.25" hidden="1" customHeight="1" x14ac:dyDescent="0.25">
      <c r="A1893" s="10">
        <f>+SUBTOTAL(103,$B$5:B1893)</f>
        <v>84</v>
      </c>
      <c r="B1893" s="4" t="s">
        <v>1410</v>
      </c>
      <c r="C1893" s="4" t="s">
        <v>6380</v>
      </c>
      <c r="D1893" s="4" t="s">
        <v>343</v>
      </c>
      <c r="E1893" s="4" t="s">
        <v>95</v>
      </c>
      <c r="F1893" s="4" t="s">
        <v>22</v>
      </c>
      <c r="G1893" s="12" t="s">
        <v>10538</v>
      </c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1987.5</v>
      </c>
      <c r="Q1893" s="7">
        <v>5820.33</v>
      </c>
      <c r="R1893" s="7">
        <v>39179.67</v>
      </c>
      <c r="S1893" s="4" t="s">
        <v>23</v>
      </c>
    </row>
    <row r="1894" spans="1:19" s="1" customFormat="1" ht="26.25" hidden="1" customHeight="1" x14ac:dyDescent="0.25">
      <c r="A1894" s="10">
        <f>+SUBTOTAL(103,$B$5:B1894)</f>
        <v>84</v>
      </c>
      <c r="B1894" s="4" t="s">
        <v>1411</v>
      </c>
      <c r="C1894" s="4" t="s">
        <v>6381</v>
      </c>
      <c r="D1894" s="4" t="s">
        <v>320</v>
      </c>
      <c r="E1894" s="4" t="s">
        <v>12566</v>
      </c>
      <c r="F1894" s="4" t="s">
        <v>22</v>
      </c>
      <c r="G1894" s="12" t="s">
        <v>10538</v>
      </c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20005.39</v>
      </c>
      <c r="Q1894" s="7">
        <v>23838.22</v>
      </c>
      <c r="R1894" s="7">
        <v>21161.78</v>
      </c>
      <c r="S1894" s="4" t="s">
        <v>23</v>
      </c>
    </row>
    <row r="1895" spans="1:19" s="1" customFormat="1" ht="26.25" hidden="1" customHeight="1" x14ac:dyDescent="0.25">
      <c r="A1895" s="10">
        <f>+SUBTOTAL(103,$B$5:B1895)</f>
        <v>84</v>
      </c>
      <c r="B1895" s="4" t="s">
        <v>1412</v>
      </c>
      <c r="C1895" s="4" t="s">
        <v>6407</v>
      </c>
      <c r="D1895" s="4" t="s">
        <v>394</v>
      </c>
      <c r="E1895" s="4" t="s">
        <v>10395</v>
      </c>
      <c r="F1895" s="4" t="s">
        <v>41</v>
      </c>
      <c r="G1895" s="12"/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13336.38</v>
      </c>
      <c r="Q1895" s="7">
        <v>17169.21</v>
      </c>
      <c r="R1895" s="7">
        <v>27830.79</v>
      </c>
      <c r="S1895" s="4" t="s">
        <v>23</v>
      </c>
    </row>
    <row r="1896" spans="1:19" s="1" customFormat="1" ht="26.25" hidden="1" customHeight="1" x14ac:dyDescent="0.25">
      <c r="A1896" s="10">
        <f>+SUBTOTAL(103,$B$5:B1896)</f>
        <v>84</v>
      </c>
      <c r="B1896" s="4" t="s">
        <v>1413</v>
      </c>
      <c r="C1896" s="4" t="s">
        <v>6446</v>
      </c>
      <c r="D1896" s="4" t="s">
        <v>429</v>
      </c>
      <c r="E1896" s="4" t="s">
        <v>12564</v>
      </c>
      <c r="F1896" s="4" t="s">
        <v>41</v>
      </c>
      <c r="G1896" s="12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v>41167.17</v>
      </c>
      <c r="S1896" s="4" t="s">
        <v>23</v>
      </c>
    </row>
    <row r="1897" spans="1:19" s="1" customFormat="1" ht="26.25" hidden="1" customHeight="1" x14ac:dyDescent="0.25">
      <c r="A1897" s="10">
        <f>+SUBTOTAL(103,$B$5:B1897)</f>
        <v>84</v>
      </c>
      <c r="B1897" s="4" t="s">
        <v>746</v>
      </c>
      <c r="C1897" s="4" t="s">
        <v>10795</v>
      </c>
      <c r="D1897" s="4" t="s">
        <v>12445</v>
      </c>
      <c r="E1897" s="4" t="s">
        <v>12443</v>
      </c>
      <c r="F1897" s="4" t="s">
        <v>22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16538.54</v>
      </c>
      <c r="Q1897" s="7">
        <v>20371.37</v>
      </c>
      <c r="R1897" s="7">
        <v>24628.63</v>
      </c>
      <c r="S1897" s="4" t="s">
        <v>35</v>
      </c>
    </row>
    <row r="1898" spans="1:19" s="1" customFormat="1" ht="26.25" hidden="1" customHeight="1" x14ac:dyDescent="0.25">
      <c r="A1898" s="10">
        <f>+SUBTOTAL(103,$B$5:B1898)</f>
        <v>84</v>
      </c>
      <c r="B1898" s="4" t="s">
        <v>353</v>
      </c>
      <c r="C1898" s="4" t="s">
        <v>6502</v>
      </c>
      <c r="D1898" s="4" t="s">
        <v>491</v>
      </c>
      <c r="E1898" s="4" t="s">
        <v>12569</v>
      </c>
      <c r="F1898" s="4" t="s">
        <v>22</v>
      </c>
      <c r="G1898" s="12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14042.12</v>
      </c>
      <c r="Q1898" s="7">
        <v>17874.95</v>
      </c>
      <c r="R1898" s="7">
        <v>27125.05</v>
      </c>
      <c r="S1898" s="4" t="s">
        <v>23</v>
      </c>
    </row>
    <row r="1899" spans="1:19" s="1" customFormat="1" ht="26.25" hidden="1" customHeight="1" x14ac:dyDescent="0.25">
      <c r="A1899" s="10">
        <f>+SUBTOTAL(103,$B$5:B1899)</f>
        <v>84</v>
      </c>
      <c r="B1899" s="4" t="s">
        <v>353</v>
      </c>
      <c r="C1899" s="4" t="s">
        <v>5826</v>
      </c>
      <c r="D1899" s="4" t="s">
        <v>320</v>
      </c>
      <c r="E1899" s="4" t="s">
        <v>12567</v>
      </c>
      <c r="F1899" s="4" t="s">
        <v>22</v>
      </c>
      <c r="G1899" s="12" t="s">
        <v>10538</v>
      </c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3705</v>
      </c>
      <c r="Q1899" s="7">
        <v>7537.83</v>
      </c>
      <c r="R1899" s="7">
        <v>37462.17</v>
      </c>
      <c r="S1899" s="4" t="s">
        <v>23</v>
      </c>
    </row>
    <row r="1900" spans="1:19" s="1" customFormat="1" ht="26.25" hidden="1" customHeight="1" x14ac:dyDescent="0.25">
      <c r="A1900" s="10">
        <f>+SUBTOTAL(103,$B$5:B1900)</f>
        <v>84</v>
      </c>
      <c r="B1900" s="4" t="s">
        <v>1414</v>
      </c>
      <c r="C1900" s="4" t="s">
        <v>6571</v>
      </c>
      <c r="D1900" s="4" t="s">
        <v>257</v>
      </c>
      <c r="E1900" s="4" t="s">
        <v>12569</v>
      </c>
      <c r="F1900" s="4" t="s">
        <v>22</v>
      </c>
      <c r="G1900" s="12" t="s">
        <v>10538</v>
      </c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13765.29</v>
      </c>
      <c r="Q1900" s="7">
        <v>17598.12</v>
      </c>
      <c r="R1900" s="7">
        <v>27401.88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84</v>
      </c>
      <c r="B1901" s="4" t="s">
        <v>12040</v>
      </c>
      <c r="C1901" s="4" t="s">
        <v>12041</v>
      </c>
      <c r="D1901" s="4" t="s">
        <v>343</v>
      </c>
      <c r="E1901" s="4" t="s">
        <v>12443</v>
      </c>
      <c r="F1901" s="4" t="s">
        <v>22</v>
      </c>
      <c r="G1901" s="12"/>
      <c r="H1901" s="7">
        <v>45000</v>
      </c>
      <c r="I1901" s="7">
        <v>1291.5</v>
      </c>
      <c r="J1901" s="7">
        <v>1148.33</v>
      </c>
      <c r="K1901" s="7">
        <v>1368</v>
      </c>
      <c r="L1901" s="7">
        <v>0</v>
      </c>
      <c r="M1901" s="7">
        <v>25</v>
      </c>
      <c r="N1901" s="7">
        <v>0</v>
      </c>
      <c r="O1901" s="7"/>
      <c r="P1901" s="7">
        <v>3688.96</v>
      </c>
      <c r="Q1901" s="7">
        <v>7521.79</v>
      </c>
      <c r="R1901" s="7">
        <v>37478.21</v>
      </c>
      <c r="S1901" s="4" t="s">
        <v>23</v>
      </c>
    </row>
    <row r="1902" spans="1:19" s="1" customFormat="1" ht="26.25" hidden="1" customHeight="1" x14ac:dyDescent="0.25">
      <c r="A1902" s="10">
        <f>+SUBTOTAL(103,$B$5:B1902)</f>
        <v>84</v>
      </c>
      <c r="B1902" s="4" t="s">
        <v>1415</v>
      </c>
      <c r="C1902" s="4" t="s">
        <v>6598</v>
      </c>
      <c r="D1902" s="4" t="s">
        <v>84</v>
      </c>
      <c r="E1902" s="4" t="s">
        <v>12570</v>
      </c>
      <c r="F1902" s="4" t="s">
        <v>22</v>
      </c>
      <c r="G1902" s="12" t="s">
        <v>10538</v>
      </c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2125</v>
      </c>
      <c r="Q1902" s="7">
        <v>5957.83</v>
      </c>
      <c r="R1902" s="7">
        <v>39042.17</v>
      </c>
      <c r="S1902" s="4" t="s">
        <v>23</v>
      </c>
    </row>
    <row r="1903" spans="1:19" s="1" customFormat="1" ht="26.25" hidden="1" customHeight="1" x14ac:dyDescent="0.25">
      <c r="A1903" s="10">
        <f>+SUBTOTAL(103,$B$5:B1903)</f>
        <v>84</v>
      </c>
      <c r="B1903" s="4" t="s">
        <v>1416</v>
      </c>
      <c r="C1903" s="4" t="s">
        <v>6606</v>
      </c>
      <c r="D1903" s="4" t="s">
        <v>444</v>
      </c>
      <c r="E1903" s="4" t="s">
        <v>95</v>
      </c>
      <c r="F1903" s="4" t="s">
        <v>22</v>
      </c>
      <c r="G1903" s="12" t="s">
        <v>10538</v>
      </c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0</v>
      </c>
      <c r="O1903" s="7"/>
      <c r="P1903" s="7">
        <v>8875</v>
      </c>
      <c r="Q1903" s="7">
        <v>12707.83</v>
      </c>
      <c r="R1903" s="7">
        <v>32292.17</v>
      </c>
      <c r="S1903" s="4" t="s">
        <v>23</v>
      </c>
    </row>
    <row r="1904" spans="1:19" s="1" customFormat="1" ht="26.25" hidden="1" customHeight="1" x14ac:dyDescent="0.25">
      <c r="A1904" s="10">
        <f>+SUBTOTAL(103,$B$5:B1904)</f>
        <v>84</v>
      </c>
      <c r="B1904" s="4" t="s">
        <v>203</v>
      </c>
      <c r="C1904" s="4" t="s">
        <v>6610</v>
      </c>
      <c r="D1904" s="4" t="s">
        <v>343</v>
      </c>
      <c r="E1904" s="4" t="s">
        <v>95</v>
      </c>
      <c r="F1904" s="4" t="s">
        <v>22</v>
      </c>
      <c r="G1904" s="12" t="s">
        <v>10538</v>
      </c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0</v>
      </c>
      <c r="Q1904" s="7">
        <v>3832.83</v>
      </c>
      <c r="R1904" s="7">
        <v>41167.17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84</v>
      </c>
      <c r="B1905" s="4" t="s">
        <v>1417</v>
      </c>
      <c r="C1905" s="4" t="s">
        <v>6611</v>
      </c>
      <c r="D1905" s="4" t="s">
        <v>449</v>
      </c>
      <c r="E1905" s="4" t="s">
        <v>12566</v>
      </c>
      <c r="F1905" s="4" t="s">
        <v>22</v>
      </c>
      <c r="G1905" s="12"/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33483.440000000002</v>
      </c>
      <c r="Q1905" s="7">
        <v>37316.269999999997</v>
      </c>
      <c r="R1905" s="7">
        <v>7683.7300000000032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84</v>
      </c>
      <c r="B1906" s="4" t="s">
        <v>3803</v>
      </c>
      <c r="C1906" s="4" t="s">
        <v>6229</v>
      </c>
      <c r="D1906" s="4" t="s">
        <v>223</v>
      </c>
      <c r="E1906" s="4" t="s">
        <v>169</v>
      </c>
      <c r="F1906" s="4" t="s">
        <v>224</v>
      </c>
      <c r="G1906" s="12"/>
      <c r="H1906" s="7">
        <v>45000</v>
      </c>
      <c r="I1906" s="7">
        <v>0</v>
      </c>
      <c r="J1906" s="7">
        <v>1547.25</v>
      </c>
      <c r="K1906" s="7">
        <v>0</v>
      </c>
      <c r="L1906" s="7">
        <v>0</v>
      </c>
      <c r="M1906" s="7">
        <v>0</v>
      </c>
      <c r="N1906" s="7">
        <v>0</v>
      </c>
      <c r="O1906" s="7"/>
      <c r="P1906" s="7">
        <v>0</v>
      </c>
      <c r="Q1906" s="7">
        <v>1547.25</v>
      </c>
      <c r="R1906" s="7">
        <v>43452.75</v>
      </c>
      <c r="S1906" s="4" t="s">
        <v>23</v>
      </c>
    </row>
    <row r="1907" spans="1:19" s="1" customFormat="1" ht="26.25" hidden="1" customHeight="1" x14ac:dyDescent="0.25">
      <c r="A1907" s="10">
        <f>+SUBTOTAL(103,$B$5:B1907)</f>
        <v>84</v>
      </c>
      <c r="B1907" s="4" t="s">
        <v>1418</v>
      </c>
      <c r="C1907" s="4" t="s">
        <v>1258</v>
      </c>
      <c r="D1907" s="4" t="s">
        <v>429</v>
      </c>
      <c r="E1907" s="4" t="s">
        <v>12570</v>
      </c>
      <c r="F1907" s="4" t="s">
        <v>41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v>41167.17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84</v>
      </c>
      <c r="B1908" s="4" t="s">
        <v>1419</v>
      </c>
      <c r="C1908" s="4" t="s">
        <v>6664</v>
      </c>
      <c r="D1908" s="4" t="s">
        <v>1420</v>
      </c>
      <c r="E1908" s="4" t="s">
        <v>4607</v>
      </c>
      <c r="F1908" s="4" t="s">
        <v>41</v>
      </c>
      <c r="G1908" s="12"/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50</v>
      </c>
      <c r="Q1908" s="7">
        <v>3882.83</v>
      </c>
      <c r="R1908" s="7">
        <v>41117.17</v>
      </c>
      <c r="S1908" s="4" t="s">
        <v>35</v>
      </c>
    </row>
    <row r="1909" spans="1:19" s="1" customFormat="1" ht="26.25" hidden="1" customHeight="1" x14ac:dyDescent="0.25">
      <c r="A1909" s="10">
        <f>+SUBTOTAL(103,$B$5:B1909)</f>
        <v>84</v>
      </c>
      <c r="B1909" s="4" t="s">
        <v>297</v>
      </c>
      <c r="C1909" s="4" t="s">
        <v>4734</v>
      </c>
      <c r="D1909" s="4" t="s">
        <v>1404</v>
      </c>
      <c r="E1909" s="4" t="s">
        <v>96</v>
      </c>
      <c r="F1909" s="4" t="s">
        <v>41</v>
      </c>
      <c r="G1909" s="12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3832.83</v>
      </c>
      <c r="R1909" s="7">
        <v>41167.17</v>
      </c>
      <c r="S1909" s="4" t="s">
        <v>23</v>
      </c>
    </row>
    <row r="1910" spans="1:19" s="1" customFormat="1" ht="26.25" hidden="1" customHeight="1" x14ac:dyDescent="0.25">
      <c r="A1910" s="10">
        <f>+SUBTOTAL(103,$B$5:B1910)</f>
        <v>84</v>
      </c>
      <c r="B1910" s="4" t="s">
        <v>1421</v>
      </c>
      <c r="C1910" s="4" t="s">
        <v>6715</v>
      </c>
      <c r="D1910" s="4" t="s">
        <v>782</v>
      </c>
      <c r="E1910" s="4" t="s">
        <v>70</v>
      </c>
      <c r="F1910" s="4" t="s">
        <v>22</v>
      </c>
      <c r="G1910" s="12" t="s">
        <v>10538</v>
      </c>
      <c r="H1910" s="7">
        <v>45000</v>
      </c>
      <c r="I1910" s="7">
        <v>1291.5</v>
      </c>
      <c r="J1910" s="7">
        <v>860.36</v>
      </c>
      <c r="K1910" s="7">
        <v>1368</v>
      </c>
      <c r="L1910" s="7">
        <v>1919.78</v>
      </c>
      <c r="M1910" s="7">
        <v>25</v>
      </c>
      <c r="N1910" s="7">
        <v>0</v>
      </c>
      <c r="O1910" s="7"/>
      <c r="P1910" s="7">
        <v>11662.93</v>
      </c>
      <c r="Q1910" s="7">
        <v>17127.57</v>
      </c>
      <c r="R1910" s="7">
        <v>27872.43</v>
      </c>
      <c r="S1910" s="4" t="s">
        <v>35</v>
      </c>
    </row>
    <row r="1911" spans="1:19" s="1" customFormat="1" ht="26.25" hidden="1" customHeight="1" x14ac:dyDescent="0.25">
      <c r="A1911" s="10">
        <f>+SUBTOTAL(103,$B$5:B1911)</f>
        <v>84</v>
      </c>
      <c r="B1911" s="4" t="s">
        <v>10254</v>
      </c>
      <c r="C1911" s="4" t="s">
        <v>10255</v>
      </c>
      <c r="D1911" s="4" t="s">
        <v>43</v>
      </c>
      <c r="E1911" s="4" t="s">
        <v>10375</v>
      </c>
      <c r="F1911" s="4" t="s">
        <v>41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0</v>
      </c>
      <c r="Q1911" s="7">
        <v>3832.83</v>
      </c>
      <c r="R1911" s="7">
        <v>41167.17</v>
      </c>
      <c r="S1911" s="4" t="s">
        <v>35</v>
      </c>
    </row>
    <row r="1912" spans="1:19" s="1" customFormat="1" ht="26.25" hidden="1" customHeight="1" x14ac:dyDescent="0.25">
      <c r="A1912" s="10">
        <f>+SUBTOTAL(103,$B$5:B1912)</f>
        <v>84</v>
      </c>
      <c r="B1912" s="4" t="s">
        <v>786</v>
      </c>
      <c r="C1912" s="4" t="s">
        <v>6732</v>
      </c>
      <c r="D1912" s="4" t="s">
        <v>394</v>
      </c>
      <c r="E1912" s="4" t="s">
        <v>12563</v>
      </c>
      <c r="F1912" s="4" t="s">
        <v>41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3832.83</v>
      </c>
      <c r="R1912" s="7">
        <v>41167.17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84</v>
      </c>
      <c r="B1913" s="4" t="s">
        <v>1422</v>
      </c>
      <c r="C1913" s="4" t="s">
        <v>6105</v>
      </c>
      <c r="D1913" s="4" t="s">
        <v>78</v>
      </c>
      <c r="E1913" s="4" t="s">
        <v>12564</v>
      </c>
      <c r="F1913" s="4" t="s">
        <v>22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805.52</v>
      </c>
      <c r="Q1913" s="7">
        <v>4638.3500000000004</v>
      </c>
      <c r="R1913" s="7">
        <v>40361.65</v>
      </c>
      <c r="S1913" s="4" t="s">
        <v>23</v>
      </c>
    </row>
    <row r="1914" spans="1:19" s="1" customFormat="1" ht="26.25" hidden="1" customHeight="1" x14ac:dyDescent="0.25">
      <c r="A1914" s="10">
        <f>+SUBTOTAL(103,$B$5:B1914)</f>
        <v>84</v>
      </c>
      <c r="B1914" s="4" t="s">
        <v>1423</v>
      </c>
      <c r="C1914" s="4" t="s">
        <v>6747</v>
      </c>
      <c r="D1914" s="4" t="s">
        <v>43</v>
      </c>
      <c r="E1914" s="4" t="s">
        <v>4533</v>
      </c>
      <c r="F1914" s="4" t="s">
        <v>41</v>
      </c>
      <c r="G1914" s="12"/>
      <c r="H1914" s="7">
        <v>45000</v>
      </c>
      <c r="I1914" s="7">
        <v>1291.5</v>
      </c>
      <c r="J1914" s="7">
        <v>860.36</v>
      </c>
      <c r="K1914" s="7">
        <v>1368</v>
      </c>
      <c r="L1914" s="7">
        <v>1919.78</v>
      </c>
      <c r="M1914" s="7">
        <v>25</v>
      </c>
      <c r="N1914" s="7">
        <v>0</v>
      </c>
      <c r="O1914" s="7"/>
      <c r="P1914" s="7">
        <v>0</v>
      </c>
      <c r="Q1914" s="7">
        <v>5464.64</v>
      </c>
      <c r="R1914" s="7">
        <v>39535.360000000001</v>
      </c>
      <c r="S1914" s="4" t="s">
        <v>35</v>
      </c>
    </row>
    <row r="1915" spans="1:19" s="1" customFormat="1" ht="26.25" hidden="1" customHeight="1" x14ac:dyDescent="0.25">
      <c r="A1915" s="10">
        <f>+SUBTOTAL(103,$B$5:B1915)</f>
        <v>84</v>
      </c>
      <c r="B1915" s="4" t="s">
        <v>1424</v>
      </c>
      <c r="C1915" s="4" t="s">
        <v>6756</v>
      </c>
      <c r="D1915" s="4" t="s">
        <v>257</v>
      </c>
      <c r="E1915" s="4" t="s">
        <v>12567</v>
      </c>
      <c r="F1915" s="4" t="s">
        <v>22</v>
      </c>
      <c r="G1915" s="12" t="s">
        <v>10538</v>
      </c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32848.629999999997</v>
      </c>
      <c r="Q1915" s="7">
        <v>36681.46</v>
      </c>
      <c r="R1915" s="7">
        <v>8318.5400000000009</v>
      </c>
      <c r="S1915" s="4" t="s">
        <v>23</v>
      </c>
    </row>
    <row r="1916" spans="1:19" s="1" customFormat="1" ht="26.25" hidden="1" customHeight="1" x14ac:dyDescent="0.25">
      <c r="A1916" s="10">
        <f>+SUBTOTAL(103,$B$5:B1916)</f>
        <v>84</v>
      </c>
      <c r="B1916" s="4" t="s">
        <v>4510</v>
      </c>
      <c r="C1916" s="4" t="s">
        <v>6734</v>
      </c>
      <c r="D1916" s="4" t="s">
        <v>429</v>
      </c>
      <c r="E1916" s="4" t="s">
        <v>12565</v>
      </c>
      <c r="F1916" s="4" t="s">
        <v>41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3832.83</v>
      </c>
      <c r="R1916" s="7">
        <v>41167.17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84</v>
      </c>
      <c r="B1917" s="4" t="s">
        <v>1425</v>
      </c>
      <c r="C1917" s="4" t="s">
        <v>6092</v>
      </c>
      <c r="D1917" s="4" t="s">
        <v>343</v>
      </c>
      <c r="E1917" s="4" t="s">
        <v>95</v>
      </c>
      <c r="F1917" s="4" t="s">
        <v>22</v>
      </c>
      <c r="G1917" s="12" t="s">
        <v>10538</v>
      </c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3100</v>
      </c>
      <c r="Q1917" s="7">
        <v>6932.83</v>
      </c>
      <c r="R1917" s="7">
        <v>38067.17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84</v>
      </c>
      <c r="B1918" s="4" t="s">
        <v>1426</v>
      </c>
      <c r="C1918" s="4" t="s">
        <v>6786</v>
      </c>
      <c r="D1918" s="4" t="s">
        <v>429</v>
      </c>
      <c r="E1918" s="4" t="s">
        <v>10382</v>
      </c>
      <c r="F1918" s="4" t="s">
        <v>41</v>
      </c>
      <c r="G1918" s="12"/>
      <c r="H1918" s="7">
        <v>45000</v>
      </c>
      <c r="I1918" s="7">
        <v>1291.5</v>
      </c>
      <c r="J1918" s="7">
        <v>1148.33</v>
      </c>
      <c r="K1918" s="7">
        <v>1368</v>
      </c>
      <c r="L1918" s="7">
        <v>0</v>
      </c>
      <c r="M1918" s="7">
        <v>25</v>
      </c>
      <c r="N1918" s="7">
        <v>0</v>
      </c>
      <c r="O1918" s="7"/>
      <c r="P1918" s="7">
        <v>50</v>
      </c>
      <c r="Q1918" s="7">
        <v>3882.83</v>
      </c>
      <c r="R1918" s="7">
        <v>41117.17</v>
      </c>
      <c r="S1918" s="4" t="s">
        <v>23</v>
      </c>
    </row>
    <row r="1919" spans="1:19" s="1" customFormat="1" ht="26.25" hidden="1" customHeight="1" x14ac:dyDescent="0.25">
      <c r="A1919" s="10">
        <f>+SUBTOTAL(103,$B$5:B1919)</f>
        <v>84</v>
      </c>
      <c r="B1919" s="4" t="s">
        <v>1427</v>
      </c>
      <c r="C1919" s="4" t="s">
        <v>6789</v>
      </c>
      <c r="D1919" s="4" t="s">
        <v>491</v>
      </c>
      <c r="E1919" s="4" t="s">
        <v>12570</v>
      </c>
      <c r="F1919" s="4" t="s">
        <v>22</v>
      </c>
      <c r="G1919" s="12" t="s">
        <v>10538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13347.96</v>
      </c>
      <c r="Q1919" s="7">
        <v>17180.79</v>
      </c>
      <c r="R1919" s="7">
        <v>27819.21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84</v>
      </c>
      <c r="B1920" s="4" t="s">
        <v>1427</v>
      </c>
      <c r="C1920" s="4" t="s">
        <v>5875</v>
      </c>
      <c r="D1920" s="4" t="s">
        <v>491</v>
      </c>
      <c r="E1920" s="4" t="s">
        <v>12569</v>
      </c>
      <c r="F1920" s="4" t="s">
        <v>22</v>
      </c>
      <c r="G1920" s="12" t="s">
        <v>10538</v>
      </c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5943.25</v>
      </c>
      <c r="Q1920" s="7">
        <v>9776.08</v>
      </c>
      <c r="R1920" s="7">
        <v>35223.919999999998</v>
      </c>
      <c r="S1920" s="4" t="s">
        <v>23</v>
      </c>
    </row>
    <row r="1921" spans="1:19" s="1" customFormat="1" ht="26.25" hidden="1" customHeight="1" x14ac:dyDescent="0.25">
      <c r="A1921" s="10">
        <f>+SUBTOTAL(103,$B$5:B1921)</f>
        <v>84</v>
      </c>
      <c r="B1921" s="4" t="s">
        <v>3394</v>
      </c>
      <c r="C1921" s="4" t="s">
        <v>10941</v>
      </c>
      <c r="D1921" s="4" t="s">
        <v>4628</v>
      </c>
      <c r="E1921" s="4" t="s">
        <v>12443</v>
      </c>
      <c r="F1921" s="4" t="s">
        <v>41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2375.39</v>
      </c>
      <c r="Q1921" s="7">
        <v>6208.22</v>
      </c>
      <c r="R1921" s="7">
        <v>38791.78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84</v>
      </c>
      <c r="B1922" s="4" t="s">
        <v>1428</v>
      </c>
      <c r="C1922" s="4" t="s">
        <v>6816</v>
      </c>
      <c r="D1922" s="4" t="s">
        <v>360</v>
      </c>
      <c r="E1922" s="4" t="s">
        <v>391</v>
      </c>
      <c r="F1922" s="4" t="s">
        <v>22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50</v>
      </c>
      <c r="Q1922" s="7">
        <v>3882.83</v>
      </c>
      <c r="R1922" s="7">
        <v>41117.17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84</v>
      </c>
      <c r="B1923" s="4" t="s">
        <v>1429</v>
      </c>
      <c r="C1923" s="4" t="s">
        <v>10515</v>
      </c>
      <c r="D1923" s="4" t="s">
        <v>491</v>
      </c>
      <c r="E1923" s="4" t="s">
        <v>12567</v>
      </c>
      <c r="F1923" s="4" t="s">
        <v>22</v>
      </c>
      <c r="G1923" s="12" t="s">
        <v>10538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31338.29</v>
      </c>
      <c r="Q1923" s="7">
        <v>35171.120000000003</v>
      </c>
      <c r="R1923" s="7">
        <v>9828.8799999999974</v>
      </c>
      <c r="S1923" s="4" t="s">
        <v>23</v>
      </c>
    </row>
    <row r="1924" spans="1:19" s="1" customFormat="1" ht="26.25" hidden="1" customHeight="1" x14ac:dyDescent="0.25">
      <c r="A1924" s="10">
        <f>+SUBTOTAL(103,$B$5:B1924)</f>
        <v>84</v>
      </c>
      <c r="B1924" s="4" t="s">
        <v>812</v>
      </c>
      <c r="C1924" s="4" t="s">
        <v>11918</v>
      </c>
      <c r="D1924" s="4" t="s">
        <v>316</v>
      </c>
      <c r="E1924" s="4" t="s">
        <v>12443</v>
      </c>
      <c r="F1924" s="4" t="s">
        <v>22</v>
      </c>
      <c r="G1924" s="12"/>
      <c r="H1924" s="7">
        <v>45000</v>
      </c>
      <c r="I1924" s="7">
        <v>1291.5</v>
      </c>
      <c r="J1924" s="7">
        <v>860.36</v>
      </c>
      <c r="K1924" s="7">
        <v>1368</v>
      </c>
      <c r="L1924" s="7">
        <v>1919.78</v>
      </c>
      <c r="M1924" s="7">
        <v>25</v>
      </c>
      <c r="N1924" s="7">
        <v>0</v>
      </c>
      <c r="O1924" s="7"/>
      <c r="P1924" s="7">
        <v>2875</v>
      </c>
      <c r="Q1924" s="7">
        <v>8339.64</v>
      </c>
      <c r="R1924" s="7">
        <v>36660.36</v>
      </c>
      <c r="S1924" s="4" t="s">
        <v>23</v>
      </c>
    </row>
    <row r="1925" spans="1:19" s="1" customFormat="1" ht="26.25" hidden="1" customHeight="1" x14ac:dyDescent="0.25">
      <c r="A1925" s="10">
        <f>+SUBTOTAL(103,$B$5:B1925)</f>
        <v>84</v>
      </c>
      <c r="B1925" s="4" t="s">
        <v>1430</v>
      </c>
      <c r="C1925" s="4" t="s">
        <v>6861</v>
      </c>
      <c r="D1925" s="4" t="s">
        <v>43</v>
      </c>
      <c r="E1925" s="4" t="s">
        <v>4564</v>
      </c>
      <c r="F1925" s="4" t="s">
        <v>41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5220</v>
      </c>
      <c r="Q1925" s="7">
        <v>9052.83</v>
      </c>
      <c r="R1925" s="7">
        <v>35947.17</v>
      </c>
      <c r="S1925" s="4" t="s">
        <v>23</v>
      </c>
    </row>
    <row r="1926" spans="1:19" s="1" customFormat="1" ht="26.25" hidden="1" customHeight="1" x14ac:dyDescent="0.25">
      <c r="A1926" s="10">
        <f>+SUBTOTAL(103,$B$5:B1926)</f>
        <v>84</v>
      </c>
      <c r="B1926" s="4" t="s">
        <v>1431</v>
      </c>
      <c r="C1926" s="4" t="s">
        <v>6881</v>
      </c>
      <c r="D1926" s="4" t="s">
        <v>343</v>
      </c>
      <c r="E1926" s="4" t="s">
        <v>95</v>
      </c>
      <c r="F1926" s="4" t="s">
        <v>22</v>
      </c>
      <c r="G1926" s="12" t="s">
        <v>10538</v>
      </c>
      <c r="H1926" s="7">
        <v>45000</v>
      </c>
      <c r="I1926" s="7">
        <v>1291.5</v>
      </c>
      <c r="J1926" s="7">
        <v>860.36</v>
      </c>
      <c r="K1926" s="7">
        <v>1368</v>
      </c>
      <c r="L1926" s="7">
        <v>1919.78</v>
      </c>
      <c r="M1926" s="7">
        <v>25</v>
      </c>
      <c r="N1926" s="7">
        <v>0</v>
      </c>
      <c r="O1926" s="7"/>
      <c r="P1926" s="7">
        <v>9373.48</v>
      </c>
      <c r="Q1926" s="7">
        <v>14838.12</v>
      </c>
      <c r="R1926" s="7">
        <v>30161.879999999997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84</v>
      </c>
      <c r="B1927" s="4" t="s">
        <v>1432</v>
      </c>
      <c r="C1927" s="4" t="s">
        <v>6908</v>
      </c>
      <c r="D1927" s="4" t="s">
        <v>491</v>
      </c>
      <c r="E1927" s="4" t="s">
        <v>12569</v>
      </c>
      <c r="F1927" s="4" t="s">
        <v>22</v>
      </c>
      <c r="G1927" s="12" t="s">
        <v>10538</v>
      </c>
      <c r="H1927" s="7">
        <v>45000</v>
      </c>
      <c r="I1927" s="7">
        <v>1291.5</v>
      </c>
      <c r="J1927" s="7">
        <v>860.36</v>
      </c>
      <c r="K1927" s="7">
        <v>1368</v>
      </c>
      <c r="L1927" s="7">
        <v>1919.78</v>
      </c>
      <c r="M1927" s="7">
        <v>25</v>
      </c>
      <c r="N1927" s="7">
        <v>0</v>
      </c>
      <c r="O1927" s="7"/>
      <c r="P1927" s="7">
        <v>21924.83</v>
      </c>
      <c r="Q1927" s="7">
        <v>27389.47</v>
      </c>
      <c r="R1927" s="7">
        <v>17610.53</v>
      </c>
      <c r="S1927" s="4" t="s">
        <v>35</v>
      </c>
    </row>
    <row r="1928" spans="1:19" s="1" customFormat="1" ht="26.25" hidden="1" customHeight="1" x14ac:dyDescent="0.25">
      <c r="A1928" s="10">
        <f>+SUBTOTAL(103,$B$5:B1928)</f>
        <v>84</v>
      </c>
      <c r="B1928" s="4" t="s">
        <v>1432</v>
      </c>
      <c r="C1928" s="4" t="s">
        <v>6909</v>
      </c>
      <c r="D1928" s="4" t="s">
        <v>257</v>
      </c>
      <c r="E1928" s="4" t="s">
        <v>12569</v>
      </c>
      <c r="F1928" s="4" t="s">
        <v>22</v>
      </c>
      <c r="G1928" s="12" t="s">
        <v>10538</v>
      </c>
      <c r="H1928" s="7">
        <v>45000</v>
      </c>
      <c r="I1928" s="7">
        <v>1291.5</v>
      </c>
      <c r="J1928" s="7">
        <v>572.39</v>
      </c>
      <c r="K1928" s="7">
        <v>1368</v>
      </c>
      <c r="L1928" s="7">
        <v>3839.56</v>
      </c>
      <c r="M1928" s="7">
        <v>25</v>
      </c>
      <c r="N1928" s="7">
        <v>0</v>
      </c>
      <c r="O1928" s="7"/>
      <c r="P1928" s="7">
        <v>15431.96</v>
      </c>
      <c r="Q1928" s="7">
        <v>22528.41</v>
      </c>
      <c r="R1928" s="7">
        <v>22471.59</v>
      </c>
      <c r="S1928" s="4" t="s">
        <v>35</v>
      </c>
    </row>
    <row r="1929" spans="1:19" s="1" customFormat="1" ht="26.25" hidden="1" customHeight="1" x14ac:dyDescent="0.25">
      <c r="A1929" s="10">
        <f>+SUBTOTAL(103,$B$5:B1929)</f>
        <v>84</v>
      </c>
      <c r="B1929" s="4" t="s">
        <v>1433</v>
      </c>
      <c r="C1929" s="4" t="s">
        <v>6910</v>
      </c>
      <c r="D1929" s="4" t="s">
        <v>429</v>
      </c>
      <c r="E1929" s="4" t="s">
        <v>60</v>
      </c>
      <c r="F1929" s="4" t="s">
        <v>41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0</v>
      </c>
      <c r="Q1929" s="7">
        <v>3832.83</v>
      </c>
      <c r="R1929" s="7">
        <v>41167.17</v>
      </c>
      <c r="S1929" s="4" t="s">
        <v>35</v>
      </c>
    </row>
    <row r="1930" spans="1:19" s="1" customFormat="1" ht="26.25" hidden="1" customHeight="1" x14ac:dyDescent="0.25">
      <c r="A1930" s="10">
        <f>+SUBTOTAL(103,$B$5:B1930)</f>
        <v>84</v>
      </c>
      <c r="B1930" s="4" t="s">
        <v>1435</v>
      </c>
      <c r="C1930" s="4" t="s">
        <v>6920</v>
      </c>
      <c r="D1930" s="4" t="s">
        <v>491</v>
      </c>
      <c r="E1930" s="4" t="s">
        <v>12570</v>
      </c>
      <c r="F1930" s="4" t="s">
        <v>22</v>
      </c>
      <c r="G1930" s="12" t="s">
        <v>10538</v>
      </c>
      <c r="H1930" s="7">
        <v>45000</v>
      </c>
      <c r="I1930" s="7">
        <v>1291.5</v>
      </c>
      <c r="J1930" s="7">
        <v>860.36</v>
      </c>
      <c r="K1930" s="7">
        <v>1368</v>
      </c>
      <c r="L1930" s="7">
        <v>1919.78</v>
      </c>
      <c r="M1930" s="7">
        <v>25</v>
      </c>
      <c r="N1930" s="7">
        <v>0</v>
      </c>
      <c r="O1930" s="7"/>
      <c r="P1930" s="7">
        <v>22756.68</v>
      </c>
      <c r="Q1930" s="7">
        <v>28221.32</v>
      </c>
      <c r="R1930" s="7">
        <v>16778.68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84</v>
      </c>
      <c r="B1931" s="4" t="s">
        <v>1435</v>
      </c>
      <c r="C1931" s="4" t="s">
        <v>1611</v>
      </c>
      <c r="D1931" s="4" t="s">
        <v>118</v>
      </c>
      <c r="E1931" s="4" t="s">
        <v>27</v>
      </c>
      <c r="F1931" s="4" t="s">
        <v>22</v>
      </c>
      <c r="G1931" s="12" t="s">
        <v>10538</v>
      </c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4387.5</v>
      </c>
      <c r="Q1931" s="7">
        <v>8220.33</v>
      </c>
      <c r="R1931" s="7">
        <v>36779.67</v>
      </c>
      <c r="S1931" s="4" t="s">
        <v>23</v>
      </c>
    </row>
    <row r="1932" spans="1:19" s="1" customFormat="1" ht="26.25" hidden="1" customHeight="1" x14ac:dyDescent="0.25">
      <c r="A1932" s="10">
        <f>+SUBTOTAL(103,$B$5:B1932)</f>
        <v>84</v>
      </c>
      <c r="B1932" s="4" t="s">
        <v>1436</v>
      </c>
      <c r="C1932" s="4" t="s">
        <v>6935</v>
      </c>
      <c r="D1932" s="4" t="s">
        <v>324</v>
      </c>
      <c r="E1932" s="4" t="s">
        <v>12564</v>
      </c>
      <c r="F1932" s="4" t="s">
        <v>22</v>
      </c>
      <c r="G1932" s="12"/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0</v>
      </c>
      <c r="Q1932" s="7">
        <v>3832.83</v>
      </c>
      <c r="R1932" s="7">
        <v>41167.17</v>
      </c>
      <c r="S1932" s="4" t="s">
        <v>23</v>
      </c>
    </row>
    <row r="1933" spans="1:19" s="1" customFormat="1" ht="26.25" hidden="1" customHeight="1" x14ac:dyDescent="0.25">
      <c r="A1933" s="10">
        <f>+SUBTOTAL(103,$B$5:B1933)</f>
        <v>84</v>
      </c>
      <c r="B1933" s="4" t="s">
        <v>2065</v>
      </c>
      <c r="C1933" s="4" t="s">
        <v>12190</v>
      </c>
      <c r="D1933" s="4" t="s">
        <v>4628</v>
      </c>
      <c r="E1933" s="4" t="s">
        <v>12443</v>
      </c>
      <c r="F1933" s="4" t="s">
        <v>22</v>
      </c>
      <c r="G1933" s="12"/>
      <c r="H1933" s="7">
        <v>45000</v>
      </c>
      <c r="I1933" s="7">
        <v>1291.5</v>
      </c>
      <c r="J1933" s="7">
        <v>860.36</v>
      </c>
      <c r="K1933" s="7">
        <v>1368</v>
      </c>
      <c r="L1933" s="7">
        <v>1919.78</v>
      </c>
      <c r="M1933" s="7">
        <v>25</v>
      </c>
      <c r="N1933" s="7">
        <v>0</v>
      </c>
      <c r="O1933" s="7"/>
      <c r="P1933" s="7">
        <v>0</v>
      </c>
      <c r="Q1933" s="7">
        <v>5464.64</v>
      </c>
      <c r="R1933" s="7">
        <v>39535.360000000001</v>
      </c>
      <c r="S1933" s="4" t="s">
        <v>23</v>
      </c>
    </row>
    <row r="1934" spans="1:19" s="1" customFormat="1" ht="26.25" customHeight="1" x14ac:dyDescent="0.25">
      <c r="A1934" s="10">
        <f>+SUBTOTAL(103,$B$5:B1934)</f>
        <v>85</v>
      </c>
      <c r="B1934" s="4" t="s">
        <v>1437</v>
      </c>
      <c r="C1934" s="4" t="s">
        <v>6955</v>
      </c>
      <c r="D1934" s="4" t="s">
        <v>491</v>
      </c>
      <c r="E1934" s="4" t="s">
        <v>12568</v>
      </c>
      <c r="F1934" s="4" t="s">
        <v>22</v>
      </c>
      <c r="G1934" s="12" t="s">
        <v>10538</v>
      </c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/>
      <c r="P1934" s="7">
        <v>450</v>
      </c>
      <c r="Q1934" s="7">
        <v>4282.83</v>
      </c>
      <c r="R1934" s="7">
        <v>40717.17</v>
      </c>
      <c r="S1934" s="4" t="s">
        <v>23</v>
      </c>
    </row>
    <row r="1935" spans="1:19" s="1" customFormat="1" ht="26.25" hidden="1" customHeight="1" x14ac:dyDescent="0.25">
      <c r="A1935" s="10">
        <f>+SUBTOTAL(103,$B$5:B1935)</f>
        <v>85</v>
      </c>
      <c r="B1935" s="4" t="s">
        <v>835</v>
      </c>
      <c r="C1935" s="4" t="s">
        <v>6957</v>
      </c>
      <c r="D1935" s="4" t="s">
        <v>237</v>
      </c>
      <c r="E1935" s="4" t="s">
        <v>12566</v>
      </c>
      <c r="F1935" s="4" t="s">
        <v>22</v>
      </c>
      <c r="G1935" s="12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120</v>
      </c>
      <c r="O1935" s="7"/>
      <c r="P1935" s="7">
        <v>11614.95</v>
      </c>
      <c r="Q1935" s="7">
        <v>15567.78</v>
      </c>
      <c r="R1935" s="7">
        <v>29432.22</v>
      </c>
      <c r="S1935" s="4" t="s">
        <v>35</v>
      </c>
    </row>
    <row r="1936" spans="1:19" s="1" customFormat="1" ht="26.25" hidden="1" customHeight="1" x14ac:dyDescent="0.25">
      <c r="A1936" s="10">
        <f>+SUBTOTAL(103,$B$5:B1936)</f>
        <v>85</v>
      </c>
      <c r="B1936" s="4" t="s">
        <v>1438</v>
      </c>
      <c r="C1936" s="4" t="s">
        <v>6967</v>
      </c>
      <c r="D1936" s="4" t="s">
        <v>65</v>
      </c>
      <c r="E1936" s="4" t="s">
        <v>12565</v>
      </c>
      <c r="F1936" s="4" t="s">
        <v>22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3832.83</v>
      </c>
      <c r="R1936" s="7">
        <v>41167.17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85</v>
      </c>
      <c r="B1937" s="4" t="s">
        <v>1439</v>
      </c>
      <c r="C1937" s="4" t="s">
        <v>6981</v>
      </c>
      <c r="D1937" s="4" t="s">
        <v>491</v>
      </c>
      <c r="E1937" s="4" t="s">
        <v>12566</v>
      </c>
      <c r="F1937" s="4" t="s">
        <v>22</v>
      </c>
      <c r="G1937" s="12" t="s">
        <v>10538</v>
      </c>
      <c r="H1937" s="7">
        <v>45000</v>
      </c>
      <c r="I1937" s="7">
        <v>1291.5</v>
      </c>
      <c r="J1937" s="7">
        <v>572.39</v>
      </c>
      <c r="K1937" s="7">
        <v>1368</v>
      </c>
      <c r="L1937" s="7">
        <v>3839.56</v>
      </c>
      <c r="M1937" s="7">
        <v>25</v>
      </c>
      <c r="N1937" s="7">
        <v>0</v>
      </c>
      <c r="O1937" s="7"/>
      <c r="P1937" s="7">
        <v>450</v>
      </c>
      <c r="Q1937" s="7">
        <v>7546.45</v>
      </c>
      <c r="R1937" s="7">
        <v>37453.550000000003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85</v>
      </c>
      <c r="B1938" s="4" t="s">
        <v>1440</v>
      </c>
      <c r="C1938" s="4" t="s">
        <v>6985</v>
      </c>
      <c r="D1938" s="4" t="s">
        <v>320</v>
      </c>
      <c r="E1938" s="4" t="s">
        <v>12564</v>
      </c>
      <c r="F1938" s="4" t="s">
        <v>22</v>
      </c>
      <c r="G1938" s="12" t="s">
        <v>10538</v>
      </c>
      <c r="H1938" s="7">
        <v>45000</v>
      </c>
      <c r="I1938" s="7">
        <v>1291.5</v>
      </c>
      <c r="J1938" s="7">
        <v>860.36</v>
      </c>
      <c r="K1938" s="7">
        <v>1368</v>
      </c>
      <c r="L1938" s="7">
        <v>1919.78</v>
      </c>
      <c r="M1938" s="7">
        <v>25</v>
      </c>
      <c r="N1938" s="7">
        <v>0</v>
      </c>
      <c r="O1938" s="7"/>
      <c r="P1938" s="7">
        <v>14921.4</v>
      </c>
      <c r="Q1938" s="7">
        <v>20386.04</v>
      </c>
      <c r="R1938" s="7">
        <v>24613.96</v>
      </c>
      <c r="S1938" s="4" t="s">
        <v>35</v>
      </c>
    </row>
    <row r="1939" spans="1:19" s="1" customFormat="1" ht="26.25" hidden="1" customHeight="1" x14ac:dyDescent="0.25">
      <c r="A1939" s="10">
        <f>+SUBTOTAL(103,$B$5:B1939)</f>
        <v>85</v>
      </c>
      <c r="B1939" s="4" t="s">
        <v>2076</v>
      </c>
      <c r="C1939" s="4" t="s">
        <v>1611</v>
      </c>
      <c r="D1939" s="4" t="s">
        <v>2077</v>
      </c>
      <c r="E1939" s="4" t="s">
        <v>32</v>
      </c>
      <c r="F1939" s="4" t="s">
        <v>41</v>
      </c>
      <c r="G1939" s="12"/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0</v>
      </c>
      <c r="O1939" s="7"/>
      <c r="P1939" s="7">
        <v>15768.48</v>
      </c>
      <c r="Q1939" s="7">
        <v>19601.310000000001</v>
      </c>
      <c r="R1939" s="7">
        <v>25398.69</v>
      </c>
      <c r="S1939" s="4" t="s">
        <v>35</v>
      </c>
    </row>
    <row r="1940" spans="1:19" s="1" customFormat="1" ht="26.25" hidden="1" customHeight="1" x14ac:dyDescent="0.25">
      <c r="A1940" s="10">
        <f>+SUBTOTAL(103,$B$5:B1940)</f>
        <v>85</v>
      </c>
      <c r="B1940" s="4" t="s">
        <v>4492</v>
      </c>
      <c r="C1940" s="4" t="s">
        <v>7008</v>
      </c>
      <c r="D1940" s="4" t="s">
        <v>555</v>
      </c>
      <c r="E1940" s="4" t="s">
        <v>2910</v>
      </c>
      <c r="F1940" s="4" t="s">
        <v>41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50</v>
      </c>
      <c r="Q1940" s="7">
        <v>3882.83</v>
      </c>
      <c r="R1940" s="7">
        <v>41117.17</v>
      </c>
      <c r="S1940" s="4" t="s">
        <v>35</v>
      </c>
    </row>
    <row r="1941" spans="1:19" s="1" customFormat="1" ht="26.25" hidden="1" customHeight="1" x14ac:dyDescent="0.25">
      <c r="A1941" s="10">
        <f>+SUBTOTAL(103,$B$5:B1941)</f>
        <v>85</v>
      </c>
      <c r="B1941" s="4" t="s">
        <v>1441</v>
      </c>
      <c r="C1941" s="4" t="s">
        <v>5638</v>
      </c>
      <c r="D1941" s="4" t="s">
        <v>253</v>
      </c>
      <c r="E1941" s="4" t="s">
        <v>12570</v>
      </c>
      <c r="F1941" s="4" t="s">
        <v>41</v>
      </c>
      <c r="G1941" s="12"/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0</v>
      </c>
      <c r="Q1941" s="7">
        <v>3832.83</v>
      </c>
      <c r="R1941" s="7">
        <v>41167.17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85</v>
      </c>
      <c r="B1942" s="4" t="s">
        <v>838</v>
      </c>
      <c r="C1942" s="4" t="s">
        <v>7030</v>
      </c>
      <c r="D1942" s="4" t="s">
        <v>441</v>
      </c>
      <c r="E1942" s="4" t="s">
        <v>10375</v>
      </c>
      <c r="F1942" s="4" t="s">
        <v>41</v>
      </c>
      <c r="G1942" s="12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3832.83</v>
      </c>
      <c r="R1942" s="7">
        <v>41167.17</v>
      </c>
      <c r="S1942" s="4" t="s">
        <v>23</v>
      </c>
    </row>
    <row r="1943" spans="1:19" s="1" customFormat="1" ht="26.25" hidden="1" customHeight="1" x14ac:dyDescent="0.25">
      <c r="A1943" s="10">
        <f>+SUBTOTAL(103,$B$5:B1943)</f>
        <v>85</v>
      </c>
      <c r="B1943" s="4" t="s">
        <v>4247</v>
      </c>
      <c r="C1943" s="4" t="s">
        <v>12514</v>
      </c>
      <c r="D1943" s="4" t="s">
        <v>12572</v>
      </c>
      <c r="E1943" s="4" t="s">
        <v>12573</v>
      </c>
      <c r="F1943" s="4" t="s">
        <v>41</v>
      </c>
      <c r="G1943" s="12"/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0</v>
      </c>
      <c r="Q1943" s="7">
        <v>3832.83</v>
      </c>
      <c r="R1943" s="7">
        <v>41167.17</v>
      </c>
      <c r="S1943" s="4" t="s">
        <v>23</v>
      </c>
    </row>
    <row r="1944" spans="1:19" s="1" customFormat="1" ht="26.25" hidden="1" customHeight="1" x14ac:dyDescent="0.25">
      <c r="A1944" s="10">
        <f>+SUBTOTAL(103,$B$5:B1944)</f>
        <v>85</v>
      </c>
      <c r="B1944" s="4" t="s">
        <v>1442</v>
      </c>
      <c r="C1944" s="4" t="s">
        <v>7058</v>
      </c>
      <c r="D1944" s="4" t="s">
        <v>343</v>
      </c>
      <c r="E1944" s="4" t="s">
        <v>32</v>
      </c>
      <c r="F1944" s="4" t="s">
        <v>41</v>
      </c>
      <c r="G1944" s="12"/>
      <c r="H1944" s="7">
        <v>45000</v>
      </c>
      <c r="I1944" s="7">
        <v>1291.5</v>
      </c>
      <c r="J1944" s="7">
        <v>860.36</v>
      </c>
      <c r="K1944" s="7">
        <v>1368</v>
      </c>
      <c r="L1944" s="7">
        <v>1919.78</v>
      </c>
      <c r="M1944" s="7">
        <v>25</v>
      </c>
      <c r="N1944" s="7">
        <v>0</v>
      </c>
      <c r="O1944" s="7"/>
      <c r="P1944" s="7">
        <v>0</v>
      </c>
      <c r="Q1944" s="7">
        <v>5464.64</v>
      </c>
      <c r="R1944" s="7">
        <v>39535.360000000001</v>
      </c>
      <c r="S1944" s="4" t="s">
        <v>35</v>
      </c>
    </row>
    <row r="1945" spans="1:19" s="1" customFormat="1" ht="26.25" hidden="1" customHeight="1" x14ac:dyDescent="0.25">
      <c r="A1945" s="10">
        <f>+SUBTOTAL(103,$B$5:B1945)</f>
        <v>85</v>
      </c>
      <c r="B1945" s="4" t="s">
        <v>11667</v>
      </c>
      <c r="C1945" s="4" t="s">
        <v>11668</v>
      </c>
      <c r="D1945" s="4" t="s">
        <v>316</v>
      </c>
      <c r="E1945" s="4" t="s">
        <v>12443</v>
      </c>
      <c r="F1945" s="4" t="s">
        <v>22</v>
      </c>
      <c r="G1945" s="12"/>
      <c r="H1945" s="7">
        <v>45000</v>
      </c>
      <c r="I1945" s="7">
        <v>1291.5</v>
      </c>
      <c r="J1945" s="7">
        <v>860.36</v>
      </c>
      <c r="K1945" s="7">
        <v>1368</v>
      </c>
      <c r="L1945" s="7">
        <v>1919.78</v>
      </c>
      <c r="M1945" s="7">
        <v>25</v>
      </c>
      <c r="N1945" s="7">
        <v>0</v>
      </c>
      <c r="O1945" s="7"/>
      <c r="P1945" s="7">
        <v>7053.02</v>
      </c>
      <c r="Q1945" s="7">
        <v>12517.66</v>
      </c>
      <c r="R1945" s="7">
        <v>32482.34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85</v>
      </c>
      <c r="B1946" s="4" t="s">
        <v>1443</v>
      </c>
      <c r="C1946" s="4" t="s">
        <v>7064</v>
      </c>
      <c r="D1946" s="4" t="s">
        <v>429</v>
      </c>
      <c r="E1946" s="4" t="s">
        <v>60</v>
      </c>
      <c r="F1946" s="4" t="s">
        <v>41</v>
      </c>
      <c r="G1946" s="12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1525</v>
      </c>
      <c r="Q1946" s="7">
        <v>5357.83</v>
      </c>
      <c r="R1946" s="7">
        <v>39642.17</v>
      </c>
      <c r="S1946" s="4" t="s">
        <v>23</v>
      </c>
    </row>
    <row r="1947" spans="1:19" s="1" customFormat="1" ht="26.25" hidden="1" customHeight="1" x14ac:dyDescent="0.25">
      <c r="A1947" s="10">
        <f>+SUBTOTAL(103,$B$5:B1947)</f>
        <v>85</v>
      </c>
      <c r="B1947" s="4" t="s">
        <v>1444</v>
      </c>
      <c r="C1947" s="4" t="s">
        <v>7076</v>
      </c>
      <c r="D1947" s="4" t="s">
        <v>429</v>
      </c>
      <c r="E1947" s="4" t="s">
        <v>12567</v>
      </c>
      <c r="F1947" s="4" t="s">
        <v>41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/>
      <c r="P1947" s="7">
        <v>17943.23</v>
      </c>
      <c r="Q1947" s="7">
        <v>21776.06</v>
      </c>
      <c r="R1947" s="7">
        <v>23223.94</v>
      </c>
      <c r="S1947" s="4" t="s">
        <v>23</v>
      </c>
    </row>
    <row r="1948" spans="1:19" s="1" customFormat="1" ht="26.25" hidden="1" customHeight="1" x14ac:dyDescent="0.25">
      <c r="A1948" s="10">
        <f>+SUBTOTAL(103,$B$5:B1948)</f>
        <v>85</v>
      </c>
      <c r="B1948" s="4" t="s">
        <v>845</v>
      </c>
      <c r="C1948" s="4" t="s">
        <v>7079</v>
      </c>
      <c r="D1948" s="4" t="s">
        <v>1445</v>
      </c>
      <c r="E1948" s="4" t="s">
        <v>12569</v>
      </c>
      <c r="F1948" s="4" t="s">
        <v>41</v>
      </c>
      <c r="G1948" s="12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v>41167.17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85</v>
      </c>
      <c r="B1949" s="4" t="s">
        <v>11159</v>
      </c>
      <c r="C1949" s="4" t="s">
        <v>11160</v>
      </c>
      <c r="D1949" s="4" t="s">
        <v>291</v>
      </c>
      <c r="E1949" s="4" t="s">
        <v>12443</v>
      </c>
      <c r="F1949" s="4" t="s">
        <v>22</v>
      </c>
      <c r="G1949" s="12"/>
      <c r="H1949" s="7">
        <v>45000</v>
      </c>
      <c r="I1949" s="7">
        <v>1291.5</v>
      </c>
      <c r="J1949" s="7">
        <v>860.36</v>
      </c>
      <c r="K1949" s="7">
        <v>1368</v>
      </c>
      <c r="L1949" s="7">
        <v>1919.78</v>
      </c>
      <c r="M1949" s="7">
        <v>25</v>
      </c>
      <c r="N1949" s="7">
        <v>0</v>
      </c>
      <c r="O1949" s="7"/>
      <c r="P1949" s="7">
        <v>17252.669999999998</v>
      </c>
      <c r="Q1949" s="7">
        <v>22717.31</v>
      </c>
      <c r="R1949" s="7">
        <v>22282.69</v>
      </c>
      <c r="S1949" s="4" t="s">
        <v>35</v>
      </c>
    </row>
    <row r="1950" spans="1:19" s="1" customFormat="1" ht="26.25" hidden="1" customHeight="1" x14ac:dyDescent="0.25">
      <c r="A1950" s="10">
        <f>+SUBTOTAL(103,$B$5:B1950)</f>
        <v>85</v>
      </c>
      <c r="B1950" s="4" t="s">
        <v>12517</v>
      </c>
      <c r="C1950" s="4" t="s">
        <v>12518</v>
      </c>
      <c r="D1950" s="4" t="s">
        <v>257</v>
      </c>
      <c r="E1950" s="4" t="s">
        <v>95</v>
      </c>
      <c r="F1950" s="4" t="s">
        <v>22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3832.83</v>
      </c>
      <c r="R1950" s="7">
        <v>41167.17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85</v>
      </c>
      <c r="B1951" s="4" t="s">
        <v>860</v>
      </c>
      <c r="C1951" s="4" t="s">
        <v>7162</v>
      </c>
      <c r="D1951" s="4" t="s">
        <v>324</v>
      </c>
      <c r="E1951" s="4" t="s">
        <v>4562</v>
      </c>
      <c r="F1951" s="4" t="s">
        <v>22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100</v>
      </c>
      <c r="O1951" s="7"/>
      <c r="P1951" s="7">
        <v>50</v>
      </c>
      <c r="Q1951" s="7">
        <v>3982.83</v>
      </c>
      <c r="R1951" s="7">
        <v>41017.17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85</v>
      </c>
      <c r="B1952" s="4" t="s">
        <v>860</v>
      </c>
      <c r="C1952" s="4" t="s">
        <v>7167</v>
      </c>
      <c r="D1952" s="4" t="s">
        <v>257</v>
      </c>
      <c r="E1952" s="4" t="s">
        <v>27</v>
      </c>
      <c r="F1952" s="4" t="s">
        <v>22</v>
      </c>
      <c r="G1952" s="12" t="s">
        <v>10538</v>
      </c>
      <c r="H1952" s="7">
        <v>45000</v>
      </c>
      <c r="I1952" s="7">
        <v>1291.5</v>
      </c>
      <c r="J1952" s="7">
        <v>860.36</v>
      </c>
      <c r="K1952" s="7">
        <v>1368</v>
      </c>
      <c r="L1952" s="7">
        <v>1919.78</v>
      </c>
      <c r="M1952" s="7">
        <v>25</v>
      </c>
      <c r="N1952" s="7">
        <v>0</v>
      </c>
      <c r="O1952" s="7"/>
      <c r="P1952" s="7">
        <v>36289.19</v>
      </c>
      <c r="Q1952" s="7">
        <v>41753.83</v>
      </c>
      <c r="R1952" s="7">
        <v>3246.1699999999983</v>
      </c>
      <c r="S1952" s="4" t="s">
        <v>23</v>
      </c>
    </row>
    <row r="1953" spans="1:19" s="1" customFormat="1" ht="26.25" hidden="1" customHeight="1" x14ac:dyDescent="0.25">
      <c r="A1953" s="10">
        <f>+SUBTOTAL(103,$B$5:B1953)</f>
        <v>85</v>
      </c>
      <c r="B1953" s="4" t="s">
        <v>860</v>
      </c>
      <c r="C1953" s="4" t="s">
        <v>2604</v>
      </c>
      <c r="D1953" s="4" t="s">
        <v>257</v>
      </c>
      <c r="E1953" s="4" t="s">
        <v>12563</v>
      </c>
      <c r="F1953" s="4" t="s">
        <v>22</v>
      </c>
      <c r="G1953" s="12" t="s">
        <v>10538</v>
      </c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2225</v>
      </c>
      <c r="Q1953" s="7">
        <v>6057.83</v>
      </c>
      <c r="R1953" s="7">
        <v>38942.17</v>
      </c>
      <c r="S1953" s="4" t="s">
        <v>23</v>
      </c>
    </row>
    <row r="1954" spans="1:19" s="1" customFormat="1" ht="26.25" hidden="1" customHeight="1" x14ac:dyDescent="0.25">
      <c r="A1954" s="10">
        <f>+SUBTOTAL(103,$B$5:B1954)</f>
        <v>85</v>
      </c>
      <c r="B1954" s="4" t="s">
        <v>1446</v>
      </c>
      <c r="C1954" s="4" t="s">
        <v>7184</v>
      </c>
      <c r="D1954" s="4" t="s">
        <v>43</v>
      </c>
      <c r="E1954" s="4" t="s">
        <v>12570</v>
      </c>
      <c r="F1954" s="4" t="s">
        <v>41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3832.83</v>
      </c>
      <c r="R1954" s="7">
        <v>41167.17</v>
      </c>
      <c r="S1954" s="4" t="s">
        <v>23</v>
      </c>
    </row>
    <row r="1955" spans="1:19" s="1" customFormat="1" ht="26.25" hidden="1" customHeight="1" x14ac:dyDescent="0.25">
      <c r="A1955" s="10">
        <f>+SUBTOTAL(103,$B$5:B1955)</f>
        <v>85</v>
      </c>
      <c r="B1955" s="4" t="s">
        <v>870</v>
      </c>
      <c r="C1955" s="4" t="s">
        <v>12346</v>
      </c>
      <c r="D1955" s="4" t="s">
        <v>4613</v>
      </c>
      <c r="E1955" s="4" t="s">
        <v>12443</v>
      </c>
      <c r="F1955" s="4" t="s">
        <v>22</v>
      </c>
      <c r="G1955" s="12"/>
      <c r="H1955" s="7">
        <v>45000</v>
      </c>
      <c r="I1955" s="7">
        <v>1291.5</v>
      </c>
      <c r="J1955" s="7">
        <v>572.39</v>
      </c>
      <c r="K1955" s="7">
        <v>1368</v>
      </c>
      <c r="L1955" s="7">
        <v>3839.56</v>
      </c>
      <c r="M1955" s="7">
        <v>25</v>
      </c>
      <c r="N1955" s="7">
        <v>0</v>
      </c>
      <c r="O1955" s="7"/>
      <c r="P1955" s="7">
        <v>450</v>
      </c>
      <c r="Q1955" s="7">
        <v>7546.45</v>
      </c>
      <c r="R1955" s="7">
        <v>37453.550000000003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85</v>
      </c>
      <c r="B1956" s="4" t="s">
        <v>870</v>
      </c>
      <c r="C1956" s="4" t="s">
        <v>7237</v>
      </c>
      <c r="D1956" s="4" t="s">
        <v>429</v>
      </c>
      <c r="E1956" s="4" t="s">
        <v>12565</v>
      </c>
      <c r="F1956" s="4" t="s">
        <v>41</v>
      </c>
      <c r="G1956" s="12"/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7631.18</v>
      </c>
      <c r="Q1956" s="7">
        <v>11464.01</v>
      </c>
      <c r="R1956" s="7">
        <v>33535.99</v>
      </c>
      <c r="S1956" s="4" t="s">
        <v>23</v>
      </c>
    </row>
    <row r="1957" spans="1:19" s="1" customFormat="1" ht="26.25" hidden="1" customHeight="1" x14ac:dyDescent="0.25">
      <c r="A1957" s="10">
        <f>+SUBTOTAL(103,$B$5:B1957)</f>
        <v>85</v>
      </c>
      <c r="B1957" s="4" t="s">
        <v>1447</v>
      </c>
      <c r="C1957" s="4" t="s">
        <v>7242</v>
      </c>
      <c r="D1957" s="4" t="s">
        <v>491</v>
      </c>
      <c r="E1957" s="4" t="s">
        <v>12563</v>
      </c>
      <c r="F1957" s="4" t="s">
        <v>22</v>
      </c>
      <c r="G1957" s="12"/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4275</v>
      </c>
      <c r="Q1957" s="7">
        <v>8107.83</v>
      </c>
      <c r="R1957" s="7">
        <v>36892.17</v>
      </c>
      <c r="S1957" s="4" t="s">
        <v>23</v>
      </c>
    </row>
    <row r="1958" spans="1:19" s="1" customFormat="1" ht="26.25" hidden="1" customHeight="1" x14ac:dyDescent="0.25">
      <c r="A1958" s="10">
        <f>+SUBTOTAL(103,$B$5:B1958)</f>
        <v>85</v>
      </c>
      <c r="B1958" s="4" t="s">
        <v>1448</v>
      </c>
      <c r="C1958" s="4" t="s">
        <v>6125</v>
      </c>
      <c r="D1958" s="4" t="s">
        <v>236</v>
      </c>
      <c r="E1958" s="4" t="s">
        <v>12564</v>
      </c>
      <c r="F1958" s="4" t="s">
        <v>22</v>
      </c>
      <c r="G1958" s="12" t="s">
        <v>10538</v>
      </c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/>
      <c r="P1958" s="7">
        <v>26890.2</v>
      </c>
      <c r="Q1958" s="7">
        <v>30723.03</v>
      </c>
      <c r="R1958" s="7">
        <v>14276.970000000001</v>
      </c>
      <c r="S1958" s="4" t="s">
        <v>23</v>
      </c>
    </row>
    <row r="1959" spans="1:19" s="1" customFormat="1" ht="26.25" hidden="1" customHeight="1" x14ac:dyDescent="0.25">
      <c r="A1959" s="10">
        <f>+SUBTOTAL(103,$B$5:B1959)</f>
        <v>85</v>
      </c>
      <c r="B1959" s="4" t="s">
        <v>1449</v>
      </c>
      <c r="C1959" s="4" t="s">
        <v>7257</v>
      </c>
      <c r="D1959" s="4" t="s">
        <v>236</v>
      </c>
      <c r="E1959" s="4" t="s">
        <v>12570</v>
      </c>
      <c r="F1959" s="4" t="s">
        <v>22</v>
      </c>
      <c r="G1959" s="12" t="s">
        <v>10538</v>
      </c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28887.58</v>
      </c>
      <c r="Q1959" s="7">
        <v>32720.41</v>
      </c>
      <c r="R1959" s="7">
        <v>12279.59</v>
      </c>
      <c r="S1959" s="4" t="s">
        <v>23</v>
      </c>
    </row>
    <row r="1960" spans="1:19" s="1" customFormat="1" ht="26.25" hidden="1" customHeight="1" x14ac:dyDescent="0.25">
      <c r="A1960" s="10">
        <f>+SUBTOTAL(103,$B$5:B1960)</f>
        <v>85</v>
      </c>
      <c r="B1960" s="4" t="s">
        <v>1450</v>
      </c>
      <c r="C1960" s="4" t="s">
        <v>7260</v>
      </c>
      <c r="D1960" s="4" t="s">
        <v>491</v>
      </c>
      <c r="E1960" s="4" t="s">
        <v>12566</v>
      </c>
      <c r="F1960" s="4" t="s">
        <v>22</v>
      </c>
      <c r="G1960" s="12" t="s">
        <v>10538</v>
      </c>
      <c r="H1960" s="7">
        <v>45000</v>
      </c>
      <c r="I1960" s="7">
        <v>1291.5</v>
      </c>
      <c r="J1960" s="7">
        <v>860.36</v>
      </c>
      <c r="K1960" s="7">
        <v>1368</v>
      </c>
      <c r="L1960" s="7">
        <v>1919.78</v>
      </c>
      <c r="M1960" s="7">
        <v>25</v>
      </c>
      <c r="N1960" s="7">
        <v>0</v>
      </c>
      <c r="O1960" s="7"/>
      <c r="P1960" s="7">
        <v>22298.39</v>
      </c>
      <c r="Q1960" s="7">
        <v>27763.03</v>
      </c>
      <c r="R1960" s="7">
        <v>17236.97</v>
      </c>
      <c r="S1960" s="4" t="s">
        <v>23</v>
      </c>
    </row>
    <row r="1961" spans="1:19" s="1" customFormat="1" ht="26.25" hidden="1" customHeight="1" x14ac:dyDescent="0.25">
      <c r="A1961" s="10">
        <f>+SUBTOTAL(103,$B$5:B1961)</f>
        <v>85</v>
      </c>
      <c r="B1961" s="4" t="s">
        <v>877</v>
      </c>
      <c r="C1961" s="4" t="s">
        <v>7270</v>
      </c>
      <c r="D1961" s="4" t="s">
        <v>669</v>
      </c>
      <c r="E1961" s="4" t="s">
        <v>128</v>
      </c>
      <c r="F1961" s="4" t="s">
        <v>41</v>
      </c>
      <c r="G1961" s="12"/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50</v>
      </c>
      <c r="Q1961" s="7">
        <v>3882.83</v>
      </c>
      <c r="R1961" s="7">
        <v>41117.17</v>
      </c>
      <c r="S1961" s="4" t="s">
        <v>23</v>
      </c>
    </row>
    <row r="1962" spans="1:19" s="1" customFormat="1" ht="26.25" hidden="1" customHeight="1" x14ac:dyDescent="0.25">
      <c r="A1962" s="10">
        <f>+SUBTOTAL(103,$B$5:B1962)</f>
        <v>85</v>
      </c>
      <c r="B1962" s="4" t="s">
        <v>888</v>
      </c>
      <c r="C1962" s="4" t="s">
        <v>7295</v>
      </c>
      <c r="D1962" s="4" t="s">
        <v>429</v>
      </c>
      <c r="E1962" s="4" t="s">
        <v>12565</v>
      </c>
      <c r="F1962" s="4" t="s">
        <v>41</v>
      </c>
      <c r="G1962" s="12"/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0</v>
      </c>
      <c r="Q1962" s="7">
        <v>3832.83</v>
      </c>
      <c r="R1962" s="7">
        <v>41167.17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85</v>
      </c>
      <c r="B1963" s="4" t="s">
        <v>428</v>
      </c>
      <c r="C1963" s="4" t="s">
        <v>7310</v>
      </c>
      <c r="D1963" s="4" t="s">
        <v>491</v>
      </c>
      <c r="E1963" s="4" t="s">
        <v>12563</v>
      </c>
      <c r="F1963" s="4" t="s">
        <v>22</v>
      </c>
      <c r="G1963" s="12" t="s">
        <v>10538</v>
      </c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29963.119999999999</v>
      </c>
      <c r="Q1963" s="7">
        <v>33795.949999999997</v>
      </c>
      <c r="R1963" s="7">
        <v>11204.050000000003</v>
      </c>
      <c r="S1963" s="4" t="s">
        <v>23</v>
      </c>
    </row>
    <row r="1964" spans="1:19" s="1" customFormat="1" ht="26.25" customHeight="1" x14ac:dyDescent="0.25">
      <c r="A1964" s="10">
        <f>+SUBTOTAL(103,$B$5:B1964)</f>
        <v>86</v>
      </c>
      <c r="B1964" s="4" t="s">
        <v>1451</v>
      </c>
      <c r="C1964" s="4" t="s">
        <v>7320</v>
      </c>
      <c r="D1964" s="4" t="s">
        <v>257</v>
      </c>
      <c r="E1964" s="4" t="s">
        <v>12568</v>
      </c>
      <c r="F1964" s="4" t="s">
        <v>22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19520.16</v>
      </c>
      <c r="Q1964" s="7">
        <v>23352.99</v>
      </c>
      <c r="R1964" s="7">
        <v>21647.01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86</v>
      </c>
      <c r="B1965" s="4" t="s">
        <v>1452</v>
      </c>
      <c r="C1965" s="4" t="s">
        <v>7335</v>
      </c>
      <c r="D1965" s="4" t="s">
        <v>429</v>
      </c>
      <c r="E1965" s="4" t="s">
        <v>12569</v>
      </c>
      <c r="F1965" s="4" t="s">
        <v>41</v>
      </c>
      <c r="G1965" s="12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v>41167.17</v>
      </c>
      <c r="S1965" s="4" t="s">
        <v>23</v>
      </c>
    </row>
    <row r="1966" spans="1:19" s="1" customFormat="1" ht="26.25" hidden="1" customHeight="1" x14ac:dyDescent="0.25">
      <c r="A1966" s="10">
        <f>+SUBTOTAL(103,$B$5:B1966)</f>
        <v>86</v>
      </c>
      <c r="B1966" s="4" t="s">
        <v>165</v>
      </c>
      <c r="C1966" s="4" t="s">
        <v>7337</v>
      </c>
      <c r="D1966" s="4" t="s">
        <v>320</v>
      </c>
      <c r="E1966" s="4" t="s">
        <v>12564</v>
      </c>
      <c r="F1966" s="4" t="s">
        <v>22</v>
      </c>
      <c r="G1966" s="12" t="s">
        <v>10538</v>
      </c>
      <c r="H1966" s="7">
        <v>45000</v>
      </c>
      <c r="I1966" s="7">
        <v>1291.5</v>
      </c>
      <c r="J1966" s="7">
        <v>572.39</v>
      </c>
      <c r="K1966" s="7">
        <v>1368</v>
      </c>
      <c r="L1966" s="7">
        <v>3839.56</v>
      </c>
      <c r="M1966" s="7">
        <v>25</v>
      </c>
      <c r="N1966" s="7">
        <v>0</v>
      </c>
      <c r="O1966" s="7"/>
      <c r="P1966" s="7">
        <v>450</v>
      </c>
      <c r="Q1966" s="7">
        <v>7546.45</v>
      </c>
      <c r="R1966" s="7">
        <v>37453.550000000003</v>
      </c>
      <c r="S1966" s="4" t="s">
        <v>23</v>
      </c>
    </row>
    <row r="1967" spans="1:19" s="1" customFormat="1" ht="26.25" hidden="1" customHeight="1" x14ac:dyDescent="0.25">
      <c r="A1967" s="10">
        <f>+SUBTOTAL(103,$B$5:B1967)</f>
        <v>86</v>
      </c>
      <c r="B1967" s="4" t="s">
        <v>165</v>
      </c>
      <c r="C1967" s="4" t="s">
        <v>7351</v>
      </c>
      <c r="D1967" s="4" t="s">
        <v>320</v>
      </c>
      <c r="E1967" s="4" t="s">
        <v>12566</v>
      </c>
      <c r="F1967" s="4" t="s">
        <v>22</v>
      </c>
      <c r="G1967" s="12" t="s">
        <v>10538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12569.7</v>
      </c>
      <c r="Q1967" s="7">
        <v>16402.53</v>
      </c>
      <c r="R1967" s="7">
        <v>28597.47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86</v>
      </c>
      <c r="B1968" s="4" t="s">
        <v>246</v>
      </c>
      <c r="C1968" s="4" t="s">
        <v>7370</v>
      </c>
      <c r="D1968" s="4" t="s">
        <v>429</v>
      </c>
      <c r="E1968" s="4" t="s">
        <v>12566</v>
      </c>
      <c r="F1968" s="4" t="s">
        <v>41</v>
      </c>
      <c r="G1968" s="12"/>
      <c r="H1968" s="7">
        <v>45000</v>
      </c>
      <c r="I1968" s="7">
        <v>1291.5</v>
      </c>
      <c r="J1968" s="7">
        <v>860.36</v>
      </c>
      <c r="K1968" s="7">
        <v>1368</v>
      </c>
      <c r="L1968" s="7">
        <v>1919.78</v>
      </c>
      <c r="M1968" s="7">
        <v>25</v>
      </c>
      <c r="N1968" s="7">
        <v>0</v>
      </c>
      <c r="O1968" s="7"/>
      <c r="P1968" s="7">
        <v>8069.78</v>
      </c>
      <c r="Q1968" s="7">
        <v>13534.42</v>
      </c>
      <c r="R1968" s="7">
        <v>31465.58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86</v>
      </c>
      <c r="B1969" s="4" t="s">
        <v>1453</v>
      </c>
      <c r="C1969" s="4" t="s">
        <v>7386</v>
      </c>
      <c r="D1969" s="4" t="s">
        <v>43</v>
      </c>
      <c r="E1969" s="4" t="s">
        <v>26</v>
      </c>
      <c r="F1969" s="4" t="s">
        <v>41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86</v>
      </c>
      <c r="B1970" s="4" t="s">
        <v>177</v>
      </c>
      <c r="C1970" s="4" t="s">
        <v>10779</v>
      </c>
      <c r="D1970" s="4" t="s">
        <v>4628</v>
      </c>
      <c r="E1970" s="4" t="s">
        <v>12443</v>
      </c>
      <c r="F1970" s="4" t="s">
        <v>22</v>
      </c>
      <c r="G1970" s="12"/>
      <c r="H1970" s="7">
        <v>45000</v>
      </c>
      <c r="I1970" s="7">
        <v>1291.5</v>
      </c>
      <c r="J1970" s="7">
        <v>1148.33</v>
      </c>
      <c r="K1970" s="7">
        <v>1368</v>
      </c>
      <c r="L1970" s="7">
        <v>0</v>
      </c>
      <c r="M1970" s="7">
        <v>25</v>
      </c>
      <c r="N1970" s="7">
        <v>0</v>
      </c>
      <c r="O1970" s="7"/>
      <c r="P1970" s="7">
        <v>15119.58</v>
      </c>
      <c r="Q1970" s="7">
        <v>18952.41</v>
      </c>
      <c r="R1970" s="7">
        <v>26047.59</v>
      </c>
      <c r="S1970" s="4" t="s">
        <v>23</v>
      </c>
    </row>
    <row r="1971" spans="1:19" s="1" customFormat="1" ht="26.25" hidden="1" customHeight="1" x14ac:dyDescent="0.25">
      <c r="A1971" s="10">
        <f>+SUBTOTAL(103,$B$5:B1971)</f>
        <v>86</v>
      </c>
      <c r="B1971" s="4" t="s">
        <v>30</v>
      </c>
      <c r="C1971" s="4" t="s">
        <v>7414</v>
      </c>
      <c r="D1971" s="4" t="s">
        <v>491</v>
      </c>
      <c r="E1971" s="4" t="s">
        <v>12565</v>
      </c>
      <c r="F1971" s="4" t="s">
        <v>22</v>
      </c>
      <c r="G1971" s="12" t="s">
        <v>10538</v>
      </c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1112.5</v>
      </c>
      <c r="Q1971" s="7">
        <v>4945.33</v>
      </c>
      <c r="R1971" s="7">
        <v>40054.67</v>
      </c>
      <c r="S1971" s="4" t="s">
        <v>23</v>
      </c>
    </row>
    <row r="1972" spans="1:19" s="1" customFormat="1" ht="26.25" hidden="1" customHeight="1" x14ac:dyDescent="0.25">
      <c r="A1972" s="10">
        <f>+SUBTOTAL(103,$B$5:B1972)</f>
        <v>86</v>
      </c>
      <c r="B1972" s="4" t="s">
        <v>904</v>
      </c>
      <c r="C1972" s="4" t="s">
        <v>7429</v>
      </c>
      <c r="D1972" s="4" t="s">
        <v>452</v>
      </c>
      <c r="E1972" s="4" t="s">
        <v>12566</v>
      </c>
      <c r="F1972" s="4" t="s">
        <v>41</v>
      </c>
      <c r="G1972" s="12"/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0</v>
      </c>
      <c r="Q1972" s="7">
        <v>3832.83</v>
      </c>
      <c r="R1972" s="7">
        <v>41167.17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86</v>
      </c>
      <c r="B1973" s="4" t="s">
        <v>904</v>
      </c>
      <c r="C1973" s="4" t="s">
        <v>7435</v>
      </c>
      <c r="D1973" s="4" t="s">
        <v>441</v>
      </c>
      <c r="E1973" s="4" t="s">
        <v>12569</v>
      </c>
      <c r="F1973" s="4" t="s">
        <v>41</v>
      </c>
      <c r="G1973" s="12"/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2175</v>
      </c>
      <c r="Q1973" s="7">
        <v>6007.83</v>
      </c>
      <c r="R1973" s="7">
        <v>38992.17</v>
      </c>
      <c r="S1973" s="4" t="s">
        <v>23</v>
      </c>
    </row>
    <row r="1974" spans="1:19" s="1" customFormat="1" ht="26.25" hidden="1" customHeight="1" x14ac:dyDescent="0.25">
      <c r="A1974" s="10">
        <f>+SUBTOTAL(103,$B$5:B1974)</f>
        <v>86</v>
      </c>
      <c r="B1974" s="4" t="s">
        <v>139</v>
      </c>
      <c r="C1974" s="4" t="s">
        <v>7501</v>
      </c>
      <c r="D1974" s="4" t="s">
        <v>449</v>
      </c>
      <c r="E1974" s="4" t="s">
        <v>12569</v>
      </c>
      <c r="F1974" s="4" t="s">
        <v>22</v>
      </c>
      <c r="G1974" s="12" t="s">
        <v>10538</v>
      </c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2150</v>
      </c>
      <c r="Q1974" s="7">
        <v>5982.83</v>
      </c>
      <c r="R1974" s="7">
        <v>39017.17</v>
      </c>
      <c r="S1974" s="4" t="s">
        <v>23</v>
      </c>
    </row>
    <row r="1975" spans="1:19" s="1" customFormat="1" ht="26.25" hidden="1" customHeight="1" x14ac:dyDescent="0.25">
      <c r="A1975" s="10">
        <f>+SUBTOTAL(103,$B$5:B1975)</f>
        <v>86</v>
      </c>
      <c r="B1975" s="4" t="s">
        <v>139</v>
      </c>
      <c r="C1975" s="4" t="s">
        <v>7505</v>
      </c>
      <c r="D1975" s="4" t="s">
        <v>257</v>
      </c>
      <c r="E1975" s="4" t="s">
        <v>12563</v>
      </c>
      <c r="F1975" s="4" t="s">
        <v>22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1516.56</v>
      </c>
      <c r="Q1975" s="7">
        <v>5349.39</v>
      </c>
      <c r="R1975" s="7">
        <v>39650.61</v>
      </c>
      <c r="S1975" s="4" t="s">
        <v>23</v>
      </c>
    </row>
    <row r="1976" spans="1:19" s="1" customFormat="1" ht="26.25" hidden="1" customHeight="1" x14ac:dyDescent="0.25">
      <c r="A1976" s="10">
        <f>+SUBTOTAL(103,$B$5:B1976)</f>
        <v>86</v>
      </c>
      <c r="B1976" s="4" t="s">
        <v>1454</v>
      </c>
      <c r="C1976" s="4" t="s">
        <v>7514</v>
      </c>
      <c r="D1976" s="4" t="s">
        <v>491</v>
      </c>
      <c r="E1976" s="4" t="s">
        <v>12567</v>
      </c>
      <c r="F1976" s="4" t="s">
        <v>22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10263.75</v>
      </c>
      <c r="Q1976" s="7">
        <v>14096.58</v>
      </c>
      <c r="R1976" s="7">
        <v>30903.42</v>
      </c>
      <c r="S1976" s="4" t="s">
        <v>23</v>
      </c>
    </row>
    <row r="1977" spans="1:19" s="1" customFormat="1" ht="26.25" hidden="1" customHeight="1" x14ac:dyDescent="0.25">
      <c r="A1977" s="10">
        <f>+SUBTOTAL(103,$B$5:B1977)</f>
        <v>86</v>
      </c>
      <c r="B1977" s="4" t="s">
        <v>1455</v>
      </c>
      <c r="C1977" s="4" t="s">
        <v>7515</v>
      </c>
      <c r="D1977" s="4" t="s">
        <v>449</v>
      </c>
      <c r="E1977" s="4" t="s">
        <v>12565</v>
      </c>
      <c r="F1977" s="4" t="s">
        <v>22</v>
      </c>
      <c r="G1977" s="12" t="s">
        <v>10538</v>
      </c>
      <c r="H1977" s="7">
        <v>45000</v>
      </c>
      <c r="I1977" s="7">
        <v>1291.5</v>
      </c>
      <c r="J1977" s="7">
        <v>572.39</v>
      </c>
      <c r="K1977" s="7">
        <v>1368</v>
      </c>
      <c r="L1977" s="7">
        <v>3839.56</v>
      </c>
      <c r="M1977" s="7">
        <v>25</v>
      </c>
      <c r="N1977" s="7">
        <v>0</v>
      </c>
      <c r="O1977" s="7"/>
      <c r="P1977" s="7">
        <v>1707.1</v>
      </c>
      <c r="Q1977" s="7">
        <v>8803.5499999999993</v>
      </c>
      <c r="R1977" s="7">
        <v>36196.449999999997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86</v>
      </c>
      <c r="B1978" s="4" t="s">
        <v>1456</v>
      </c>
      <c r="C1978" s="4" t="s">
        <v>7517</v>
      </c>
      <c r="D1978" s="4" t="s">
        <v>491</v>
      </c>
      <c r="E1978" s="4" t="s">
        <v>12563</v>
      </c>
      <c r="F1978" s="4" t="s">
        <v>22</v>
      </c>
      <c r="G1978" s="12" t="s">
        <v>10538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9562.92</v>
      </c>
      <c r="Q1978" s="7">
        <v>13395.75</v>
      </c>
      <c r="R1978" s="7">
        <v>31604.25</v>
      </c>
      <c r="S1978" s="4" t="s">
        <v>23</v>
      </c>
    </row>
    <row r="1979" spans="1:19" s="1" customFormat="1" ht="26.25" hidden="1" customHeight="1" x14ac:dyDescent="0.25">
      <c r="A1979" s="10">
        <f>+SUBTOTAL(103,$B$5:B1979)</f>
        <v>86</v>
      </c>
      <c r="B1979" s="4" t="s">
        <v>1457</v>
      </c>
      <c r="C1979" s="4" t="s">
        <v>7528</v>
      </c>
      <c r="D1979" s="4" t="s">
        <v>257</v>
      </c>
      <c r="E1979" s="4" t="s">
        <v>12565</v>
      </c>
      <c r="F1979" s="4" t="s">
        <v>22</v>
      </c>
      <c r="G1979" s="12" t="s">
        <v>10538</v>
      </c>
      <c r="H1979" s="7">
        <v>45000</v>
      </c>
      <c r="I1979" s="7">
        <v>1291.5</v>
      </c>
      <c r="J1979" s="7">
        <v>860.36</v>
      </c>
      <c r="K1979" s="7">
        <v>1368</v>
      </c>
      <c r="L1979" s="7">
        <v>1919.78</v>
      </c>
      <c r="M1979" s="7">
        <v>25</v>
      </c>
      <c r="N1979" s="7">
        <v>0</v>
      </c>
      <c r="O1979" s="7"/>
      <c r="P1979" s="7">
        <v>450</v>
      </c>
      <c r="Q1979" s="7">
        <v>5914.64</v>
      </c>
      <c r="R1979" s="7">
        <v>39085.360000000001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86</v>
      </c>
      <c r="B1980" s="4" t="s">
        <v>374</v>
      </c>
      <c r="C1980" s="4" t="s">
        <v>6493</v>
      </c>
      <c r="D1980" s="4" t="s">
        <v>118</v>
      </c>
      <c r="E1980" s="4" t="s">
        <v>12565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450</v>
      </c>
      <c r="Q1980" s="7">
        <v>4282.83</v>
      </c>
      <c r="R1980" s="7">
        <v>40717.17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86</v>
      </c>
      <c r="B1981" s="4" t="s">
        <v>374</v>
      </c>
      <c r="C1981" s="4" t="s">
        <v>7533</v>
      </c>
      <c r="D1981" s="4" t="s">
        <v>236</v>
      </c>
      <c r="E1981" s="4" t="s">
        <v>12569</v>
      </c>
      <c r="F1981" s="4" t="s">
        <v>22</v>
      </c>
      <c r="G1981" s="12" t="s">
        <v>10538</v>
      </c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19777.68</v>
      </c>
      <c r="Q1981" s="7">
        <v>23610.51</v>
      </c>
      <c r="R1981" s="7">
        <v>21389.49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86</v>
      </c>
      <c r="B1982" s="4" t="s">
        <v>374</v>
      </c>
      <c r="C1982" s="4" t="s">
        <v>7537</v>
      </c>
      <c r="D1982" s="4" t="s">
        <v>491</v>
      </c>
      <c r="E1982" s="4" t="s">
        <v>12569</v>
      </c>
      <c r="F1982" s="4" t="s">
        <v>22</v>
      </c>
      <c r="G1982" s="12" t="s">
        <v>10538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8157.54</v>
      </c>
      <c r="Q1982" s="7">
        <v>11990.37</v>
      </c>
      <c r="R1982" s="7">
        <v>33009.629999999997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86</v>
      </c>
      <c r="B1983" s="4" t="s">
        <v>374</v>
      </c>
      <c r="C1983" s="4" t="s">
        <v>7538</v>
      </c>
      <c r="D1983" s="4" t="s">
        <v>429</v>
      </c>
      <c r="E1983" s="4" t="s">
        <v>129</v>
      </c>
      <c r="F1983" s="4" t="s">
        <v>41</v>
      </c>
      <c r="G1983" s="12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0</v>
      </c>
      <c r="Q1983" s="7">
        <v>3832.83</v>
      </c>
      <c r="R1983" s="7">
        <v>41167.17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86</v>
      </c>
      <c r="B1984" s="4" t="s">
        <v>1458</v>
      </c>
      <c r="C1984" s="4" t="s">
        <v>6381</v>
      </c>
      <c r="D1984" s="4" t="s">
        <v>320</v>
      </c>
      <c r="E1984" s="4" t="s">
        <v>12564</v>
      </c>
      <c r="F1984" s="4" t="s">
        <v>22</v>
      </c>
      <c r="G1984" s="12" t="s">
        <v>10538</v>
      </c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1112.5</v>
      </c>
      <c r="Q1984" s="7">
        <v>4945.33</v>
      </c>
      <c r="R1984" s="7">
        <v>40054.67</v>
      </c>
      <c r="S1984" s="4" t="s">
        <v>23</v>
      </c>
    </row>
    <row r="1985" spans="1:19" s="1" customFormat="1" ht="26.25" hidden="1" customHeight="1" x14ac:dyDescent="0.25">
      <c r="A1985" s="10">
        <f>+SUBTOTAL(103,$B$5:B1985)</f>
        <v>86</v>
      </c>
      <c r="B1985" s="4" t="s">
        <v>920</v>
      </c>
      <c r="C1985" s="4" t="s">
        <v>7563</v>
      </c>
      <c r="D1985" s="4" t="s">
        <v>343</v>
      </c>
      <c r="E1985" s="4" t="s">
        <v>95</v>
      </c>
      <c r="F1985" s="4" t="s">
        <v>22</v>
      </c>
      <c r="G1985" s="12" t="s">
        <v>10538</v>
      </c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450</v>
      </c>
      <c r="Q1985" s="7">
        <v>4282.83</v>
      </c>
      <c r="R1985" s="7">
        <v>40717.17</v>
      </c>
      <c r="S1985" s="4" t="s">
        <v>23</v>
      </c>
    </row>
    <row r="1986" spans="1:19" s="1" customFormat="1" ht="26.25" hidden="1" customHeight="1" x14ac:dyDescent="0.25">
      <c r="A1986" s="10">
        <f>+SUBTOTAL(103,$B$5:B1986)</f>
        <v>86</v>
      </c>
      <c r="B1986" s="4" t="s">
        <v>920</v>
      </c>
      <c r="C1986" s="4" t="s">
        <v>7564</v>
      </c>
      <c r="D1986" s="4" t="s">
        <v>429</v>
      </c>
      <c r="E1986" s="4" t="s">
        <v>10395</v>
      </c>
      <c r="F1986" s="4" t="s">
        <v>41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50</v>
      </c>
      <c r="Q1986" s="7">
        <v>3882.83</v>
      </c>
      <c r="R1986" s="7">
        <v>41117.17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86</v>
      </c>
      <c r="B1987" s="4" t="s">
        <v>1459</v>
      </c>
      <c r="C1987" s="4" t="s">
        <v>7576</v>
      </c>
      <c r="D1987" s="4" t="s">
        <v>78</v>
      </c>
      <c r="E1987" s="4" t="s">
        <v>12565</v>
      </c>
      <c r="F1987" s="4" t="s">
        <v>22</v>
      </c>
      <c r="G1987" s="12"/>
      <c r="H1987" s="7">
        <v>45000</v>
      </c>
      <c r="I1987" s="7">
        <v>1291.5</v>
      </c>
      <c r="J1987" s="7">
        <v>860.36</v>
      </c>
      <c r="K1987" s="7">
        <v>1368</v>
      </c>
      <c r="L1987" s="7">
        <v>1919.78</v>
      </c>
      <c r="M1987" s="7">
        <v>25</v>
      </c>
      <c r="N1987" s="7">
        <v>0</v>
      </c>
      <c r="O1987" s="7"/>
      <c r="P1987" s="7">
        <v>22782.15</v>
      </c>
      <c r="Q1987" s="7">
        <v>28246.79</v>
      </c>
      <c r="R1987" s="7">
        <v>16753.21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86</v>
      </c>
      <c r="B1988" s="4" t="s">
        <v>1746</v>
      </c>
      <c r="C1988" s="4" t="s">
        <v>11368</v>
      </c>
      <c r="D1988" s="4" t="s">
        <v>316</v>
      </c>
      <c r="E1988" s="4" t="s">
        <v>12443</v>
      </c>
      <c r="F1988" s="4" t="s">
        <v>22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10328.120000000001</v>
      </c>
      <c r="Q1988" s="7">
        <v>14160.95</v>
      </c>
      <c r="R1988" s="7">
        <v>30839.05</v>
      </c>
      <c r="S1988" s="4" t="s">
        <v>23</v>
      </c>
    </row>
    <row r="1989" spans="1:19" s="1" customFormat="1" ht="26.25" hidden="1" customHeight="1" x14ac:dyDescent="0.25">
      <c r="A1989" s="10">
        <f>+SUBTOTAL(103,$B$5:B1989)</f>
        <v>86</v>
      </c>
      <c r="B1989" s="4" t="s">
        <v>1460</v>
      </c>
      <c r="C1989" s="4" t="s">
        <v>7584</v>
      </c>
      <c r="D1989" s="4" t="s">
        <v>449</v>
      </c>
      <c r="E1989" s="4" t="s">
        <v>12564</v>
      </c>
      <c r="F1989" s="4" t="s">
        <v>22</v>
      </c>
      <c r="G1989" s="12" t="s">
        <v>10538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11862.54</v>
      </c>
      <c r="Q1989" s="7">
        <v>15695.37</v>
      </c>
      <c r="R1989" s="7">
        <v>29304.629999999997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86</v>
      </c>
      <c r="B1990" s="4" t="s">
        <v>1461</v>
      </c>
      <c r="C1990" s="4" t="s">
        <v>6776</v>
      </c>
      <c r="D1990" s="4" t="s">
        <v>429</v>
      </c>
      <c r="E1990" s="4" t="s">
        <v>12563</v>
      </c>
      <c r="F1990" s="4" t="s">
        <v>41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450</v>
      </c>
      <c r="Q1990" s="7">
        <v>4282.83</v>
      </c>
      <c r="R1990" s="7">
        <v>40717.17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86</v>
      </c>
      <c r="B1991" s="4" t="s">
        <v>142</v>
      </c>
      <c r="C1991" s="4" t="s">
        <v>7596</v>
      </c>
      <c r="D1991" s="4" t="s">
        <v>429</v>
      </c>
      <c r="E1991" s="4" t="s">
        <v>12565</v>
      </c>
      <c r="F1991" s="4" t="s">
        <v>41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9695.5300000000007</v>
      </c>
      <c r="Q1991" s="7">
        <v>13528.36</v>
      </c>
      <c r="R1991" s="7">
        <v>31471.64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86</v>
      </c>
      <c r="B1992" s="4" t="s">
        <v>142</v>
      </c>
      <c r="C1992" s="4" t="s">
        <v>7600</v>
      </c>
      <c r="D1992" s="4" t="s">
        <v>429</v>
      </c>
      <c r="E1992" s="4" t="s">
        <v>58</v>
      </c>
      <c r="F1992" s="4" t="s">
        <v>41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0</v>
      </c>
      <c r="Q1992" s="7">
        <v>3832.83</v>
      </c>
      <c r="R1992" s="7">
        <v>41167.17</v>
      </c>
      <c r="S1992" s="4" t="s">
        <v>23</v>
      </c>
    </row>
    <row r="1993" spans="1:19" s="1" customFormat="1" ht="26.25" hidden="1" customHeight="1" x14ac:dyDescent="0.25">
      <c r="A1993" s="10">
        <f>+SUBTOTAL(103,$B$5:B1993)</f>
        <v>86</v>
      </c>
      <c r="B1993" s="4" t="s">
        <v>1462</v>
      </c>
      <c r="C1993" s="4" t="s">
        <v>7556</v>
      </c>
      <c r="D1993" s="4" t="s">
        <v>429</v>
      </c>
      <c r="E1993" s="4" t="s">
        <v>12565</v>
      </c>
      <c r="F1993" s="4" t="s">
        <v>41</v>
      </c>
      <c r="G1993" s="12"/>
      <c r="H1993" s="7">
        <v>45000</v>
      </c>
      <c r="I1993" s="7">
        <v>1291.5</v>
      </c>
      <c r="J1993" s="7">
        <v>860.36</v>
      </c>
      <c r="K1993" s="7">
        <v>1368</v>
      </c>
      <c r="L1993" s="7">
        <v>1919.78</v>
      </c>
      <c r="M1993" s="7">
        <v>25</v>
      </c>
      <c r="N1993" s="7">
        <v>0</v>
      </c>
      <c r="O1993" s="7"/>
      <c r="P1993" s="7">
        <v>0</v>
      </c>
      <c r="Q1993" s="7">
        <v>5464.64</v>
      </c>
      <c r="R1993" s="7">
        <v>39535.360000000001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86</v>
      </c>
      <c r="B1994" s="4" t="s">
        <v>934</v>
      </c>
      <c r="C1994" s="4" t="s">
        <v>7636</v>
      </c>
      <c r="D1994" s="4" t="s">
        <v>491</v>
      </c>
      <c r="E1994" s="4" t="s">
        <v>12566</v>
      </c>
      <c r="F1994" s="4" t="s">
        <v>22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0</v>
      </c>
      <c r="Q1994" s="7">
        <v>3832.83</v>
      </c>
      <c r="R1994" s="7">
        <v>41167.17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86</v>
      </c>
      <c r="B1995" s="4" t="s">
        <v>1463</v>
      </c>
      <c r="C1995" s="4" t="s">
        <v>1090</v>
      </c>
      <c r="D1995" s="4" t="s">
        <v>84</v>
      </c>
      <c r="E1995" s="4" t="s">
        <v>12566</v>
      </c>
      <c r="F1995" s="4" t="s">
        <v>22</v>
      </c>
      <c r="G1995" s="12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1350</v>
      </c>
      <c r="Q1995" s="7">
        <v>5182.83</v>
      </c>
      <c r="R1995" s="7">
        <v>39817.17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86</v>
      </c>
      <c r="B1996" s="4" t="s">
        <v>1463</v>
      </c>
      <c r="C1996" s="4" t="s">
        <v>7638</v>
      </c>
      <c r="D1996" s="4" t="s">
        <v>216</v>
      </c>
      <c r="E1996" s="4" t="s">
        <v>12566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23</v>
      </c>
    </row>
    <row r="1997" spans="1:19" s="1" customFormat="1" ht="26.25" hidden="1" customHeight="1" x14ac:dyDescent="0.25">
      <c r="A1997" s="10">
        <f>+SUBTOTAL(103,$B$5:B1997)</f>
        <v>86</v>
      </c>
      <c r="B1997" s="4" t="s">
        <v>1464</v>
      </c>
      <c r="C1997" s="4" t="s">
        <v>7640</v>
      </c>
      <c r="D1997" s="4" t="s">
        <v>320</v>
      </c>
      <c r="E1997" s="4" t="s">
        <v>12566</v>
      </c>
      <c r="F1997" s="4" t="s">
        <v>22</v>
      </c>
      <c r="G1997" s="12"/>
      <c r="H1997" s="7">
        <v>45000</v>
      </c>
      <c r="I1997" s="7">
        <v>1291.5</v>
      </c>
      <c r="J1997" s="7">
        <v>860.36</v>
      </c>
      <c r="K1997" s="7">
        <v>1368</v>
      </c>
      <c r="L1997" s="7">
        <v>1919.78</v>
      </c>
      <c r="M1997" s="7">
        <v>25</v>
      </c>
      <c r="N1997" s="7">
        <v>0</v>
      </c>
      <c r="O1997" s="7"/>
      <c r="P1997" s="7">
        <v>1707.1</v>
      </c>
      <c r="Q1997" s="7">
        <v>7171.74</v>
      </c>
      <c r="R1997" s="7">
        <v>37828.26</v>
      </c>
      <c r="S1997" s="4" t="s">
        <v>23</v>
      </c>
    </row>
    <row r="1998" spans="1:19" s="1" customFormat="1" ht="26.25" hidden="1" customHeight="1" x14ac:dyDescent="0.25">
      <c r="A1998" s="10">
        <f>+SUBTOTAL(103,$B$5:B1998)</f>
        <v>86</v>
      </c>
      <c r="B1998" s="4" t="s">
        <v>1465</v>
      </c>
      <c r="C1998" s="4" t="s">
        <v>7641</v>
      </c>
      <c r="D1998" s="4" t="s">
        <v>491</v>
      </c>
      <c r="E1998" s="4" t="s">
        <v>12564</v>
      </c>
      <c r="F1998" s="4" t="s">
        <v>22</v>
      </c>
      <c r="G1998" s="12" t="s">
        <v>10538</v>
      </c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450</v>
      </c>
      <c r="Q1998" s="7">
        <v>4282.83</v>
      </c>
      <c r="R1998" s="7">
        <v>40717.17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86</v>
      </c>
      <c r="B1999" s="4" t="s">
        <v>83</v>
      </c>
      <c r="C1999" s="4" t="s">
        <v>7651</v>
      </c>
      <c r="D1999" s="4" t="s">
        <v>597</v>
      </c>
      <c r="E1999" s="4" t="s">
        <v>12563</v>
      </c>
      <c r="F1999" s="4" t="s">
        <v>41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16160.81</v>
      </c>
      <c r="Q1999" s="7">
        <v>19993.64</v>
      </c>
      <c r="R1999" s="7">
        <v>25006.36</v>
      </c>
      <c r="S1999" s="4" t="s">
        <v>23</v>
      </c>
    </row>
    <row r="2000" spans="1:19" s="1" customFormat="1" ht="26.25" hidden="1" customHeight="1" x14ac:dyDescent="0.25">
      <c r="A2000" s="10">
        <f>+SUBTOTAL(103,$B$5:B2000)</f>
        <v>86</v>
      </c>
      <c r="B2000" s="4" t="s">
        <v>951</v>
      </c>
      <c r="C2000" s="4" t="s">
        <v>7705</v>
      </c>
      <c r="D2000" s="4" t="s">
        <v>429</v>
      </c>
      <c r="E2000" s="4" t="s">
        <v>12569</v>
      </c>
      <c r="F2000" s="4" t="s">
        <v>41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7199.53</v>
      </c>
      <c r="Q2000" s="7">
        <v>11032.36</v>
      </c>
      <c r="R2000" s="7">
        <v>33967.64</v>
      </c>
      <c r="S2000" s="4" t="s">
        <v>23</v>
      </c>
    </row>
    <row r="2001" spans="1:19" s="1" customFormat="1" ht="26.25" hidden="1" customHeight="1" x14ac:dyDescent="0.25">
      <c r="A2001" s="10">
        <f>+SUBTOTAL(103,$B$5:B2001)</f>
        <v>86</v>
      </c>
      <c r="B2001" s="4" t="s">
        <v>1466</v>
      </c>
      <c r="C2001" s="4" t="s">
        <v>7710</v>
      </c>
      <c r="D2001" s="4" t="s">
        <v>491</v>
      </c>
      <c r="E2001" s="4" t="s">
        <v>95</v>
      </c>
      <c r="F2001" s="4" t="s">
        <v>22</v>
      </c>
      <c r="G2001" s="12" t="s">
        <v>10538</v>
      </c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11587.5</v>
      </c>
      <c r="Q2001" s="7">
        <v>15420.33</v>
      </c>
      <c r="R2001" s="7">
        <v>29579.67</v>
      </c>
      <c r="S2001" s="4" t="s">
        <v>23</v>
      </c>
    </row>
    <row r="2002" spans="1:19" s="1" customFormat="1" ht="26.25" hidden="1" customHeight="1" x14ac:dyDescent="0.25">
      <c r="A2002" s="10">
        <f>+SUBTOTAL(103,$B$5:B2002)</f>
        <v>86</v>
      </c>
      <c r="B2002" s="4" t="s">
        <v>954</v>
      </c>
      <c r="C2002" s="4" t="s">
        <v>7714</v>
      </c>
      <c r="D2002" s="4" t="s">
        <v>257</v>
      </c>
      <c r="E2002" s="4" t="s">
        <v>12570</v>
      </c>
      <c r="F2002" s="4" t="s">
        <v>22</v>
      </c>
      <c r="G2002" s="12" t="s">
        <v>10538</v>
      </c>
      <c r="H2002" s="7">
        <v>45000</v>
      </c>
      <c r="I2002" s="7">
        <v>1291.5</v>
      </c>
      <c r="J2002" s="7">
        <v>860.36</v>
      </c>
      <c r="K2002" s="7">
        <v>1368</v>
      </c>
      <c r="L2002" s="7">
        <v>1919.78</v>
      </c>
      <c r="M2002" s="7">
        <v>25</v>
      </c>
      <c r="N2002" s="7">
        <v>0</v>
      </c>
      <c r="O2002" s="7"/>
      <c r="P2002" s="7">
        <v>6896.53</v>
      </c>
      <c r="Q2002" s="7">
        <v>12361.17</v>
      </c>
      <c r="R2002" s="7">
        <v>32638.83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86</v>
      </c>
      <c r="B2003" s="4" t="s">
        <v>954</v>
      </c>
      <c r="C2003" s="4" t="s">
        <v>7716</v>
      </c>
      <c r="D2003" s="4" t="s">
        <v>84</v>
      </c>
      <c r="E2003" s="4" t="s">
        <v>12569</v>
      </c>
      <c r="F2003" s="4" t="s">
        <v>22</v>
      </c>
      <c r="G2003" s="12" t="s">
        <v>10538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16240.29</v>
      </c>
      <c r="Q2003" s="7">
        <v>20073.12</v>
      </c>
      <c r="R2003" s="7">
        <v>24926.880000000001</v>
      </c>
      <c r="S2003" s="4" t="s">
        <v>23</v>
      </c>
    </row>
    <row r="2004" spans="1:19" s="1" customFormat="1" ht="26.25" hidden="1" customHeight="1" x14ac:dyDescent="0.25">
      <c r="A2004" s="10">
        <f>+SUBTOTAL(103,$B$5:B2004)</f>
        <v>86</v>
      </c>
      <c r="B2004" s="4" t="s">
        <v>954</v>
      </c>
      <c r="C2004" s="4" t="s">
        <v>7719</v>
      </c>
      <c r="D2004" s="4" t="s">
        <v>257</v>
      </c>
      <c r="E2004" s="4" t="s">
        <v>12564</v>
      </c>
      <c r="F2004" s="4" t="s">
        <v>22</v>
      </c>
      <c r="G2004" s="12" t="s">
        <v>10538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19817.439999999999</v>
      </c>
      <c r="Q2004" s="7">
        <v>23650.27</v>
      </c>
      <c r="R2004" s="7">
        <v>21349.73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86</v>
      </c>
      <c r="B2005" s="4" t="s">
        <v>1467</v>
      </c>
      <c r="C2005" s="4" t="s">
        <v>5328</v>
      </c>
      <c r="D2005" s="4" t="s">
        <v>84</v>
      </c>
      <c r="E2005" s="4" t="s">
        <v>12565</v>
      </c>
      <c r="F2005" s="4" t="s">
        <v>22</v>
      </c>
      <c r="G2005" s="12" t="s">
        <v>10538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400</v>
      </c>
      <c r="Q2005" s="7">
        <v>4232.83</v>
      </c>
      <c r="R2005" s="7">
        <v>40767.17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86</v>
      </c>
      <c r="B2006" s="4" t="s">
        <v>960</v>
      </c>
      <c r="C2006" s="4" t="s">
        <v>10445</v>
      </c>
      <c r="D2006" s="4" t="s">
        <v>324</v>
      </c>
      <c r="E2006" s="4" t="s">
        <v>212</v>
      </c>
      <c r="F2006" s="4" t="s">
        <v>22</v>
      </c>
      <c r="G2006" s="12" t="s">
        <v>10538</v>
      </c>
      <c r="H2006" s="7">
        <v>45000</v>
      </c>
      <c r="I2006" s="7">
        <v>1291.5</v>
      </c>
      <c r="J2006" s="7">
        <v>860.36</v>
      </c>
      <c r="K2006" s="7">
        <v>1368</v>
      </c>
      <c r="L2006" s="7">
        <v>1919.78</v>
      </c>
      <c r="M2006" s="7">
        <v>25</v>
      </c>
      <c r="N2006" s="7">
        <v>120</v>
      </c>
      <c r="O2006" s="7">
        <v>0</v>
      </c>
      <c r="P2006" s="7">
        <v>10901.4</v>
      </c>
      <c r="Q2006" s="7">
        <v>16486.04</v>
      </c>
      <c r="R2006" s="7">
        <v>4934.6600000000017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86</v>
      </c>
      <c r="B2007" s="4" t="s">
        <v>1468</v>
      </c>
      <c r="C2007" s="4" t="s">
        <v>7766</v>
      </c>
      <c r="D2007" s="4" t="s">
        <v>429</v>
      </c>
      <c r="E2007" s="4" t="s">
        <v>95</v>
      </c>
      <c r="F2007" s="4" t="s">
        <v>41</v>
      </c>
      <c r="G2007" s="12"/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6225.03</v>
      </c>
      <c r="Q2007" s="7">
        <v>10057.86</v>
      </c>
      <c r="R2007" s="7">
        <v>34942.14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86</v>
      </c>
      <c r="B2008" s="4" t="s">
        <v>1469</v>
      </c>
      <c r="C2008" s="4" t="s">
        <v>7786</v>
      </c>
      <c r="D2008" s="4" t="s">
        <v>253</v>
      </c>
      <c r="E2008" s="4" t="s">
        <v>85</v>
      </c>
      <c r="F2008" s="4" t="s">
        <v>41</v>
      </c>
      <c r="G2008" s="12"/>
      <c r="H2008" s="7">
        <v>45000</v>
      </c>
      <c r="I2008" s="7">
        <v>1291.5</v>
      </c>
      <c r="J2008" s="7">
        <v>860.36</v>
      </c>
      <c r="K2008" s="7">
        <v>1368</v>
      </c>
      <c r="L2008" s="7">
        <v>1919.78</v>
      </c>
      <c r="M2008" s="7">
        <v>25</v>
      </c>
      <c r="N2008" s="7">
        <v>0</v>
      </c>
      <c r="O2008" s="7"/>
      <c r="P2008" s="7">
        <v>14582.37</v>
      </c>
      <c r="Q2008" s="7">
        <v>20047.009999999998</v>
      </c>
      <c r="R2008" s="7">
        <v>24952.99</v>
      </c>
      <c r="S2008" s="4" t="s">
        <v>35</v>
      </c>
    </row>
    <row r="2009" spans="1:19" s="1" customFormat="1" ht="26.25" hidden="1" customHeight="1" x14ac:dyDescent="0.25">
      <c r="A2009" s="10">
        <f>+SUBTOTAL(103,$B$5:B2009)</f>
        <v>86</v>
      </c>
      <c r="B2009" s="4" t="s">
        <v>1470</v>
      </c>
      <c r="C2009" s="4" t="s">
        <v>7799</v>
      </c>
      <c r="D2009" s="4" t="s">
        <v>257</v>
      </c>
      <c r="E2009" s="4" t="s">
        <v>12569</v>
      </c>
      <c r="F2009" s="4" t="s">
        <v>22</v>
      </c>
      <c r="G2009" s="12" t="s">
        <v>10538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855.52</v>
      </c>
      <c r="Q2009" s="7">
        <v>4688.3500000000004</v>
      </c>
      <c r="R2009" s="7">
        <v>40311.65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86</v>
      </c>
      <c r="B2010" s="4" t="s">
        <v>3143</v>
      </c>
      <c r="C2010" s="4" t="s">
        <v>4748</v>
      </c>
      <c r="D2010" s="4" t="s">
        <v>253</v>
      </c>
      <c r="E2010" s="4" t="s">
        <v>38</v>
      </c>
      <c r="F2010" s="4" t="s">
        <v>22</v>
      </c>
      <c r="G2010" s="12"/>
      <c r="H2010" s="7">
        <v>45000</v>
      </c>
      <c r="I2010" s="7">
        <v>1291.5</v>
      </c>
      <c r="J2010" s="7">
        <v>860.36</v>
      </c>
      <c r="K2010" s="7">
        <v>1368</v>
      </c>
      <c r="L2010" s="7">
        <v>1919.78</v>
      </c>
      <c r="M2010" s="7">
        <v>25</v>
      </c>
      <c r="N2010" s="7">
        <v>200</v>
      </c>
      <c r="O2010" s="7"/>
      <c r="P2010" s="7">
        <v>3815.03</v>
      </c>
      <c r="Q2010" s="7">
        <v>9479.67</v>
      </c>
      <c r="R2010" s="7">
        <v>35520.33</v>
      </c>
      <c r="S2010" s="4" t="s">
        <v>35</v>
      </c>
    </row>
    <row r="2011" spans="1:19" s="1" customFormat="1" ht="26.25" hidden="1" customHeight="1" x14ac:dyDescent="0.25">
      <c r="A2011" s="10">
        <f>+SUBTOTAL(103,$B$5:B2011)</f>
        <v>86</v>
      </c>
      <c r="B2011" s="4" t="s">
        <v>1471</v>
      </c>
      <c r="C2011" s="4" t="s">
        <v>5583</v>
      </c>
      <c r="D2011" s="4" t="s">
        <v>257</v>
      </c>
      <c r="E2011" s="4" t="s">
        <v>12565</v>
      </c>
      <c r="F2011" s="4" t="s">
        <v>22</v>
      </c>
      <c r="G2011" s="12" t="s">
        <v>10538</v>
      </c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850</v>
      </c>
      <c r="Q2011" s="7">
        <v>4682.83</v>
      </c>
      <c r="R2011" s="7">
        <v>40317.17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86</v>
      </c>
      <c r="B2012" s="4" t="s">
        <v>10969</v>
      </c>
      <c r="C2012" s="4" t="s">
        <v>10970</v>
      </c>
      <c r="D2012" s="4" t="s">
        <v>4613</v>
      </c>
      <c r="E2012" s="4" t="s">
        <v>12443</v>
      </c>
      <c r="F2012" s="4" t="s">
        <v>22</v>
      </c>
      <c r="G2012" s="12"/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/>
      <c r="P2012" s="7">
        <v>3225</v>
      </c>
      <c r="Q2012" s="7">
        <v>7057.83</v>
      </c>
      <c r="R2012" s="7">
        <v>37942.17</v>
      </c>
      <c r="S2012" s="4" t="s">
        <v>23</v>
      </c>
    </row>
    <row r="2013" spans="1:19" s="1" customFormat="1" ht="26.25" hidden="1" customHeight="1" x14ac:dyDescent="0.25">
      <c r="A2013" s="10">
        <f>+SUBTOTAL(103,$B$5:B2013)</f>
        <v>86</v>
      </c>
      <c r="B2013" s="4" t="s">
        <v>1472</v>
      </c>
      <c r="C2013" s="4" t="s">
        <v>7867</v>
      </c>
      <c r="D2013" s="4" t="s">
        <v>257</v>
      </c>
      <c r="E2013" s="4" t="s">
        <v>12569</v>
      </c>
      <c r="F2013" s="4" t="s">
        <v>22</v>
      </c>
      <c r="G2013" s="12" t="s">
        <v>10538</v>
      </c>
      <c r="H2013" s="7">
        <v>45000</v>
      </c>
      <c r="I2013" s="7">
        <v>1291.5</v>
      </c>
      <c r="J2013" s="7">
        <v>572.39</v>
      </c>
      <c r="K2013" s="7">
        <v>1368</v>
      </c>
      <c r="L2013" s="7">
        <v>3839.56</v>
      </c>
      <c r="M2013" s="7">
        <v>25</v>
      </c>
      <c r="N2013" s="7">
        <v>0</v>
      </c>
      <c r="O2013" s="7"/>
      <c r="P2013" s="7">
        <v>5625.16</v>
      </c>
      <c r="Q2013" s="7">
        <v>12721.61</v>
      </c>
      <c r="R2013" s="7">
        <v>32278.39</v>
      </c>
      <c r="S2013" s="4" t="s">
        <v>23</v>
      </c>
    </row>
    <row r="2014" spans="1:19" s="1" customFormat="1" ht="26.25" hidden="1" customHeight="1" x14ac:dyDescent="0.25">
      <c r="A2014" s="10">
        <f>+SUBTOTAL(103,$B$5:B2014)</f>
        <v>86</v>
      </c>
      <c r="B2014" s="4" t="s">
        <v>1473</v>
      </c>
      <c r="C2014" s="4" t="s">
        <v>7869</v>
      </c>
      <c r="D2014" s="4" t="s">
        <v>78</v>
      </c>
      <c r="E2014" s="4" t="s">
        <v>12564</v>
      </c>
      <c r="F2014" s="4" t="s">
        <v>22</v>
      </c>
      <c r="G2014" s="12"/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450</v>
      </c>
      <c r="Q2014" s="7">
        <v>4282.83</v>
      </c>
      <c r="R2014" s="7">
        <v>40717.17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86</v>
      </c>
      <c r="B2015" s="4" t="s">
        <v>1474</v>
      </c>
      <c r="C2015" s="4" t="s">
        <v>4947</v>
      </c>
      <c r="D2015" s="4" t="s">
        <v>444</v>
      </c>
      <c r="E2015" s="4" t="s">
        <v>12569</v>
      </c>
      <c r="F2015" s="4" t="s">
        <v>22</v>
      </c>
      <c r="G2015" s="12" t="s">
        <v>10538</v>
      </c>
      <c r="H2015" s="7">
        <v>45000</v>
      </c>
      <c r="I2015" s="7">
        <v>1291.5</v>
      </c>
      <c r="J2015" s="7">
        <v>860.36</v>
      </c>
      <c r="K2015" s="7">
        <v>1368</v>
      </c>
      <c r="L2015" s="7">
        <v>1919.78</v>
      </c>
      <c r="M2015" s="7">
        <v>25</v>
      </c>
      <c r="N2015" s="7">
        <v>0</v>
      </c>
      <c r="O2015" s="7"/>
      <c r="P2015" s="7">
        <v>4705.5200000000004</v>
      </c>
      <c r="Q2015" s="7">
        <v>10170.16</v>
      </c>
      <c r="R2015" s="7">
        <v>34829.839999999997</v>
      </c>
      <c r="S2015" s="4" t="s">
        <v>23</v>
      </c>
    </row>
    <row r="2016" spans="1:19" s="1" customFormat="1" ht="26.25" hidden="1" customHeight="1" x14ac:dyDescent="0.25">
      <c r="A2016" s="10">
        <f>+SUBTOTAL(103,$B$5:B2016)</f>
        <v>86</v>
      </c>
      <c r="B2016" s="4" t="s">
        <v>1475</v>
      </c>
      <c r="C2016" s="4" t="s">
        <v>4869</v>
      </c>
      <c r="D2016" s="4" t="s">
        <v>320</v>
      </c>
      <c r="E2016" s="4" t="s">
        <v>12566</v>
      </c>
      <c r="F2016" s="4" t="s">
        <v>22</v>
      </c>
      <c r="G2016" s="12" t="s">
        <v>10538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7998.14</v>
      </c>
      <c r="Q2016" s="7">
        <v>11830.97</v>
      </c>
      <c r="R2016" s="7">
        <v>33169.03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86</v>
      </c>
      <c r="B2017" s="4" t="s">
        <v>1476</v>
      </c>
      <c r="C2017" s="4" t="s">
        <v>4748</v>
      </c>
      <c r="D2017" s="4" t="s">
        <v>449</v>
      </c>
      <c r="E2017" s="4" t="s">
        <v>12567</v>
      </c>
      <c r="F2017" s="4" t="s">
        <v>22</v>
      </c>
      <c r="G2017" s="12" t="s">
        <v>10538</v>
      </c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24105.87</v>
      </c>
      <c r="Q2017" s="7">
        <v>27938.7</v>
      </c>
      <c r="R2017" s="7">
        <v>17061.3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86</v>
      </c>
      <c r="B2018" s="4" t="s">
        <v>1477</v>
      </c>
      <c r="C2018" s="4" t="s">
        <v>7918</v>
      </c>
      <c r="D2018" s="4" t="s">
        <v>509</v>
      </c>
      <c r="E2018" s="4" t="s">
        <v>72</v>
      </c>
      <c r="F2018" s="4" t="s">
        <v>41</v>
      </c>
      <c r="G2018" s="12"/>
      <c r="H2018" s="7">
        <v>45000</v>
      </c>
      <c r="I2018" s="7">
        <v>1291.5</v>
      </c>
      <c r="J2018" s="7">
        <v>860.36</v>
      </c>
      <c r="K2018" s="7">
        <v>1368</v>
      </c>
      <c r="L2018" s="7">
        <v>1919.78</v>
      </c>
      <c r="M2018" s="7">
        <v>25</v>
      </c>
      <c r="N2018" s="7">
        <v>0</v>
      </c>
      <c r="O2018" s="7"/>
      <c r="P2018" s="7">
        <v>50</v>
      </c>
      <c r="Q2018" s="7">
        <v>5514.64</v>
      </c>
      <c r="R2018" s="7">
        <v>39485.360000000001</v>
      </c>
      <c r="S2018" s="4" t="s">
        <v>35</v>
      </c>
    </row>
    <row r="2019" spans="1:19" s="1" customFormat="1" ht="26.25" hidden="1" customHeight="1" x14ac:dyDescent="0.25">
      <c r="A2019" s="10">
        <f>+SUBTOTAL(103,$B$5:B2019)</f>
        <v>86</v>
      </c>
      <c r="B2019" s="4" t="s">
        <v>2122</v>
      </c>
      <c r="C2019" s="4" t="s">
        <v>5045</v>
      </c>
      <c r="D2019" s="4" t="s">
        <v>483</v>
      </c>
      <c r="E2019" s="4" t="s">
        <v>81</v>
      </c>
      <c r="F2019" s="4" t="s">
        <v>41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v>41167.17</v>
      </c>
      <c r="S2019" s="4" t="s">
        <v>35</v>
      </c>
    </row>
    <row r="2020" spans="1:19" s="1" customFormat="1" ht="26.25" hidden="1" customHeight="1" x14ac:dyDescent="0.25">
      <c r="A2020" s="10">
        <f>+SUBTOTAL(103,$B$5:B2020)</f>
        <v>86</v>
      </c>
      <c r="B2020" s="4" t="s">
        <v>1478</v>
      </c>
      <c r="C2020" s="4" t="s">
        <v>7956</v>
      </c>
      <c r="D2020" s="4" t="s">
        <v>429</v>
      </c>
      <c r="E2020" s="4" t="s">
        <v>12563</v>
      </c>
      <c r="F2020" s="4" t="s">
        <v>41</v>
      </c>
      <c r="G2020" s="12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v>41167.17</v>
      </c>
      <c r="S2020" s="4" t="s">
        <v>35</v>
      </c>
    </row>
    <row r="2021" spans="1:19" s="1" customFormat="1" ht="26.25" hidden="1" customHeight="1" x14ac:dyDescent="0.25">
      <c r="A2021" s="10">
        <f>+SUBTOTAL(103,$B$5:B2021)</f>
        <v>86</v>
      </c>
      <c r="B2021" s="4" t="s">
        <v>59</v>
      </c>
      <c r="C2021" s="4" t="s">
        <v>7968</v>
      </c>
      <c r="D2021" s="4" t="s">
        <v>118</v>
      </c>
      <c r="E2021" s="4" t="s">
        <v>12566</v>
      </c>
      <c r="F2021" s="4" t="s">
        <v>22</v>
      </c>
      <c r="G2021" s="12" t="s">
        <v>10538</v>
      </c>
      <c r="H2021" s="7">
        <v>45000</v>
      </c>
      <c r="I2021" s="7">
        <v>1291.5</v>
      </c>
      <c r="J2021" s="7">
        <v>860.36</v>
      </c>
      <c r="K2021" s="7">
        <v>1368</v>
      </c>
      <c r="L2021" s="7">
        <v>1919.78</v>
      </c>
      <c r="M2021" s="7">
        <v>25</v>
      </c>
      <c r="N2021" s="7">
        <v>0</v>
      </c>
      <c r="O2021" s="7"/>
      <c r="P2021" s="7">
        <v>26746.639999999999</v>
      </c>
      <c r="Q2021" s="7">
        <v>32211.279999999999</v>
      </c>
      <c r="R2021" s="7">
        <v>12788.720000000001</v>
      </c>
      <c r="S2021" s="4" t="s">
        <v>23</v>
      </c>
    </row>
    <row r="2022" spans="1:19" s="1" customFormat="1" ht="26.25" hidden="1" customHeight="1" x14ac:dyDescent="0.25">
      <c r="A2022" s="10">
        <f>+SUBTOTAL(103,$B$5:B2022)</f>
        <v>86</v>
      </c>
      <c r="B2022" s="4" t="s">
        <v>1480</v>
      </c>
      <c r="C2022" s="4" t="s">
        <v>7989</v>
      </c>
      <c r="D2022" s="4" t="s">
        <v>429</v>
      </c>
      <c r="E2022" s="4" t="s">
        <v>95</v>
      </c>
      <c r="F2022" s="4" t="s">
        <v>41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2500</v>
      </c>
      <c r="Q2022" s="7">
        <v>6332.83</v>
      </c>
      <c r="R2022" s="7">
        <v>38667.17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86</v>
      </c>
      <c r="B2023" s="4" t="s">
        <v>247</v>
      </c>
      <c r="C2023" s="4" t="s">
        <v>1258</v>
      </c>
      <c r="D2023" s="4" t="s">
        <v>429</v>
      </c>
      <c r="E2023" s="4" t="s">
        <v>12564</v>
      </c>
      <c r="F2023" s="4" t="s">
        <v>41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450</v>
      </c>
      <c r="Q2023" s="7">
        <v>4282.83</v>
      </c>
      <c r="R2023" s="7">
        <v>40717.17</v>
      </c>
      <c r="S2023" s="4" t="s">
        <v>23</v>
      </c>
    </row>
    <row r="2024" spans="1:19" s="1" customFormat="1" ht="26.25" hidden="1" customHeight="1" x14ac:dyDescent="0.25">
      <c r="A2024" s="10">
        <f>+SUBTOTAL(103,$B$5:B2024)</f>
        <v>86</v>
      </c>
      <c r="B2024" s="4" t="s">
        <v>1011</v>
      </c>
      <c r="C2024" s="4" t="s">
        <v>8022</v>
      </c>
      <c r="D2024" s="4" t="s">
        <v>491</v>
      </c>
      <c r="E2024" s="4" t="s">
        <v>12570</v>
      </c>
      <c r="F2024" s="4" t="s">
        <v>22</v>
      </c>
      <c r="G2024" s="12" t="s">
        <v>10538</v>
      </c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28618.33</v>
      </c>
      <c r="Q2024" s="7">
        <v>32451.16</v>
      </c>
      <c r="R2024" s="7">
        <v>12548.84</v>
      </c>
      <c r="S2024" s="4" t="s">
        <v>23</v>
      </c>
    </row>
    <row r="2025" spans="1:19" s="1" customFormat="1" ht="26.25" hidden="1" customHeight="1" x14ac:dyDescent="0.25">
      <c r="A2025" s="10">
        <f>+SUBTOTAL(103,$B$5:B2025)</f>
        <v>86</v>
      </c>
      <c r="B2025" s="4" t="s">
        <v>1481</v>
      </c>
      <c r="C2025" s="4" t="s">
        <v>12724</v>
      </c>
      <c r="D2025" s="4" t="s">
        <v>188</v>
      </c>
      <c r="E2025" s="4" t="s">
        <v>455</v>
      </c>
      <c r="F2025" s="4" t="s">
        <v>41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v>41167.17</v>
      </c>
      <c r="S2025" s="4" t="s">
        <v>23</v>
      </c>
    </row>
    <row r="2026" spans="1:19" s="1" customFormat="1" ht="26.25" hidden="1" customHeight="1" x14ac:dyDescent="0.25">
      <c r="A2026" s="10">
        <f>+SUBTOTAL(103,$B$5:B2026)</f>
        <v>86</v>
      </c>
      <c r="B2026" s="4" t="s">
        <v>1481</v>
      </c>
      <c r="C2026" s="4" t="s">
        <v>8028</v>
      </c>
      <c r="D2026" s="4" t="s">
        <v>429</v>
      </c>
      <c r="E2026" s="4" t="s">
        <v>12569</v>
      </c>
      <c r="F2026" s="4" t="s">
        <v>41</v>
      </c>
      <c r="G2026" s="12"/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3832.83</v>
      </c>
      <c r="R2026" s="7">
        <v>41167.17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86</v>
      </c>
      <c r="B2027" s="4" t="s">
        <v>1482</v>
      </c>
      <c r="C2027" s="4" t="s">
        <v>8030</v>
      </c>
      <c r="D2027" s="4" t="s">
        <v>324</v>
      </c>
      <c r="E2027" s="4" t="s">
        <v>12564</v>
      </c>
      <c r="F2027" s="4" t="s">
        <v>22</v>
      </c>
      <c r="G2027" s="12"/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0</v>
      </c>
      <c r="Q2027" s="7">
        <v>3832.83</v>
      </c>
      <c r="R2027" s="7">
        <v>41167.17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86</v>
      </c>
      <c r="B2028" s="4" t="s">
        <v>248</v>
      </c>
      <c r="C2028" s="4" t="s">
        <v>8040</v>
      </c>
      <c r="D2028" s="4" t="s">
        <v>429</v>
      </c>
      <c r="E2028" s="4" t="s">
        <v>60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v>41167.17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86</v>
      </c>
      <c r="B2029" s="4" t="s">
        <v>1483</v>
      </c>
      <c r="C2029" s="4" t="s">
        <v>8046</v>
      </c>
      <c r="D2029" s="4" t="s">
        <v>449</v>
      </c>
      <c r="E2029" s="4" t="s">
        <v>12566</v>
      </c>
      <c r="F2029" s="4" t="s">
        <v>22</v>
      </c>
      <c r="G2029" s="12" t="s">
        <v>10538</v>
      </c>
      <c r="H2029" s="7">
        <v>45000</v>
      </c>
      <c r="I2029" s="7">
        <v>1291.5</v>
      </c>
      <c r="J2029" s="7">
        <v>860.36</v>
      </c>
      <c r="K2029" s="7">
        <v>1368</v>
      </c>
      <c r="L2029" s="7">
        <v>1919.78</v>
      </c>
      <c r="M2029" s="7">
        <v>25</v>
      </c>
      <c r="N2029" s="7">
        <v>0</v>
      </c>
      <c r="O2029" s="7"/>
      <c r="P2029" s="7">
        <v>14007.44</v>
      </c>
      <c r="Q2029" s="7">
        <v>19472.080000000002</v>
      </c>
      <c r="R2029" s="7">
        <v>25527.919999999998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86</v>
      </c>
      <c r="B2030" s="4" t="s">
        <v>1484</v>
      </c>
      <c r="C2030" s="4" t="s">
        <v>8064</v>
      </c>
      <c r="D2030" s="4" t="s">
        <v>491</v>
      </c>
      <c r="E2030" s="4" t="s">
        <v>12564</v>
      </c>
      <c r="F2030" s="4" t="s">
        <v>22</v>
      </c>
      <c r="G2030" s="12" t="s">
        <v>10538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32426.2</v>
      </c>
      <c r="Q2030" s="7">
        <v>36259.03</v>
      </c>
      <c r="R2030" s="7">
        <v>8740.9700000000012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86</v>
      </c>
      <c r="B2031" s="4" t="s">
        <v>1016</v>
      </c>
      <c r="C2031" s="4" t="s">
        <v>8068</v>
      </c>
      <c r="D2031" s="4" t="s">
        <v>491</v>
      </c>
      <c r="E2031" s="4" t="s">
        <v>12569</v>
      </c>
      <c r="F2031" s="4" t="s">
        <v>22</v>
      </c>
      <c r="G2031" s="12" t="s">
        <v>10538</v>
      </c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5525</v>
      </c>
      <c r="Q2031" s="7">
        <v>9357.83</v>
      </c>
      <c r="R2031" s="7">
        <v>35642.17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86</v>
      </c>
      <c r="B2032" s="4" t="s">
        <v>1485</v>
      </c>
      <c r="C2032" s="4" t="s">
        <v>8074</v>
      </c>
      <c r="D2032" s="4" t="s">
        <v>1486</v>
      </c>
      <c r="E2032" s="4" t="s">
        <v>3499</v>
      </c>
      <c r="F2032" s="4" t="s">
        <v>41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50</v>
      </c>
      <c r="Q2032" s="7">
        <v>3882.83</v>
      </c>
      <c r="R2032" s="7">
        <v>41117.17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86</v>
      </c>
      <c r="B2033" s="4" t="s">
        <v>206</v>
      </c>
      <c r="C2033" s="4" t="s">
        <v>8084</v>
      </c>
      <c r="D2033" s="4" t="s">
        <v>320</v>
      </c>
      <c r="E2033" s="4" t="s">
        <v>12569</v>
      </c>
      <c r="F2033" s="4" t="s">
        <v>22</v>
      </c>
      <c r="G2033" s="12" t="s">
        <v>10538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16003.58</v>
      </c>
      <c r="Q2033" s="7">
        <v>19836.41</v>
      </c>
      <c r="R2033" s="7">
        <v>25163.59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86</v>
      </c>
      <c r="B2034" s="4" t="s">
        <v>206</v>
      </c>
      <c r="C2034" s="4" t="s">
        <v>4932</v>
      </c>
      <c r="D2034" s="4" t="s">
        <v>491</v>
      </c>
      <c r="E2034" s="4" t="s">
        <v>12563</v>
      </c>
      <c r="F2034" s="4" t="s">
        <v>22</v>
      </c>
      <c r="G2034" s="12" t="s">
        <v>10538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3225</v>
      </c>
      <c r="Q2034" s="7">
        <v>7057.83</v>
      </c>
      <c r="R2034" s="7">
        <v>37942.17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86</v>
      </c>
      <c r="B2035" s="4" t="s">
        <v>1487</v>
      </c>
      <c r="C2035" s="4" t="s">
        <v>8095</v>
      </c>
      <c r="D2035" s="4" t="s">
        <v>429</v>
      </c>
      <c r="E2035" s="4" t="s">
        <v>12570</v>
      </c>
      <c r="F2035" s="4" t="s">
        <v>41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17281.18</v>
      </c>
      <c r="Q2035" s="7">
        <v>21114.01</v>
      </c>
      <c r="R2035" s="7">
        <v>23885.99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86</v>
      </c>
      <c r="B2036" s="4" t="s">
        <v>1489</v>
      </c>
      <c r="C2036" s="4" t="s">
        <v>8112</v>
      </c>
      <c r="D2036" s="4" t="s">
        <v>1132</v>
      </c>
      <c r="E2036" s="4" t="s">
        <v>21</v>
      </c>
      <c r="F2036" s="4" t="s">
        <v>41</v>
      </c>
      <c r="G2036" s="12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0</v>
      </c>
      <c r="Q2036" s="7">
        <v>3832.83</v>
      </c>
      <c r="R2036" s="7">
        <v>41167.17</v>
      </c>
      <c r="S2036" s="4" t="s">
        <v>35</v>
      </c>
    </row>
    <row r="2037" spans="1:19" s="1" customFormat="1" ht="26.25" hidden="1" customHeight="1" x14ac:dyDescent="0.25">
      <c r="A2037" s="10">
        <f>+SUBTOTAL(103,$B$5:B2037)</f>
        <v>86</v>
      </c>
      <c r="B2037" s="4" t="s">
        <v>1490</v>
      </c>
      <c r="C2037" s="4" t="s">
        <v>8119</v>
      </c>
      <c r="D2037" s="4" t="s">
        <v>429</v>
      </c>
      <c r="E2037" s="4" t="s">
        <v>95</v>
      </c>
      <c r="F2037" s="4" t="s">
        <v>41</v>
      </c>
      <c r="G2037" s="12"/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1350</v>
      </c>
      <c r="Q2037" s="7">
        <v>5182.83</v>
      </c>
      <c r="R2037" s="7">
        <v>39817.17</v>
      </c>
      <c r="S2037" s="4" t="s">
        <v>35</v>
      </c>
    </row>
    <row r="2038" spans="1:19" s="1" customFormat="1" ht="26.25" hidden="1" customHeight="1" x14ac:dyDescent="0.25">
      <c r="A2038" s="10">
        <f>+SUBTOTAL(103,$B$5:B2038)</f>
        <v>86</v>
      </c>
      <c r="B2038" s="4" t="s">
        <v>1491</v>
      </c>
      <c r="C2038" s="4" t="s">
        <v>8140</v>
      </c>
      <c r="D2038" s="4" t="s">
        <v>320</v>
      </c>
      <c r="E2038" s="4" t="s">
        <v>12567</v>
      </c>
      <c r="F2038" s="4" t="s">
        <v>22</v>
      </c>
      <c r="G2038" s="12" t="s">
        <v>10538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23834.32</v>
      </c>
      <c r="Q2038" s="7">
        <v>27667.15</v>
      </c>
      <c r="R2038" s="7">
        <v>17332.849999999999</v>
      </c>
      <c r="S2038" s="4" t="s">
        <v>23</v>
      </c>
    </row>
    <row r="2039" spans="1:19" s="1" customFormat="1" ht="26.25" hidden="1" customHeight="1" x14ac:dyDescent="0.25">
      <c r="A2039" s="10">
        <f>+SUBTOTAL(103,$B$5:B2039)</f>
        <v>86</v>
      </c>
      <c r="B2039" s="4" t="s">
        <v>1032</v>
      </c>
      <c r="C2039" s="4" t="s">
        <v>8148</v>
      </c>
      <c r="D2039" s="4" t="s">
        <v>491</v>
      </c>
      <c r="E2039" s="4" t="s">
        <v>12566</v>
      </c>
      <c r="F2039" s="4" t="s">
        <v>22</v>
      </c>
      <c r="G2039" s="12" t="s">
        <v>10538</v>
      </c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1112.5</v>
      </c>
      <c r="Q2039" s="7">
        <v>4945.33</v>
      </c>
      <c r="R2039" s="7">
        <v>40054.67</v>
      </c>
      <c r="S2039" s="4" t="s">
        <v>23</v>
      </c>
    </row>
    <row r="2040" spans="1:19" s="1" customFormat="1" ht="26.25" customHeight="1" x14ac:dyDescent="0.25">
      <c r="A2040" s="10">
        <f>+SUBTOTAL(103,$B$5:B2040)</f>
        <v>87</v>
      </c>
      <c r="B2040" s="4" t="s">
        <v>1035</v>
      </c>
      <c r="C2040" s="4" t="s">
        <v>8161</v>
      </c>
      <c r="D2040" s="4" t="s">
        <v>491</v>
      </c>
      <c r="E2040" s="4" t="s">
        <v>12568</v>
      </c>
      <c r="F2040" s="4" t="s">
        <v>22</v>
      </c>
      <c r="G2040" s="12" t="s">
        <v>10538</v>
      </c>
      <c r="H2040" s="7">
        <v>45000</v>
      </c>
      <c r="I2040" s="7">
        <v>1291.5</v>
      </c>
      <c r="J2040" s="7">
        <v>860.36</v>
      </c>
      <c r="K2040" s="7">
        <v>1368</v>
      </c>
      <c r="L2040" s="7">
        <v>1919.78</v>
      </c>
      <c r="M2040" s="7">
        <v>25</v>
      </c>
      <c r="N2040" s="7">
        <v>0</v>
      </c>
      <c r="O2040" s="7"/>
      <c r="P2040" s="7">
        <v>13486</v>
      </c>
      <c r="Q2040" s="7">
        <v>18950.64</v>
      </c>
      <c r="R2040" s="7">
        <v>26049.360000000001</v>
      </c>
      <c r="S2040" s="4" t="s">
        <v>23</v>
      </c>
    </row>
    <row r="2041" spans="1:19" s="1" customFormat="1" ht="26.25" hidden="1" customHeight="1" x14ac:dyDescent="0.25">
      <c r="A2041" s="10">
        <f>+SUBTOTAL(103,$B$5:B2041)</f>
        <v>87</v>
      </c>
      <c r="B2041" s="4" t="s">
        <v>207</v>
      </c>
      <c r="C2041" s="4" t="s">
        <v>8168</v>
      </c>
      <c r="D2041" s="4" t="s">
        <v>491</v>
      </c>
      <c r="E2041" s="4" t="s">
        <v>12567</v>
      </c>
      <c r="F2041" s="4" t="s">
        <v>22</v>
      </c>
      <c r="G2041" s="12" t="s">
        <v>10538</v>
      </c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450</v>
      </c>
      <c r="Q2041" s="7">
        <v>4282.83</v>
      </c>
      <c r="R2041" s="7">
        <v>40717.17</v>
      </c>
      <c r="S2041" s="4" t="s">
        <v>23</v>
      </c>
    </row>
    <row r="2042" spans="1:19" s="1" customFormat="1" ht="26.25" hidden="1" customHeight="1" x14ac:dyDescent="0.25">
      <c r="A2042" s="10">
        <f>+SUBTOTAL(103,$B$5:B2042)</f>
        <v>87</v>
      </c>
      <c r="B2042" s="4" t="s">
        <v>149</v>
      </c>
      <c r="C2042" s="4" t="s">
        <v>8196</v>
      </c>
      <c r="D2042" s="4" t="s">
        <v>320</v>
      </c>
      <c r="E2042" s="4" t="s">
        <v>12570</v>
      </c>
      <c r="F2042" s="4" t="s">
        <v>98</v>
      </c>
      <c r="G2042" s="12" t="s">
        <v>10538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3525</v>
      </c>
      <c r="Q2042" s="7">
        <v>7357.83</v>
      </c>
      <c r="R2042" s="7">
        <v>37642.17</v>
      </c>
      <c r="S2042" s="4" t="s">
        <v>23</v>
      </c>
    </row>
    <row r="2043" spans="1:19" s="1" customFormat="1" ht="26.25" customHeight="1" x14ac:dyDescent="0.25">
      <c r="A2043" s="10">
        <f>+SUBTOTAL(103,$B$5:B2043)</f>
        <v>88</v>
      </c>
      <c r="B2043" s="4" t="s">
        <v>1492</v>
      </c>
      <c r="C2043" s="4" t="s">
        <v>8202</v>
      </c>
      <c r="D2043" s="4" t="s">
        <v>320</v>
      </c>
      <c r="E2043" s="4" t="s">
        <v>12568</v>
      </c>
      <c r="F2043" s="4" t="s">
        <v>22</v>
      </c>
      <c r="G2043" s="12" t="s">
        <v>10538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11621.89</v>
      </c>
      <c r="Q2043" s="7">
        <v>15454.72</v>
      </c>
      <c r="R2043" s="7">
        <v>29545.279999999999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88</v>
      </c>
      <c r="B2044" s="4" t="s">
        <v>1493</v>
      </c>
      <c r="C2044" s="4" t="s">
        <v>5986</v>
      </c>
      <c r="D2044" s="4" t="s">
        <v>84</v>
      </c>
      <c r="E2044" s="4" t="s">
        <v>12569</v>
      </c>
      <c r="F2044" s="4" t="s">
        <v>41</v>
      </c>
      <c r="G2044" s="12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8613.36</v>
      </c>
      <c r="Q2044" s="7">
        <v>12446.19</v>
      </c>
      <c r="R2044" s="7">
        <v>32553.809999999998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88</v>
      </c>
      <c r="B2045" s="4" t="s">
        <v>1494</v>
      </c>
      <c r="C2045" s="4" t="s">
        <v>8230</v>
      </c>
      <c r="D2045" s="4" t="s">
        <v>257</v>
      </c>
      <c r="E2045" s="4" t="s">
        <v>95</v>
      </c>
      <c r="F2045" s="4" t="s">
        <v>22</v>
      </c>
      <c r="G2045" s="12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23822.89</v>
      </c>
      <c r="Q2045" s="7">
        <v>27655.72</v>
      </c>
      <c r="R2045" s="7">
        <v>17344.28</v>
      </c>
      <c r="S2045" s="4" t="s">
        <v>35</v>
      </c>
    </row>
    <row r="2046" spans="1:19" s="1" customFormat="1" ht="26.25" hidden="1" customHeight="1" x14ac:dyDescent="0.25">
      <c r="A2046" s="10">
        <f>+SUBTOTAL(103,$B$5:B2046)</f>
        <v>88</v>
      </c>
      <c r="B2046" s="4" t="s">
        <v>1495</v>
      </c>
      <c r="C2046" s="4" t="s">
        <v>5447</v>
      </c>
      <c r="D2046" s="4" t="s">
        <v>491</v>
      </c>
      <c r="E2046" s="4" t="s">
        <v>12565</v>
      </c>
      <c r="F2046" s="4" t="s">
        <v>22</v>
      </c>
      <c r="G2046" s="12" t="s">
        <v>10538</v>
      </c>
      <c r="H2046" s="7">
        <v>45000</v>
      </c>
      <c r="I2046" s="7">
        <v>1291.5</v>
      </c>
      <c r="J2046" s="7">
        <v>572.39</v>
      </c>
      <c r="K2046" s="7">
        <v>1368</v>
      </c>
      <c r="L2046" s="7">
        <v>3839.56</v>
      </c>
      <c r="M2046" s="7">
        <v>25</v>
      </c>
      <c r="N2046" s="7">
        <v>0</v>
      </c>
      <c r="O2046" s="7"/>
      <c r="P2046" s="7">
        <v>19007.18</v>
      </c>
      <c r="Q2046" s="7">
        <v>26103.63</v>
      </c>
      <c r="R2046" s="7">
        <v>18896.37</v>
      </c>
      <c r="S2046" s="4" t="s">
        <v>35</v>
      </c>
    </row>
    <row r="2047" spans="1:19" s="1" customFormat="1" ht="26.25" hidden="1" customHeight="1" x14ac:dyDescent="0.25">
      <c r="A2047" s="10">
        <f>+SUBTOTAL(103,$B$5:B2047)</f>
        <v>88</v>
      </c>
      <c r="B2047" s="4" t="s">
        <v>1496</v>
      </c>
      <c r="C2047" s="4" t="s">
        <v>8278</v>
      </c>
      <c r="D2047" s="4" t="s">
        <v>1149</v>
      </c>
      <c r="E2047" s="4" t="s">
        <v>10388</v>
      </c>
      <c r="F2047" s="4" t="s">
        <v>41</v>
      </c>
      <c r="G2047" s="12"/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1257.0999999999999</v>
      </c>
      <c r="Q2047" s="7">
        <v>5089.93</v>
      </c>
      <c r="R2047" s="7">
        <v>39910.07</v>
      </c>
      <c r="S2047" s="4" t="s">
        <v>35</v>
      </c>
    </row>
    <row r="2048" spans="1:19" s="1" customFormat="1" ht="26.25" hidden="1" customHeight="1" x14ac:dyDescent="0.25">
      <c r="A2048" s="10">
        <f>+SUBTOTAL(103,$B$5:B2048)</f>
        <v>88</v>
      </c>
      <c r="B2048" s="4" t="s">
        <v>1497</v>
      </c>
      <c r="C2048" s="4" t="s">
        <v>8310</v>
      </c>
      <c r="D2048" s="4" t="s">
        <v>1498</v>
      </c>
      <c r="E2048" s="4" t="s">
        <v>12563</v>
      </c>
      <c r="F2048" s="4" t="s">
        <v>41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0</v>
      </c>
      <c r="Q2048" s="7">
        <v>3832.83</v>
      </c>
      <c r="R2048" s="7">
        <v>41167.17</v>
      </c>
      <c r="S2048" s="4" t="s">
        <v>35</v>
      </c>
    </row>
    <row r="2049" spans="1:19" s="1" customFormat="1" ht="26.25" hidden="1" customHeight="1" x14ac:dyDescent="0.25">
      <c r="A2049" s="10">
        <f>+SUBTOTAL(103,$B$5:B2049)</f>
        <v>88</v>
      </c>
      <c r="B2049" s="4" t="s">
        <v>1497</v>
      </c>
      <c r="C2049" s="4" t="s">
        <v>8311</v>
      </c>
      <c r="D2049" s="4" t="s">
        <v>84</v>
      </c>
      <c r="E2049" s="4" t="s">
        <v>12563</v>
      </c>
      <c r="F2049" s="4" t="s">
        <v>22</v>
      </c>
      <c r="G2049" s="12" t="s">
        <v>10538</v>
      </c>
      <c r="H2049" s="7">
        <v>45000</v>
      </c>
      <c r="I2049" s="7">
        <v>1291.5</v>
      </c>
      <c r="J2049" s="7">
        <v>860.36</v>
      </c>
      <c r="K2049" s="7">
        <v>1368</v>
      </c>
      <c r="L2049" s="7">
        <v>1919.78</v>
      </c>
      <c r="M2049" s="7">
        <v>25</v>
      </c>
      <c r="N2049" s="7">
        <v>0</v>
      </c>
      <c r="O2049" s="7"/>
      <c r="P2049" s="7">
        <v>7691.64</v>
      </c>
      <c r="Q2049" s="7">
        <v>13156.28</v>
      </c>
      <c r="R2049" s="7">
        <v>31843.72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88</v>
      </c>
      <c r="B2050" s="4" t="s">
        <v>1500</v>
      </c>
      <c r="C2050" s="4" t="s">
        <v>8376</v>
      </c>
      <c r="D2050" s="4" t="s">
        <v>65</v>
      </c>
      <c r="E2050" s="4" t="s">
        <v>254</v>
      </c>
      <c r="F2050" s="4" t="s">
        <v>22</v>
      </c>
      <c r="G2050" s="12" t="s">
        <v>10538</v>
      </c>
      <c r="H2050" s="7">
        <v>45000</v>
      </c>
      <c r="I2050" s="7">
        <v>1291.5</v>
      </c>
      <c r="J2050" s="7">
        <v>572.39</v>
      </c>
      <c r="K2050" s="7">
        <v>1368</v>
      </c>
      <c r="L2050" s="7">
        <v>3839.56</v>
      </c>
      <c r="M2050" s="7">
        <v>25</v>
      </c>
      <c r="N2050" s="7">
        <v>0</v>
      </c>
      <c r="O2050" s="7"/>
      <c r="P2050" s="7">
        <v>6231.49</v>
      </c>
      <c r="Q2050" s="7">
        <v>13327.94</v>
      </c>
      <c r="R2050" s="7">
        <v>31672.059999999998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88</v>
      </c>
      <c r="B2051" s="4" t="s">
        <v>1501</v>
      </c>
      <c r="C2051" s="4" t="s">
        <v>8381</v>
      </c>
      <c r="D2051" s="4" t="s">
        <v>257</v>
      </c>
      <c r="E2051" s="4" t="s">
        <v>10377</v>
      </c>
      <c r="F2051" s="4" t="s">
        <v>22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23497.119999999999</v>
      </c>
      <c r="Q2051" s="7">
        <v>27329.95</v>
      </c>
      <c r="R2051" s="7">
        <v>17670.05</v>
      </c>
      <c r="S2051" s="4" t="s">
        <v>35</v>
      </c>
    </row>
    <row r="2052" spans="1:19" s="1" customFormat="1" ht="26.25" hidden="1" customHeight="1" x14ac:dyDescent="0.25">
      <c r="A2052" s="10">
        <f>+SUBTOTAL(103,$B$5:B2052)</f>
        <v>88</v>
      </c>
      <c r="B2052" s="4" t="s">
        <v>4600</v>
      </c>
      <c r="C2052" s="4" t="s">
        <v>4699</v>
      </c>
      <c r="D2052" s="4" t="s">
        <v>1391</v>
      </c>
      <c r="E2052" s="4" t="s">
        <v>12565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23</v>
      </c>
    </row>
    <row r="2053" spans="1:19" s="1" customFormat="1" ht="26.25" hidden="1" customHeight="1" x14ac:dyDescent="0.25">
      <c r="A2053" s="10">
        <f>+SUBTOTAL(103,$B$5:B2053)</f>
        <v>88</v>
      </c>
      <c r="B2053" s="4" t="s">
        <v>1502</v>
      </c>
      <c r="C2053" s="4" t="s">
        <v>8399</v>
      </c>
      <c r="D2053" s="4" t="s">
        <v>441</v>
      </c>
      <c r="E2053" s="4" t="s">
        <v>12566</v>
      </c>
      <c r="F2053" s="4" t="s">
        <v>41</v>
      </c>
      <c r="G2053" s="12"/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0</v>
      </c>
      <c r="Q2053" s="7">
        <v>3832.83</v>
      </c>
      <c r="R2053" s="7">
        <v>41167.17</v>
      </c>
      <c r="S2053" s="4" t="s">
        <v>23</v>
      </c>
    </row>
    <row r="2054" spans="1:19" s="1" customFormat="1" ht="26.25" hidden="1" customHeight="1" x14ac:dyDescent="0.25">
      <c r="A2054" s="10">
        <f>+SUBTOTAL(103,$B$5:B2054)</f>
        <v>88</v>
      </c>
      <c r="B2054" s="4" t="s">
        <v>1503</v>
      </c>
      <c r="C2054" s="4" t="s">
        <v>7499</v>
      </c>
      <c r="D2054" s="4" t="s">
        <v>491</v>
      </c>
      <c r="E2054" s="4" t="s">
        <v>12567</v>
      </c>
      <c r="F2054" s="4" t="s">
        <v>22</v>
      </c>
      <c r="G2054" s="12" t="s">
        <v>10538</v>
      </c>
      <c r="H2054" s="7">
        <v>45000</v>
      </c>
      <c r="I2054" s="7">
        <v>1291.5</v>
      </c>
      <c r="J2054" s="7">
        <v>860.36</v>
      </c>
      <c r="K2054" s="7">
        <v>1368</v>
      </c>
      <c r="L2054" s="7">
        <v>1919.78</v>
      </c>
      <c r="M2054" s="7">
        <v>25</v>
      </c>
      <c r="N2054" s="7">
        <v>0</v>
      </c>
      <c r="O2054" s="7"/>
      <c r="P2054" s="7">
        <v>21390.93</v>
      </c>
      <c r="Q2054" s="7">
        <v>26855.57</v>
      </c>
      <c r="R2054" s="7">
        <v>18144.43</v>
      </c>
      <c r="S2054" s="4" t="s">
        <v>23</v>
      </c>
    </row>
    <row r="2055" spans="1:19" s="1" customFormat="1" ht="26.25" hidden="1" customHeight="1" x14ac:dyDescent="0.25">
      <c r="A2055" s="10">
        <f>+SUBTOTAL(103,$B$5:B2055)</f>
        <v>88</v>
      </c>
      <c r="B2055" s="4" t="s">
        <v>1504</v>
      </c>
      <c r="C2055" s="4" t="s">
        <v>6361</v>
      </c>
      <c r="D2055" s="4" t="s">
        <v>118</v>
      </c>
      <c r="E2055" s="4" t="s">
        <v>95</v>
      </c>
      <c r="F2055" s="4" t="s">
        <v>22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450</v>
      </c>
      <c r="Q2055" s="7">
        <v>4282.83</v>
      </c>
      <c r="R2055" s="7">
        <v>40717.17</v>
      </c>
      <c r="S2055" s="4" t="s">
        <v>23</v>
      </c>
    </row>
    <row r="2056" spans="1:19" s="1" customFormat="1" ht="26.25" hidden="1" customHeight="1" x14ac:dyDescent="0.25">
      <c r="A2056" s="10">
        <f>+SUBTOTAL(103,$B$5:B2056)</f>
        <v>88</v>
      </c>
      <c r="B2056" s="4" t="s">
        <v>1505</v>
      </c>
      <c r="C2056" s="4" t="s">
        <v>8408</v>
      </c>
      <c r="D2056" s="4" t="s">
        <v>343</v>
      </c>
      <c r="E2056" s="4" t="s">
        <v>9940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50</v>
      </c>
      <c r="Q2056" s="7">
        <v>3882.83</v>
      </c>
      <c r="R2056" s="7">
        <v>41117.17</v>
      </c>
      <c r="S2056" s="4" t="s">
        <v>35</v>
      </c>
    </row>
    <row r="2057" spans="1:19" s="1" customFormat="1" ht="26.25" hidden="1" customHeight="1" x14ac:dyDescent="0.25">
      <c r="A2057" s="10">
        <f>+SUBTOTAL(103,$B$5:B2057)</f>
        <v>88</v>
      </c>
      <c r="B2057" s="4" t="s">
        <v>1506</v>
      </c>
      <c r="C2057" s="4" t="s">
        <v>8420</v>
      </c>
      <c r="D2057" s="4" t="s">
        <v>257</v>
      </c>
      <c r="E2057" s="4" t="s">
        <v>12565</v>
      </c>
      <c r="F2057" s="4" t="s">
        <v>22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3425</v>
      </c>
      <c r="Q2057" s="7">
        <v>7257.83</v>
      </c>
      <c r="R2057" s="7">
        <v>37742.17</v>
      </c>
      <c r="S2057" s="4" t="s">
        <v>35</v>
      </c>
    </row>
    <row r="2058" spans="1:19" s="1" customFormat="1" ht="26.25" customHeight="1" x14ac:dyDescent="0.25">
      <c r="A2058" s="10">
        <f>+SUBTOTAL(103,$B$5:B2058)</f>
        <v>89</v>
      </c>
      <c r="B2058" s="4" t="s">
        <v>1507</v>
      </c>
      <c r="C2058" s="4" t="s">
        <v>8421</v>
      </c>
      <c r="D2058" s="4" t="s">
        <v>84</v>
      </c>
      <c r="E2058" s="4" t="s">
        <v>12568</v>
      </c>
      <c r="F2058" s="4" t="s">
        <v>41</v>
      </c>
      <c r="G2058" s="12"/>
      <c r="H2058" s="7">
        <v>45000</v>
      </c>
      <c r="I2058" s="7">
        <v>1291.5</v>
      </c>
      <c r="J2058" s="7">
        <v>1148.33</v>
      </c>
      <c r="K2058" s="7">
        <v>1368</v>
      </c>
      <c r="L2058" s="7">
        <v>0</v>
      </c>
      <c r="M2058" s="7">
        <v>25</v>
      </c>
      <c r="N2058" s="7">
        <v>0</v>
      </c>
      <c r="O2058" s="7"/>
      <c r="P2058" s="7">
        <v>0</v>
      </c>
      <c r="Q2058" s="7">
        <v>3832.83</v>
      </c>
      <c r="R2058" s="7">
        <v>41167.17</v>
      </c>
      <c r="S2058" s="4" t="s">
        <v>35</v>
      </c>
    </row>
    <row r="2059" spans="1:19" s="1" customFormat="1" ht="26.25" hidden="1" customHeight="1" x14ac:dyDescent="0.25">
      <c r="A2059" s="10">
        <f>+SUBTOTAL(103,$B$5:B2059)</f>
        <v>89</v>
      </c>
      <c r="B2059" s="4" t="s">
        <v>12006</v>
      </c>
      <c r="C2059" s="4" t="s">
        <v>12007</v>
      </c>
      <c r="D2059" s="4" t="s">
        <v>265</v>
      </c>
      <c r="E2059" s="4" t="s">
        <v>12443</v>
      </c>
      <c r="F2059" s="4" t="s">
        <v>22</v>
      </c>
      <c r="G2059" s="12"/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450</v>
      </c>
      <c r="Q2059" s="7">
        <v>4282.83</v>
      </c>
      <c r="R2059" s="7">
        <v>40717.17</v>
      </c>
      <c r="S2059" s="4" t="s">
        <v>35</v>
      </c>
    </row>
    <row r="2060" spans="1:19" s="1" customFormat="1" ht="26.25" hidden="1" customHeight="1" x14ac:dyDescent="0.25">
      <c r="A2060" s="10">
        <f>+SUBTOTAL(103,$B$5:B2060)</f>
        <v>89</v>
      </c>
      <c r="B2060" s="4" t="s">
        <v>1508</v>
      </c>
      <c r="C2060" s="4" t="s">
        <v>8453</v>
      </c>
      <c r="D2060" s="4" t="s">
        <v>257</v>
      </c>
      <c r="E2060" s="4" t="s">
        <v>898</v>
      </c>
      <c r="F2060" s="4" t="s">
        <v>22</v>
      </c>
      <c r="G2060" s="12" t="s">
        <v>10538</v>
      </c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2925</v>
      </c>
      <c r="Q2060" s="7">
        <v>6757.83</v>
      </c>
      <c r="R2060" s="7">
        <v>38242.17</v>
      </c>
      <c r="S2060" s="4" t="s">
        <v>23</v>
      </c>
    </row>
    <row r="2061" spans="1:19" s="1" customFormat="1" ht="26.25" hidden="1" customHeight="1" x14ac:dyDescent="0.25">
      <c r="A2061" s="10">
        <f>+SUBTOTAL(103,$B$5:B2061)</f>
        <v>89</v>
      </c>
      <c r="B2061" s="4" t="s">
        <v>4327</v>
      </c>
      <c r="C2061" s="4" t="s">
        <v>10861</v>
      </c>
      <c r="D2061" s="4" t="s">
        <v>4613</v>
      </c>
      <c r="E2061" s="4" t="s">
        <v>12443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14648.48</v>
      </c>
      <c r="Q2061" s="7">
        <v>18481.310000000001</v>
      </c>
      <c r="R2061" s="7">
        <v>26518.69</v>
      </c>
      <c r="S2061" s="4" t="s">
        <v>23</v>
      </c>
    </row>
    <row r="2062" spans="1:19" s="1" customFormat="1" ht="26.25" hidden="1" customHeight="1" x14ac:dyDescent="0.25">
      <c r="A2062" s="10">
        <f>+SUBTOTAL(103,$B$5:B2062)</f>
        <v>89</v>
      </c>
      <c r="B2062" s="4" t="s">
        <v>1509</v>
      </c>
      <c r="C2062" s="4" t="s">
        <v>7885</v>
      </c>
      <c r="D2062" s="4" t="s">
        <v>320</v>
      </c>
      <c r="E2062" s="4" t="s">
        <v>12569</v>
      </c>
      <c r="F2062" s="4" t="s">
        <v>22</v>
      </c>
      <c r="G2062" s="12" t="s">
        <v>10538</v>
      </c>
      <c r="H2062" s="7">
        <v>45000</v>
      </c>
      <c r="I2062" s="7">
        <v>1291.5</v>
      </c>
      <c r="J2062" s="7">
        <v>860.36</v>
      </c>
      <c r="K2062" s="7">
        <v>1368</v>
      </c>
      <c r="L2062" s="7">
        <v>1919.78</v>
      </c>
      <c r="M2062" s="7">
        <v>25</v>
      </c>
      <c r="N2062" s="7">
        <v>0</v>
      </c>
      <c r="O2062" s="7"/>
      <c r="P2062" s="7">
        <v>22088.35</v>
      </c>
      <c r="Q2062" s="7">
        <v>27552.99</v>
      </c>
      <c r="R2062" s="7">
        <v>17447.009999999998</v>
      </c>
      <c r="S2062" s="4" t="s">
        <v>35</v>
      </c>
    </row>
    <row r="2063" spans="1:19" s="1" customFormat="1" ht="26.25" hidden="1" customHeight="1" x14ac:dyDescent="0.25">
      <c r="A2063" s="10">
        <f>+SUBTOTAL(103,$B$5:B2063)</f>
        <v>89</v>
      </c>
      <c r="B2063" s="4" t="s">
        <v>1510</v>
      </c>
      <c r="C2063" s="4" t="s">
        <v>8497</v>
      </c>
      <c r="D2063" s="4" t="s">
        <v>216</v>
      </c>
      <c r="E2063" s="4" t="s">
        <v>12565</v>
      </c>
      <c r="F2063" s="4" t="s">
        <v>22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0</v>
      </c>
      <c r="Q2063" s="7">
        <v>3832.83</v>
      </c>
      <c r="R2063" s="7">
        <v>41167.17</v>
      </c>
      <c r="S2063" s="4" t="s">
        <v>35</v>
      </c>
    </row>
    <row r="2064" spans="1:19" s="1" customFormat="1" ht="26.25" hidden="1" customHeight="1" x14ac:dyDescent="0.25">
      <c r="A2064" s="10">
        <f>+SUBTOTAL(103,$B$5:B2064)</f>
        <v>89</v>
      </c>
      <c r="B2064" s="4" t="s">
        <v>1511</v>
      </c>
      <c r="C2064" s="4" t="s">
        <v>8508</v>
      </c>
      <c r="D2064" s="4" t="s">
        <v>491</v>
      </c>
      <c r="E2064" s="4" t="s">
        <v>12563</v>
      </c>
      <c r="F2064" s="4" t="s">
        <v>22</v>
      </c>
      <c r="G2064" s="12" t="s">
        <v>10538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38987.769999999997</v>
      </c>
      <c r="Q2064" s="7">
        <v>42820.6</v>
      </c>
      <c r="R2064" s="7">
        <v>2179.4000000000015</v>
      </c>
      <c r="S2064" s="4" t="s">
        <v>23</v>
      </c>
    </row>
    <row r="2065" spans="1:19" s="1" customFormat="1" ht="26.25" hidden="1" customHeight="1" x14ac:dyDescent="0.25">
      <c r="A2065" s="10">
        <f>+SUBTOTAL(103,$B$5:B2065)</f>
        <v>89</v>
      </c>
      <c r="B2065" s="4" t="s">
        <v>1512</v>
      </c>
      <c r="C2065" s="4" t="s">
        <v>8551</v>
      </c>
      <c r="D2065" s="4" t="s">
        <v>491</v>
      </c>
      <c r="E2065" s="4" t="s">
        <v>12567</v>
      </c>
      <c r="F2065" s="4" t="s">
        <v>22</v>
      </c>
      <c r="G2065" s="12" t="s">
        <v>10538</v>
      </c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33629.599999999999</v>
      </c>
      <c r="Q2065" s="7">
        <v>37462.43</v>
      </c>
      <c r="R2065" s="7">
        <v>7537.57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89</v>
      </c>
      <c r="B2066" s="4" t="s">
        <v>153</v>
      </c>
      <c r="C2066" s="4" t="s">
        <v>4944</v>
      </c>
      <c r="D2066" s="4" t="s">
        <v>491</v>
      </c>
      <c r="E2066" s="4" t="s">
        <v>95</v>
      </c>
      <c r="F2066" s="4" t="s">
        <v>22</v>
      </c>
      <c r="G2066" s="12" t="s">
        <v>10538</v>
      </c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22529.52</v>
      </c>
      <c r="Q2066" s="7">
        <v>26362.35</v>
      </c>
      <c r="R2066" s="7">
        <v>18637.650000000001</v>
      </c>
      <c r="S2066" s="4" t="s">
        <v>23</v>
      </c>
    </row>
    <row r="2067" spans="1:19" s="1" customFormat="1" ht="26.25" hidden="1" customHeight="1" x14ac:dyDescent="0.25">
      <c r="A2067" s="10">
        <f>+SUBTOTAL(103,$B$5:B2067)</f>
        <v>89</v>
      </c>
      <c r="B2067" s="4" t="s">
        <v>1099</v>
      </c>
      <c r="C2067" s="4" t="s">
        <v>8570</v>
      </c>
      <c r="D2067" s="4" t="s">
        <v>491</v>
      </c>
      <c r="E2067" s="4" t="s">
        <v>12566</v>
      </c>
      <c r="F2067" s="4" t="s">
        <v>98</v>
      </c>
      <c r="G2067" s="12" t="s">
        <v>10538</v>
      </c>
      <c r="H2067" s="7">
        <v>45000</v>
      </c>
      <c r="I2067" s="7">
        <v>1291.5</v>
      </c>
      <c r="J2067" s="7">
        <v>860.36</v>
      </c>
      <c r="K2067" s="7">
        <v>1368</v>
      </c>
      <c r="L2067" s="7">
        <v>1919.78</v>
      </c>
      <c r="M2067" s="7">
        <v>25</v>
      </c>
      <c r="N2067" s="7">
        <v>0</v>
      </c>
      <c r="O2067" s="7"/>
      <c r="P2067" s="7">
        <v>1707.1</v>
      </c>
      <c r="Q2067" s="7">
        <v>7171.74</v>
      </c>
      <c r="R2067" s="7">
        <v>37828.26</v>
      </c>
      <c r="S2067" s="4" t="s">
        <v>23</v>
      </c>
    </row>
    <row r="2068" spans="1:19" s="1" customFormat="1" ht="26.25" hidden="1" customHeight="1" x14ac:dyDescent="0.25">
      <c r="A2068" s="10">
        <f>+SUBTOTAL(103,$B$5:B2068)</f>
        <v>89</v>
      </c>
      <c r="B2068" s="4" t="s">
        <v>1100</v>
      </c>
      <c r="C2068" s="4" t="s">
        <v>7263</v>
      </c>
      <c r="D2068" s="4" t="s">
        <v>257</v>
      </c>
      <c r="E2068" s="4" t="s">
        <v>12563</v>
      </c>
      <c r="F2068" s="4" t="s">
        <v>22</v>
      </c>
      <c r="G2068" s="12" t="s">
        <v>10538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23651.27</v>
      </c>
      <c r="Q2068" s="7">
        <v>27484.1</v>
      </c>
      <c r="R2068" s="7">
        <v>17515.900000000001</v>
      </c>
      <c r="S2068" s="4" t="s">
        <v>23</v>
      </c>
    </row>
    <row r="2069" spans="1:19" s="1" customFormat="1" ht="26.25" hidden="1" customHeight="1" x14ac:dyDescent="0.25">
      <c r="A2069" s="10">
        <f>+SUBTOTAL(103,$B$5:B2069)</f>
        <v>89</v>
      </c>
      <c r="B2069" s="4" t="s">
        <v>12619</v>
      </c>
      <c r="C2069" s="4" t="s">
        <v>12620</v>
      </c>
      <c r="D2069" s="4" t="s">
        <v>78</v>
      </c>
      <c r="E2069" s="4" t="s">
        <v>12565</v>
      </c>
      <c r="F2069" s="4" t="s">
        <v>41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3832.83</v>
      </c>
      <c r="R2069" s="7">
        <v>41167.17</v>
      </c>
      <c r="S2069" s="4" t="s">
        <v>23</v>
      </c>
    </row>
    <row r="2070" spans="1:19" s="1" customFormat="1" ht="26.25" hidden="1" customHeight="1" x14ac:dyDescent="0.25">
      <c r="A2070" s="10">
        <f>+SUBTOTAL(103,$B$5:B2070)</f>
        <v>89</v>
      </c>
      <c r="B2070" s="4" t="s">
        <v>1513</v>
      </c>
      <c r="C2070" s="4" t="s">
        <v>8582</v>
      </c>
      <c r="D2070" s="4" t="s">
        <v>320</v>
      </c>
      <c r="E2070" s="4" t="s">
        <v>12569</v>
      </c>
      <c r="F2070" s="4" t="s">
        <v>22</v>
      </c>
      <c r="G2070" s="12" t="s">
        <v>10538</v>
      </c>
      <c r="H2070" s="7">
        <v>45000</v>
      </c>
      <c r="I2070" s="7">
        <v>1291.5</v>
      </c>
      <c r="J2070" s="7">
        <v>860.36</v>
      </c>
      <c r="K2070" s="7">
        <v>1368</v>
      </c>
      <c r="L2070" s="7">
        <v>1919.78</v>
      </c>
      <c r="M2070" s="7">
        <v>25</v>
      </c>
      <c r="N2070" s="7">
        <v>0</v>
      </c>
      <c r="O2070" s="7"/>
      <c r="P2070" s="7">
        <v>2330.52</v>
      </c>
      <c r="Q2070" s="7">
        <v>7795.16</v>
      </c>
      <c r="R2070" s="7">
        <v>37204.839999999997</v>
      </c>
      <c r="S2070" s="4" t="s">
        <v>23</v>
      </c>
    </row>
    <row r="2071" spans="1:19" s="1" customFormat="1" ht="26.25" hidden="1" customHeight="1" x14ac:dyDescent="0.25">
      <c r="A2071" s="10">
        <f>+SUBTOTAL(103,$B$5:B2071)</f>
        <v>89</v>
      </c>
      <c r="B2071" s="4" t="s">
        <v>1514</v>
      </c>
      <c r="C2071" s="4" t="s">
        <v>5228</v>
      </c>
      <c r="D2071" s="4" t="s">
        <v>320</v>
      </c>
      <c r="E2071" s="4" t="s">
        <v>12569</v>
      </c>
      <c r="F2071" s="4" t="s">
        <v>22</v>
      </c>
      <c r="G2071" s="12" t="s">
        <v>10538</v>
      </c>
      <c r="H2071" s="7">
        <v>45000</v>
      </c>
      <c r="I2071" s="7">
        <v>1291.5</v>
      </c>
      <c r="J2071" s="7">
        <v>860.36</v>
      </c>
      <c r="K2071" s="7">
        <v>1368</v>
      </c>
      <c r="L2071" s="7">
        <v>1919.78</v>
      </c>
      <c r="M2071" s="7">
        <v>25</v>
      </c>
      <c r="N2071" s="7">
        <v>0</v>
      </c>
      <c r="O2071" s="7"/>
      <c r="P2071" s="7">
        <v>1161.04</v>
      </c>
      <c r="Q2071" s="7">
        <v>6625.68</v>
      </c>
      <c r="R2071" s="7">
        <v>38374.32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89</v>
      </c>
      <c r="B2072" s="4" t="s">
        <v>251</v>
      </c>
      <c r="C2072" s="4" t="s">
        <v>8642</v>
      </c>
      <c r="D2072" s="4" t="s">
        <v>429</v>
      </c>
      <c r="E2072" s="4" t="s">
        <v>60</v>
      </c>
      <c r="F2072" s="4" t="s">
        <v>41</v>
      </c>
      <c r="G2072" s="12"/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355.52</v>
      </c>
      <c r="Q2072" s="7">
        <v>4188.3500000000004</v>
      </c>
      <c r="R2072" s="7">
        <v>40811.65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89</v>
      </c>
      <c r="B2073" s="4" t="s">
        <v>1515</v>
      </c>
      <c r="C2073" s="4" t="s">
        <v>8652</v>
      </c>
      <c r="D2073" s="4" t="s">
        <v>343</v>
      </c>
      <c r="E2073" s="4" t="s">
        <v>27</v>
      </c>
      <c r="F2073" s="4" t="s">
        <v>41</v>
      </c>
      <c r="G2073" s="12"/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50</v>
      </c>
      <c r="Q2073" s="7">
        <v>3882.83</v>
      </c>
      <c r="R2073" s="7">
        <v>41117.17</v>
      </c>
      <c r="S2073" s="4" t="s">
        <v>35</v>
      </c>
    </row>
    <row r="2074" spans="1:19" s="1" customFormat="1" ht="26.25" hidden="1" customHeight="1" x14ac:dyDescent="0.25">
      <c r="A2074" s="10">
        <f>+SUBTOTAL(103,$B$5:B2074)</f>
        <v>89</v>
      </c>
      <c r="B2074" s="4" t="s">
        <v>1516</v>
      </c>
      <c r="C2074" s="4" t="s">
        <v>8661</v>
      </c>
      <c r="D2074" s="4" t="s">
        <v>429</v>
      </c>
      <c r="E2074" s="4" t="s">
        <v>12564</v>
      </c>
      <c r="F2074" s="4" t="s">
        <v>41</v>
      </c>
      <c r="G2074" s="12"/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0</v>
      </c>
      <c r="Q2074" s="7">
        <v>3832.83</v>
      </c>
      <c r="R2074" s="7">
        <v>41167.17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89</v>
      </c>
      <c r="B2075" s="4" t="s">
        <v>11876</v>
      </c>
      <c r="C2075" s="4" t="s">
        <v>9207</v>
      </c>
      <c r="D2075" s="4" t="s">
        <v>4613</v>
      </c>
      <c r="E2075" s="4" t="s">
        <v>12443</v>
      </c>
      <c r="F2075" s="4" t="s">
        <v>22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8314.7999999999993</v>
      </c>
      <c r="Q2075" s="7">
        <v>12147.63</v>
      </c>
      <c r="R2075" s="7">
        <v>32852.370000000003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89</v>
      </c>
      <c r="B2076" s="4" t="s">
        <v>1517</v>
      </c>
      <c r="C2076" s="4" t="s">
        <v>8670</v>
      </c>
      <c r="D2076" s="4" t="s">
        <v>500</v>
      </c>
      <c r="E2076" s="4" t="s">
        <v>26</v>
      </c>
      <c r="F2076" s="4" t="s">
        <v>41</v>
      </c>
      <c r="G2076" s="12"/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/>
      <c r="P2076" s="7">
        <v>0</v>
      </c>
      <c r="Q2076" s="7">
        <v>3832.83</v>
      </c>
      <c r="R2076" s="7">
        <v>41167.17</v>
      </c>
      <c r="S2076" s="4" t="s">
        <v>35</v>
      </c>
    </row>
    <row r="2077" spans="1:19" s="1" customFormat="1" ht="26.25" hidden="1" customHeight="1" x14ac:dyDescent="0.25">
      <c r="A2077" s="10">
        <f>+SUBTOTAL(103,$B$5:B2077)</f>
        <v>89</v>
      </c>
      <c r="B2077" s="4" t="s">
        <v>1518</v>
      </c>
      <c r="C2077" s="4" t="s">
        <v>8681</v>
      </c>
      <c r="D2077" s="4" t="s">
        <v>257</v>
      </c>
      <c r="E2077" s="4" t="s">
        <v>12563</v>
      </c>
      <c r="F2077" s="4" t="s">
        <v>22</v>
      </c>
      <c r="G2077" s="12" t="s">
        <v>10538</v>
      </c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5425</v>
      </c>
      <c r="Q2077" s="7">
        <v>9257.83</v>
      </c>
      <c r="R2077" s="7">
        <v>35742.17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89</v>
      </c>
      <c r="B2078" s="4" t="s">
        <v>1519</v>
      </c>
      <c r="C2078" s="4" t="s">
        <v>7674</v>
      </c>
      <c r="D2078" s="4" t="s">
        <v>669</v>
      </c>
      <c r="E2078" s="4" t="s">
        <v>81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3832.83</v>
      </c>
      <c r="R2078" s="7">
        <v>41167.17</v>
      </c>
      <c r="S2078" s="4" t="s">
        <v>23</v>
      </c>
    </row>
    <row r="2079" spans="1:19" s="1" customFormat="1" ht="26.25" hidden="1" customHeight="1" x14ac:dyDescent="0.25">
      <c r="A2079" s="10">
        <f>+SUBTOTAL(103,$B$5:B2079)</f>
        <v>89</v>
      </c>
      <c r="B2079" s="4" t="s">
        <v>1520</v>
      </c>
      <c r="C2079" s="4" t="s">
        <v>8725</v>
      </c>
      <c r="D2079" s="4" t="s">
        <v>1521</v>
      </c>
      <c r="E2079" s="4" t="s">
        <v>12567</v>
      </c>
      <c r="F2079" s="4" t="s">
        <v>22</v>
      </c>
      <c r="G2079" s="12" t="s">
        <v>10538</v>
      </c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4650</v>
      </c>
      <c r="Q2079" s="7">
        <v>8482.83</v>
      </c>
      <c r="R2079" s="7">
        <v>36517.17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89</v>
      </c>
      <c r="B2080" s="4" t="s">
        <v>1522</v>
      </c>
      <c r="C2080" s="4" t="s">
        <v>8738</v>
      </c>
      <c r="D2080" s="4" t="s">
        <v>343</v>
      </c>
      <c r="E2080" s="4" t="s">
        <v>12570</v>
      </c>
      <c r="F2080" s="4" t="s">
        <v>41</v>
      </c>
      <c r="G2080" s="12"/>
      <c r="H2080" s="7">
        <v>45000</v>
      </c>
      <c r="I2080" s="7">
        <v>1291.5</v>
      </c>
      <c r="J2080" s="7">
        <v>860.36</v>
      </c>
      <c r="K2080" s="7">
        <v>1368</v>
      </c>
      <c r="L2080" s="7">
        <v>1919.78</v>
      </c>
      <c r="M2080" s="7">
        <v>25</v>
      </c>
      <c r="N2080" s="7">
        <v>0</v>
      </c>
      <c r="O2080" s="7"/>
      <c r="P2080" s="7">
        <v>0</v>
      </c>
      <c r="Q2080" s="7">
        <v>5464.64</v>
      </c>
      <c r="R2080" s="7">
        <v>39535.360000000001</v>
      </c>
      <c r="S2080" s="4" t="s">
        <v>35</v>
      </c>
    </row>
    <row r="2081" spans="1:19" s="1" customFormat="1" ht="26.25" hidden="1" customHeight="1" x14ac:dyDescent="0.25">
      <c r="A2081" s="10">
        <f>+SUBTOTAL(103,$B$5:B2081)</f>
        <v>89</v>
      </c>
      <c r="B2081" s="4" t="s">
        <v>2789</v>
      </c>
      <c r="C2081" s="4" t="s">
        <v>12734</v>
      </c>
      <c r="D2081" s="4" t="s">
        <v>316</v>
      </c>
      <c r="E2081" s="4" t="s">
        <v>12564</v>
      </c>
      <c r="F2081" s="4" t="s">
        <v>41</v>
      </c>
      <c r="G2081" s="12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v>41167.17</v>
      </c>
      <c r="S2081" s="4" t="s">
        <v>23</v>
      </c>
    </row>
    <row r="2082" spans="1:19" s="1" customFormat="1" ht="26.25" hidden="1" customHeight="1" x14ac:dyDescent="0.25">
      <c r="A2082" s="10">
        <f>+SUBTOTAL(103,$B$5:B2082)</f>
        <v>89</v>
      </c>
      <c r="B2082" s="4" t="s">
        <v>4687</v>
      </c>
      <c r="C2082" s="4" t="s">
        <v>8747</v>
      </c>
      <c r="D2082" s="4" t="s">
        <v>672</v>
      </c>
      <c r="E2082" s="4" t="s">
        <v>212</v>
      </c>
      <c r="F2082" s="4" t="s">
        <v>41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50</v>
      </c>
      <c r="Q2082" s="7">
        <v>3882.83</v>
      </c>
      <c r="R2082" s="7">
        <v>41117.17</v>
      </c>
      <c r="S2082" s="4" t="s">
        <v>35</v>
      </c>
    </row>
    <row r="2083" spans="1:19" s="1" customFormat="1" ht="26.25" hidden="1" customHeight="1" x14ac:dyDescent="0.25">
      <c r="A2083" s="10">
        <f>+SUBTOTAL(103,$B$5:B2083)</f>
        <v>89</v>
      </c>
      <c r="B2083" s="4" t="s">
        <v>1523</v>
      </c>
      <c r="C2083" s="4" t="s">
        <v>8751</v>
      </c>
      <c r="D2083" s="4" t="s">
        <v>257</v>
      </c>
      <c r="E2083" s="4" t="s">
        <v>12570</v>
      </c>
      <c r="F2083" s="4" t="s">
        <v>22</v>
      </c>
      <c r="G2083" s="12"/>
      <c r="H2083" s="7">
        <v>45000</v>
      </c>
      <c r="I2083" s="7">
        <v>1291.5</v>
      </c>
      <c r="J2083" s="7">
        <v>860.36</v>
      </c>
      <c r="K2083" s="7">
        <v>1368</v>
      </c>
      <c r="L2083" s="7">
        <v>1919.78</v>
      </c>
      <c r="M2083" s="7">
        <v>25</v>
      </c>
      <c r="N2083" s="7">
        <v>0</v>
      </c>
      <c r="O2083" s="7"/>
      <c r="P2083" s="7">
        <v>12676.11</v>
      </c>
      <c r="Q2083" s="7">
        <v>18140.75</v>
      </c>
      <c r="R2083" s="7">
        <v>26859.25</v>
      </c>
      <c r="S2083" s="4" t="s">
        <v>35</v>
      </c>
    </row>
    <row r="2084" spans="1:19" s="1" customFormat="1" ht="26.25" hidden="1" customHeight="1" x14ac:dyDescent="0.25">
      <c r="A2084" s="10">
        <f>+SUBTOTAL(103,$B$5:B2084)</f>
        <v>89</v>
      </c>
      <c r="B2084" s="4" t="s">
        <v>8782</v>
      </c>
      <c r="C2084" s="4" t="s">
        <v>8783</v>
      </c>
      <c r="D2084" s="4" t="s">
        <v>491</v>
      </c>
      <c r="E2084" s="4" t="s">
        <v>12569</v>
      </c>
      <c r="F2084" s="4" t="s">
        <v>22</v>
      </c>
      <c r="G2084" s="12" t="s">
        <v>10538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8456.0300000000007</v>
      </c>
      <c r="Q2084" s="7">
        <v>12288.86</v>
      </c>
      <c r="R2084" s="7">
        <v>32711.14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89</v>
      </c>
      <c r="B2085" s="4" t="s">
        <v>1144</v>
      </c>
      <c r="C2085" s="4" t="s">
        <v>8829</v>
      </c>
      <c r="D2085" s="4" t="s">
        <v>257</v>
      </c>
      <c r="E2085" s="4" t="s">
        <v>12563</v>
      </c>
      <c r="F2085" s="4" t="s">
        <v>22</v>
      </c>
      <c r="G2085" s="12" t="s">
        <v>10538</v>
      </c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13224.51</v>
      </c>
      <c r="Q2085" s="7">
        <v>17057.34</v>
      </c>
      <c r="R2085" s="7">
        <v>27942.66</v>
      </c>
      <c r="S2085" s="4" t="s">
        <v>23</v>
      </c>
    </row>
    <row r="2086" spans="1:19" s="1" customFormat="1" ht="26.25" hidden="1" customHeight="1" x14ac:dyDescent="0.25">
      <c r="A2086" s="10">
        <f>+SUBTOTAL(103,$B$5:B2086)</f>
        <v>89</v>
      </c>
      <c r="B2086" s="4" t="s">
        <v>1524</v>
      </c>
      <c r="C2086" s="4" t="s">
        <v>8834</v>
      </c>
      <c r="D2086" s="4" t="s">
        <v>429</v>
      </c>
      <c r="E2086" s="4" t="s">
        <v>60</v>
      </c>
      <c r="F2086" s="4" t="s">
        <v>41</v>
      </c>
      <c r="G2086" s="12"/>
      <c r="H2086" s="7">
        <v>45000</v>
      </c>
      <c r="I2086" s="7">
        <v>1291.5</v>
      </c>
      <c r="J2086" s="7">
        <v>572.39</v>
      </c>
      <c r="K2086" s="7">
        <v>1368</v>
      </c>
      <c r="L2086" s="7">
        <v>3839.56</v>
      </c>
      <c r="M2086" s="7">
        <v>25</v>
      </c>
      <c r="N2086" s="7">
        <v>0</v>
      </c>
      <c r="O2086" s="7"/>
      <c r="P2086" s="7">
        <v>0</v>
      </c>
      <c r="Q2086" s="7">
        <v>7096.45</v>
      </c>
      <c r="R2086" s="7">
        <v>37903.550000000003</v>
      </c>
      <c r="S2086" s="4" t="s">
        <v>23</v>
      </c>
    </row>
    <row r="2087" spans="1:19" s="1" customFormat="1" ht="26.25" hidden="1" customHeight="1" x14ac:dyDescent="0.25">
      <c r="A2087" s="10">
        <f>+SUBTOTAL(103,$B$5:B2087)</f>
        <v>89</v>
      </c>
      <c r="B2087" s="4" t="s">
        <v>8849</v>
      </c>
      <c r="C2087" s="4" t="s">
        <v>8850</v>
      </c>
      <c r="D2087" s="4" t="s">
        <v>118</v>
      </c>
      <c r="E2087" s="4" t="s">
        <v>12569</v>
      </c>
      <c r="F2087" s="4" t="s">
        <v>22</v>
      </c>
      <c r="G2087" s="12" t="s">
        <v>10538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0</v>
      </c>
      <c r="Q2087" s="7">
        <v>3832.83</v>
      </c>
      <c r="R2087" s="7">
        <v>41167.17</v>
      </c>
      <c r="S2087" s="4" t="s">
        <v>23</v>
      </c>
    </row>
    <row r="2088" spans="1:19" s="1" customFormat="1" ht="26.25" hidden="1" customHeight="1" x14ac:dyDescent="0.25">
      <c r="A2088" s="10">
        <f>+SUBTOTAL(103,$B$5:B2088)</f>
        <v>89</v>
      </c>
      <c r="B2088" s="4" t="s">
        <v>2180</v>
      </c>
      <c r="C2088" s="4" t="s">
        <v>12039</v>
      </c>
      <c r="D2088" s="4" t="s">
        <v>291</v>
      </c>
      <c r="E2088" s="4" t="s">
        <v>12443</v>
      </c>
      <c r="F2088" s="4" t="s">
        <v>22</v>
      </c>
      <c r="G2088" s="12"/>
      <c r="H2088" s="7">
        <v>45000</v>
      </c>
      <c r="I2088" s="7">
        <v>1291.5</v>
      </c>
      <c r="J2088" s="7">
        <v>860.36</v>
      </c>
      <c r="K2088" s="7">
        <v>1368</v>
      </c>
      <c r="L2088" s="7">
        <v>1919.78</v>
      </c>
      <c r="M2088" s="7">
        <v>25</v>
      </c>
      <c r="N2088" s="7">
        <v>0</v>
      </c>
      <c r="O2088" s="7"/>
      <c r="P2088" s="7">
        <v>3725</v>
      </c>
      <c r="Q2088" s="7">
        <v>9189.64</v>
      </c>
      <c r="R2088" s="7">
        <v>35810.36</v>
      </c>
      <c r="S2088" s="4" t="s">
        <v>35</v>
      </c>
    </row>
    <row r="2089" spans="1:19" s="1" customFormat="1" ht="26.25" hidden="1" customHeight="1" x14ac:dyDescent="0.25">
      <c r="A2089" s="10">
        <f>+SUBTOTAL(103,$B$5:B2089)</f>
        <v>89</v>
      </c>
      <c r="B2089" s="4" t="s">
        <v>1525</v>
      </c>
      <c r="C2089" s="4" t="s">
        <v>8862</v>
      </c>
      <c r="D2089" s="4" t="s">
        <v>429</v>
      </c>
      <c r="E2089" s="4" t="s">
        <v>12567</v>
      </c>
      <c r="F2089" s="4" t="s">
        <v>41</v>
      </c>
      <c r="G2089" s="12"/>
      <c r="H2089" s="7">
        <v>45000</v>
      </c>
      <c r="I2089" s="7">
        <v>1291.5</v>
      </c>
      <c r="J2089" s="7">
        <v>572.39</v>
      </c>
      <c r="K2089" s="7">
        <v>1368</v>
      </c>
      <c r="L2089" s="7">
        <v>3839.56</v>
      </c>
      <c r="M2089" s="7">
        <v>25</v>
      </c>
      <c r="N2089" s="7">
        <v>0</v>
      </c>
      <c r="O2089" s="7"/>
      <c r="P2089" s="7">
        <v>1525</v>
      </c>
      <c r="Q2089" s="7">
        <v>8621.4500000000007</v>
      </c>
      <c r="R2089" s="7">
        <v>36378.550000000003</v>
      </c>
      <c r="S2089" s="4" t="s">
        <v>35</v>
      </c>
    </row>
    <row r="2090" spans="1:19" s="1" customFormat="1" ht="26.25" hidden="1" customHeight="1" x14ac:dyDescent="0.25">
      <c r="A2090" s="10">
        <f>+SUBTOTAL(103,$B$5:B2090)</f>
        <v>89</v>
      </c>
      <c r="B2090" s="4" t="s">
        <v>49</v>
      </c>
      <c r="C2090" s="4" t="s">
        <v>8880</v>
      </c>
      <c r="D2090" s="4" t="s">
        <v>257</v>
      </c>
      <c r="E2090" s="4" t="s">
        <v>95</v>
      </c>
      <c r="F2090" s="4" t="s">
        <v>22</v>
      </c>
      <c r="G2090" s="12" t="s">
        <v>10538</v>
      </c>
      <c r="H2090" s="7">
        <v>45000</v>
      </c>
      <c r="I2090" s="7">
        <v>1291.5</v>
      </c>
      <c r="J2090" s="7">
        <v>1148.33</v>
      </c>
      <c r="K2090" s="7">
        <v>1368</v>
      </c>
      <c r="L2090" s="7">
        <v>0</v>
      </c>
      <c r="M2090" s="7">
        <v>25</v>
      </c>
      <c r="N2090" s="7">
        <v>0</v>
      </c>
      <c r="O2090" s="7"/>
      <c r="P2090" s="7">
        <v>450</v>
      </c>
      <c r="Q2090" s="7">
        <v>4282.83</v>
      </c>
      <c r="R2090" s="7">
        <v>40717.17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89</v>
      </c>
      <c r="B2091" s="4" t="s">
        <v>49</v>
      </c>
      <c r="C2091" s="4" t="s">
        <v>8882</v>
      </c>
      <c r="D2091" s="4" t="s">
        <v>84</v>
      </c>
      <c r="E2091" s="4" t="s">
        <v>88</v>
      </c>
      <c r="F2091" s="4" t="s">
        <v>22</v>
      </c>
      <c r="G2091" s="12" t="s">
        <v>10538</v>
      </c>
      <c r="H2091" s="7">
        <v>45000</v>
      </c>
      <c r="I2091" s="7">
        <v>1291.5</v>
      </c>
      <c r="J2091" s="7">
        <v>860.36</v>
      </c>
      <c r="K2091" s="7">
        <v>1368</v>
      </c>
      <c r="L2091" s="7">
        <v>1919.78</v>
      </c>
      <c r="M2091" s="7">
        <v>25</v>
      </c>
      <c r="N2091" s="7">
        <v>0</v>
      </c>
      <c r="O2091" s="7"/>
      <c r="P2091" s="7">
        <v>2850</v>
      </c>
      <c r="Q2091" s="7">
        <v>8314.64</v>
      </c>
      <c r="R2091" s="7">
        <v>36685.360000000001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89</v>
      </c>
      <c r="B2092" s="4" t="s">
        <v>49</v>
      </c>
      <c r="C2092" s="4" t="s">
        <v>8884</v>
      </c>
      <c r="D2092" s="4" t="s">
        <v>257</v>
      </c>
      <c r="E2092" s="4" t="s">
        <v>27</v>
      </c>
      <c r="F2092" s="4" t="s">
        <v>22</v>
      </c>
      <c r="G2092" s="12" t="s">
        <v>10538</v>
      </c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7643.58</v>
      </c>
      <c r="Q2092" s="7">
        <v>13108.22</v>
      </c>
      <c r="R2092" s="7">
        <v>31891.78</v>
      </c>
      <c r="S2092" s="4" t="s">
        <v>23</v>
      </c>
    </row>
    <row r="2093" spans="1:19" s="1" customFormat="1" ht="26.25" customHeight="1" x14ac:dyDescent="0.25">
      <c r="A2093" s="10">
        <f>+SUBTOTAL(103,$B$5:B2093)</f>
        <v>90</v>
      </c>
      <c r="B2093" s="4" t="s">
        <v>1526</v>
      </c>
      <c r="C2093" s="4" t="s">
        <v>4883</v>
      </c>
      <c r="D2093" s="4" t="s">
        <v>357</v>
      </c>
      <c r="E2093" s="4" t="s">
        <v>12568</v>
      </c>
      <c r="F2093" s="4" t="s">
        <v>22</v>
      </c>
      <c r="G2093" s="12" t="s">
        <v>10538</v>
      </c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8021.13</v>
      </c>
      <c r="Q2093" s="7">
        <v>11853.96</v>
      </c>
      <c r="R2093" s="7">
        <v>33146.04</v>
      </c>
      <c r="S2093" s="4" t="s">
        <v>23</v>
      </c>
    </row>
    <row r="2094" spans="1:19" s="1" customFormat="1" ht="26.25" hidden="1" customHeight="1" x14ac:dyDescent="0.25">
      <c r="A2094" s="10">
        <f>+SUBTOTAL(103,$B$5:B2094)</f>
        <v>90</v>
      </c>
      <c r="B2094" s="4" t="s">
        <v>1527</v>
      </c>
      <c r="C2094" s="4" t="s">
        <v>8914</v>
      </c>
      <c r="D2094" s="4" t="s">
        <v>1326</v>
      </c>
      <c r="E2094" s="4" t="s">
        <v>12565</v>
      </c>
      <c r="F2094" s="4" t="s">
        <v>41</v>
      </c>
      <c r="G2094" s="12"/>
      <c r="H2094" s="7">
        <v>45000</v>
      </c>
      <c r="I2094" s="7">
        <v>1291.5</v>
      </c>
      <c r="J2094" s="7">
        <v>860.36</v>
      </c>
      <c r="K2094" s="7">
        <v>1368</v>
      </c>
      <c r="L2094" s="7">
        <v>1919.78</v>
      </c>
      <c r="M2094" s="7">
        <v>25</v>
      </c>
      <c r="N2094" s="7">
        <v>0</v>
      </c>
      <c r="O2094" s="7"/>
      <c r="P2094" s="7">
        <v>8213.73</v>
      </c>
      <c r="Q2094" s="7">
        <v>13678.37</v>
      </c>
      <c r="R2094" s="7">
        <v>31321.629999999997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90</v>
      </c>
      <c r="B2095" s="4" t="s">
        <v>1528</v>
      </c>
      <c r="C2095" s="4" t="s">
        <v>8921</v>
      </c>
      <c r="D2095" s="4" t="s">
        <v>491</v>
      </c>
      <c r="E2095" s="4" t="s">
        <v>12569</v>
      </c>
      <c r="F2095" s="4" t="s">
        <v>22</v>
      </c>
      <c r="G2095" s="12" t="s">
        <v>10538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2300</v>
      </c>
      <c r="Q2095" s="7">
        <v>6132.83</v>
      </c>
      <c r="R2095" s="7">
        <v>38867.17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90</v>
      </c>
      <c r="B2096" s="4" t="s">
        <v>1159</v>
      </c>
      <c r="C2096" s="4" t="s">
        <v>6751</v>
      </c>
      <c r="D2096" s="4" t="s">
        <v>449</v>
      </c>
      <c r="E2096" s="4" t="s">
        <v>12569</v>
      </c>
      <c r="F2096" s="4" t="s">
        <v>22</v>
      </c>
      <c r="G2096" s="12" t="s">
        <v>10538</v>
      </c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2300</v>
      </c>
      <c r="Q2096" s="7">
        <v>6132.83</v>
      </c>
      <c r="R2096" s="7">
        <v>38867.17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90</v>
      </c>
      <c r="B2097" s="4" t="s">
        <v>1529</v>
      </c>
      <c r="C2097" s="4" t="s">
        <v>8953</v>
      </c>
      <c r="D2097" s="4" t="s">
        <v>257</v>
      </c>
      <c r="E2097" s="4" t="s">
        <v>12569</v>
      </c>
      <c r="F2097" s="4" t="s">
        <v>22</v>
      </c>
      <c r="G2097" s="12" t="s">
        <v>10538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35515.51</v>
      </c>
      <c r="Q2097" s="7">
        <v>39348.339999999997</v>
      </c>
      <c r="R2097" s="7">
        <v>5651.6600000000035</v>
      </c>
      <c r="S2097" s="4" t="s">
        <v>23</v>
      </c>
    </row>
    <row r="2098" spans="1:19" s="1" customFormat="1" ht="26.25" hidden="1" customHeight="1" x14ac:dyDescent="0.25">
      <c r="A2098" s="10">
        <f>+SUBTOTAL(103,$B$5:B2098)</f>
        <v>90</v>
      </c>
      <c r="B2098" s="4" t="s">
        <v>1530</v>
      </c>
      <c r="C2098" s="4" t="s">
        <v>8954</v>
      </c>
      <c r="D2098" s="4" t="s">
        <v>78</v>
      </c>
      <c r="E2098" s="4" t="s">
        <v>12564</v>
      </c>
      <c r="F2098" s="4" t="s">
        <v>41</v>
      </c>
      <c r="G2098" s="12"/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2725</v>
      </c>
      <c r="Q2098" s="7">
        <v>6557.83</v>
      </c>
      <c r="R2098" s="7">
        <v>38442.17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90</v>
      </c>
      <c r="B2099" s="4" t="s">
        <v>1531</v>
      </c>
      <c r="C2099" s="4" t="s">
        <v>8956</v>
      </c>
      <c r="D2099" s="4" t="s">
        <v>491</v>
      </c>
      <c r="E2099" s="4" t="s">
        <v>12570</v>
      </c>
      <c r="F2099" s="4" t="s">
        <v>22</v>
      </c>
      <c r="G2099" s="12" t="s">
        <v>10538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25876.85</v>
      </c>
      <c r="Q2099" s="7">
        <v>29709.68</v>
      </c>
      <c r="R2099" s="7">
        <v>15290.32</v>
      </c>
      <c r="S2099" s="4" t="s">
        <v>23</v>
      </c>
    </row>
    <row r="2100" spans="1:19" s="1" customFormat="1" ht="26.25" hidden="1" customHeight="1" x14ac:dyDescent="0.25">
      <c r="A2100" s="10">
        <f>+SUBTOTAL(103,$B$5:B2100)</f>
        <v>90</v>
      </c>
      <c r="B2100" s="4" t="s">
        <v>219</v>
      </c>
      <c r="C2100" s="4" t="s">
        <v>8975</v>
      </c>
      <c r="D2100" s="4" t="s">
        <v>240</v>
      </c>
      <c r="E2100" s="4" t="s">
        <v>12563</v>
      </c>
      <c r="F2100" s="4" t="s">
        <v>41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450</v>
      </c>
      <c r="Q2100" s="7">
        <v>4282.83</v>
      </c>
      <c r="R2100" s="7">
        <v>40717.17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90</v>
      </c>
      <c r="B2101" s="4" t="s">
        <v>219</v>
      </c>
      <c r="C2101" s="4" t="s">
        <v>8984</v>
      </c>
      <c r="D2101" s="4" t="s">
        <v>320</v>
      </c>
      <c r="E2101" s="4" t="s">
        <v>27</v>
      </c>
      <c r="F2101" s="4" t="s">
        <v>22</v>
      </c>
      <c r="G2101" s="12" t="s">
        <v>10538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41047.17</v>
      </c>
      <c r="Q2101" s="7">
        <v>44880</v>
      </c>
      <c r="R2101" s="7">
        <v>120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90</v>
      </c>
      <c r="B2102" s="4" t="s">
        <v>219</v>
      </c>
      <c r="C2102" s="4" t="s">
        <v>8994</v>
      </c>
      <c r="D2102" s="4" t="s">
        <v>491</v>
      </c>
      <c r="E2102" s="4" t="s">
        <v>12566</v>
      </c>
      <c r="F2102" s="4" t="s">
        <v>22</v>
      </c>
      <c r="G2102" s="12" t="s">
        <v>10538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540</v>
      </c>
      <c r="Q2102" s="7">
        <v>4372.83</v>
      </c>
      <c r="R2102" s="7">
        <v>40627.17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90</v>
      </c>
      <c r="B2103" s="4" t="s">
        <v>36</v>
      </c>
      <c r="C2103" s="4" t="s">
        <v>9008</v>
      </c>
      <c r="D2103" s="4" t="s">
        <v>491</v>
      </c>
      <c r="E2103" s="4" t="s">
        <v>12565</v>
      </c>
      <c r="F2103" s="4" t="s">
        <v>22</v>
      </c>
      <c r="G2103" s="12" t="s">
        <v>10538</v>
      </c>
      <c r="H2103" s="7">
        <v>45000</v>
      </c>
      <c r="I2103" s="7">
        <v>1291.5</v>
      </c>
      <c r="J2103" s="7">
        <v>860.36</v>
      </c>
      <c r="K2103" s="7">
        <v>1368</v>
      </c>
      <c r="L2103" s="7">
        <v>1919.78</v>
      </c>
      <c r="M2103" s="7">
        <v>25</v>
      </c>
      <c r="N2103" s="7">
        <v>0</v>
      </c>
      <c r="O2103" s="7"/>
      <c r="P2103" s="7">
        <v>450</v>
      </c>
      <c r="Q2103" s="7">
        <v>5914.64</v>
      </c>
      <c r="R2103" s="7">
        <v>39085.360000000001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90</v>
      </c>
      <c r="B2104" s="4" t="s">
        <v>36</v>
      </c>
      <c r="C2104" s="4" t="s">
        <v>9009</v>
      </c>
      <c r="D2104" s="4" t="s">
        <v>240</v>
      </c>
      <c r="E2104" s="4" t="s">
        <v>12565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6796.83</v>
      </c>
      <c r="Q2104" s="7">
        <v>10629.66</v>
      </c>
      <c r="R2104" s="7">
        <v>34370.339999999997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90</v>
      </c>
      <c r="B2105" s="4" t="s">
        <v>36</v>
      </c>
      <c r="C2105" s="4" t="s">
        <v>9017</v>
      </c>
      <c r="D2105" s="4" t="s">
        <v>736</v>
      </c>
      <c r="E2105" s="4" t="s">
        <v>12564</v>
      </c>
      <c r="F2105" s="4" t="s">
        <v>41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4241.83</v>
      </c>
      <c r="Q2105" s="7">
        <v>8074.66</v>
      </c>
      <c r="R2105" s="7">
        <v>36925.339999999997</v>
      </c>
      <c r="S2105" s="4" t="s">
        <v>23</v>
      </c>
    </row>
    <row r="2106" spans="1:19" s="1" customFormat="1" ht="26.25" hidden="1" customHeight="1" x14ac:dyDescent="0.25">
      <c r="A2106" s="10">
        <f>+SUBTOTAL(103,$B$5:B2106)</f>
        <v>90</v>
      </c>
      <c r="B2106" s="4" t="s">
        <v>1176</v>
      </c>
      <c r="C2106" s="4" t="s">
        <v>9024</v>
      </c>
      <c r="D2106" s="4" t="s">
        <v>118</v>
      </c>
      <c r="E2106" s="4" t="s">
        <v>12564</v>
      </c>
      <c r="F2106" s="4" t="s">
        <v>22</v>
      </c>
      <c r="G2106" s="12" t="s">
        <v>10538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37119.93</v>
      </c>
      <c r="Q2106" s="7">
        <v>40952.76</v>
      </c>
      <c r="R2106" s="7">
        <v>4047.239999999998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90</v>
      </c>
      <c r="B2107" s="4" t="s">
        <v>1533</v>
      </c>
      <c r="C2107" s="4" t="s">
        <v>7614</v>
      </c>
      <c r="D2107" s="4" t="s">
        <v>491</v>
      </c>
      <c r="E2107" s="4" t="s">
        <v>27</v>
      </c>
      <c r="F2107" s="4" t="s">
        <v>22</v>
      </c>
      <c r="G2107" s="12" t="s">
        <v>10538</v>
      </c>
      <c r="H2107" s="7">
        <v>45000</v>
      </c>
      <c r="I2107" s="7">
        <v>1291.5</v>
      </c>
      <c r="J2107" s="7">
        <v>860.36</v>
      </c>
      <c r="K2107" s="7">
        <v>1368</v>
      </c>
      <c r="L2107" s="7">
        <v>1919.78</v>
      </c>
      <c r="M2107" s="7">
        <v>25</v>
      </c>
      <c r="N2107" s="7">
        <v>160</v>
      </c>
      <c r="O2107" s="7"/>
      <c r="P2107" s="7">
        <v>32966.230000000003</v>
      </c>
      <c r="Q2107" s="7">
        <v>38590.870000000003</v>
      </c>
      <c r="R2107" s="7">
        <v>6409.1299999999974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90</v>
      </c>
      <c r="B2108" s="4" t="s">
        <v>1534</v>
      </c>
      <c r="C2108" s="4" t="s">
        <v>9050</v>
      </c>
      <c r="D2108" s="4" t="s">
        <v>449</v>
      </c>
      <c r="E2108" s="4" t="s">
        <v>12563</v>
      </c>
      <c r="F2108" s="4" t="s">
        <v>22</v>
      </c>
      <c r="G2108" s="12" t="s">
        <v>10538</v>
      </c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2225</v>
      </c>
      <c r="Q2108" s="7">
        <v>6057.83</v>
      </c>
      <c r="R2108" s="7">
        <v>38942.17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90</v>
      </c>
      <c r="B2109" s="4" t="s">
        <v>1535</v>
      </c>
      <c r="C2109" s="4" t="s">
        <v>9064</v>
      </c>
      <c r="D2109" s="4" t="s">
        <v>65</v>
      </c>
      <c r="E2109" s="4" t="s">
        <v>9939</v>
      </c>
      <c r="F2109" s="4" t="s">
        <v>22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v>41167.17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90</v>
      </c>
      <c r="B2110" s="4" t="s">
        <v>398</v>
      </c>
      <c r="C2110" s="4" t="s">
        <v>12178</v>
      </c>
      <c r="D2110" s="4" t="s">
        <v>4628</v>
      </c>
      <c r="E2110" s="4" t="s">
        <v>12443</v>
      </c>
      <c r="F2110" s="4" t="s">
        <v>41</v>
      </c>
      <c r="G2110" s="12"/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450</v>
      </c>
      <c r="Q2110" s="7">
        <v>4282.83</v>
      </c>
      <c r="R2110" s="7">
        <v>40717.17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90</v>
      </c>
      <c r="B2111" s="4" t="s">
        <v>398</v>
      </c>
      <c r="C2111" s="4" t="s">
        <v>9088</v>
      </c>
      <c r="D2111" s="4" t="s">
        <v>491</v>
      </c>
      <c r="E2111" s="4" t="s">
        <v>27</v>
      </c>
      <c r="F2111" s="4" t="s">
        <v>22</v>
      </c>
      <c r="G2111" s="12" t="s">
        <v>10538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23470.57</v>
      </c>
      <c r="Q2111" s="7">
        <v>27303.4</v>
      </c>
      <c r="R2111" s="7">
        <v>17696.599999999999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90</v>
      </c>
      <c r="B2112" s="4" t="s">
        <v>398</v>
      </c>
      <c r="C2112" s="4" t="s">
        <v>9093</v>
      </c>
      <c r="D2112" s="4" t="s">
        <v>257</v>
      </c>
      <c r="E2112" s="4" t="s">
        <v>12565</v>
      </c>
      <c r="F2112" s="4" t="s">
        <v>22</v>
      </c>
      <c r="G2112" s="12" t="s">
        <v>10538</v>
      </c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26777.94</v>
      </c>
      <c r="Q2112" s="7">
        <v>30610.77</v>
      </c>
      <c r="R2112" s="7">
        <v>14389.23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90</v>
      </c>
      <c r="B2113" s="4" t="s">
        <v>1536</v>
      </c>
      <c r="C2113" s="4" t="s">
        <v>9118</v>
      </c>
      <c r="D2113" s="4" t="s">
        <v>257</v>
      </c>
      <c r="E2113" s="4" t="s">
        <v>12565</v>
      </c>
      <c r="F2113" s="4" t="s">
        <v>22</v>
      </c>
      <c r="G2113" s="12" t="s">
        <v>10538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8048.64</v>
      </c>
      <c r="Q2113" s="7">
        <v>11881.47</v>
      </c>
      <c r="R2113" s="7">
        <v>33118.53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90</v>
      </c>
      <c r="B2114" s="4" t="s">
        <v>1537</v>
      </c>
      <c r="C2114" s="4" t="s">
        <v>9125</v>
      </c>
      <c r="D2114" s="4" t="s">
        <v>491</v>
      </c>
      <c r="E2114" s="4" t="s">
        <v>12565</v>
      </c>
      <c r="F2114" s="4" t="s">
        <v>22</v>
      </c>
      <c r="G2114" s="12"/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450</v>
      </c>
      <c r="Q2114" s="7">
        <v>4282.83</v>
      </c>
      <c r="R2114" s="7">
        <v>40717.17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90</v>
      </c>
      <c r="B2115" s="4" t="s">
        <v>1538</v>
      </c>
      <c r="C2115" s="4" t="s">
        <v>6193</v>
      </c>
      <c r="D2115" s="4" t="s">
        <v>1539</v>
      </c>
      <c r="E2115" s="4" t="s">
        <v>455</v>
      </c>
      <c r="F2115" s="4" t="s">
        <v>41</v>
      </c>
      <c r="G2115" s="12"/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0</v>
      </c>
      <c r="Q2115" s="7">
        <v>3832.83</v>
      </c>
      <c r="R2115" s="7">
        <v>41167.17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90</v>
      </c>
      <c r="B2116" s="4" t="s">
        <v>2425</v>
      </c>
      <c r="C2116" s="4" t="s">
        <v>9182</v>
      </c>
      <c r="D2116" s="4" t="s">
        <v>509</v>
      </c>
      <c r="E2116" s="4" t="s">
        <v>4534</v>
      </c>
      <c r="F2116" s="4" t="s">
        <v>41</v>
      </c>
      <c r="G2116" s="12"/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50</v>
      </c>
      <c r="Q2116" s="7">
        <v>3882.83</v>
      </c>
      <c r="R2116" s="7">
        <v>41117.17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90</v>
      </c>
      <c r="B2117" s="4" t="s">
        <v>1540</v>
      </c>
      <c r="C2117" s="4" t="s">
        <v>7831</v>
      </c>
      <c r="D2117" s="4" t="s">
        <v>257</v>
      </c>
      <c r="E2117" s="4" t="s">
        <v>12565</v>
      </c>
      <c r="F2117" s="4" t="s">
        <v>22</v>
      </c>
      <c r="G2117" s="12" t="s">
        <v>10538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2650</v>
      </c>
      <c r="Q2117" s="7">
        <v>6482.83</v>
      </c>
      <c r="R2117" s="7">
        <v>38517.17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90</v>
      </c>
      <c r="B2118" s="4" t="s">
        <v>1542</v>
      </c>
      <c r="C2118" s="4" t="s">
        <v>9224</v>
      </c>
      <c r="D2118" s="4" t="s">
        <v>532</v>
      </c>
      <c r="E2118" s="4" t="s">
        <v>27</v>
      </c>
      <c r="F2118" s="4" t="s">
        <v>41</v>
      </c>
      <c r="G2118" s="12"/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50</v>
      </c>
      <c r="Q2118" s="7">
        <v>3882.83</v>
      </c>
      <c r="R2118" s="7">
        <v>41117.17</v>
      </c>
      <c r="S2118" s="4" t="s">
        <v>35</v>
      </c>
    </row>
    <row r="2119" spans="1:19" s="1" customFormat="1" ht="26.25" hidden="1" customHeight="1" x14ac:dyDescent="0.25">
      <c r="A2119" s="10">
        <f>+SUBTOTAL(103,$B$5:B2119)</f>
        <v>90</v>
      </c>
      <c r="B2119" s="4" t="s">
        <v>283</v>
      </c>
      <c r="C2119" s="4" t="s">
        <v>9230</v>
      </c>
      <c r="D2119" s="4" t="s">
        <v>257</v>
      </c>
      <c r="E2119" s="4" t="s">
        <v>95</v>
      </c>
      <c r="F2119" s="4" t="s">
        <v>22</v>
      </c>
      <c r="G2119" s="12"/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4225</v>
      </c>
      <c r="Q2119" s="7">
        <v>8057.83</v>
      </c>
      <c r="R2119" s="7">
        <v>36942.17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90</v>
      </c>
      <c r="B2120" s="4" t="s">
        <v>1543</v>
      </c>
      <c r="C2120" s="4" t="s">
        <v>9234</v>
      </c>
      <c r="D2120" s="4" t="s">
        <v>320</v>
      </c>
      <c r="E2120" s="4" t="s">
        <v>12566</v>
      </c>
      <c r="F2120" s="4" t="s">
        <v>22</v>
      </c>
      <c r="G2120" s="12" t="s">
        <v>10538</v>
      </c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22709.98</v>
      </c>
      <c r="Q2120" s="7">
        <v>26542.81</v>
      </c>
      <c r="R2120" s="7">
        <v>18457.189999999999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90</v>
      </c>
      <c r="B2121" s="4" t="s">
        <v>1544</v>
      </c>
      <c r="C2121" s="4" t="s">
        <v>5121</v>
      </c>
      <c r="D2121" s="4" t="s">
        <v>320</v>
      </c>
      <c r="E2121" s="4" t="s">
        <v>12564</v>
      </c>
      <c r="F2121" s="4" t="s">
        <v>22</v>
      </c>
      <c r="G2121" s="12" t="s">
        <v>10538</v>
      </c>
      <c r="H2121" s="7">
        <v>45000</v>
      </c>
      <c r="I2121" s="7">
        <v>1291.5</v>
      </c>
      <c r="J2121" s="7">
        <v>860.36</v>
      </c>
      <c r="K2121" s="7">
        <v>1368</v>
      </c>
      <c r="L2121" s="7">
        <v>1919.78</v>
      </c>
      <c r="M2121" s="7">
        <v>25</v>
      </c>
      <c r="N2121" s="7">
        <v>0</v>
      </c>
      <c r="O2121" s="7"/>
      <c r="P2121" s="7">
        <v>11614.92</v>
      </c>
      <c r="Q2121" s="7">
        <v>17079.560000000001</v>
      </c>
      <c r="R2121" s="7">
        <v>27920.44</v>
      </c>
      <c r="S2121" s="4" t="s">
        <v>23</v>
      </c>
    </row>
    <row r="2122" spans="1:19" s="1" customFormat="1" ht="26.25" hidden="1" customHeight="1" x14ac:dyDescent="0.25">
      <c r="A2122" s="10">
        <f>+SUBTOTAL(103,$B$5:B2122)</f>
        <v>90</v>
      </c>
      <c r="B2122" s="4" t="s">
        <v>11730</v>
      </c>
      <c r="C2122" s="4" t="s">
        <v>11731</v>
      </c>
      <c r="D2122" s="4" t="s">
        <v>4613</v>
      </c>
      <c r="E2122" s="4" t="s">
        <v>12443</v>
      </c>
      <c r="F2122" s="4" t="s">
        <v>22</v>
      </c>
      <c r="G2122" s="12"/>
      <c r="H2122" s="7">
        <v>45000</v>
      </c>
      <c r="I2122" s="7">
        <v>1291.5</v>
      </c>
      <c r="J2122" s="7">
        <v>860.36</v>
      </c>
      <c r="K2122" s="7">
        <v>1368</v>
      </c>
      <c r="L2122" s="7">
        <v>1919.78</v>
      </c>
      <c r="M2122" s="7">
        <v>25</v>
      </c>
      <c r="N2122" s="7">
        <v>0</v>
      </c>
      <c r="O2122" s="7"/>
      <c r="P2122" s="7">
        <v>3775</v>
      </c>
      <c r="Q2122" s="7">
        <v>9239.64</v>
      </c>
      <c r="R2122" s="7">
        <v>35760.36</v>
      </c>
      <c r="S2122" s="4" t="s">
        <v>23</v>
      </c>
    </row>
    <row r="2123" spans="1:19" s="1" customFormat="1" ht="26.25" hidden="1" customHeight="1" x14ac:dyDescent="0.25">
      <c r="A2123" s="10">
        <f>+SUBTOTAL(103,$B$5:B2123)</f>
        <v>90</v>
      </c>
      <c r="B2123" s="4" t="s">
        <v>1545</v>
      </c>
      <c r="C2123" s="4" t="s">
        <v>9310</v>
      </c>
      <c r="D2123" s="4" t="s">
        <v>257</v>
      </c>
      <c r="E2123" s="4" t="s">
        <v>12567</v>
      </c>
      <c r="F2123" s="4" t="s">
        <v>22</v>
      </c>
      <c r="G2123" s="12" t="s">
        <v>10538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450</v>
      </c>
      <c r="Q2123" s="7">
        <v>4282.83</v>
      </c>
      <c r="R2123" s="7">
        <v>40717.17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90</v>
      </c>
      <c r="B2124" s="4" t="s">
        <v>1546</v>
      </c>
      <c r="C2124" s="4" t="s">
        <v>10177</v>
      </c>
      <c r="D2124" s="4" t="s">
        <v>1547</v>
      </c>
      <c r="E2124" s="4" t="s">
        <v>32</v>
      </c>
      <c r="F2124" s="4" t="s">
        <v>22</v>
      </c>
      <c r="G2124" s="12" t="s">
        <v>10538</v>
      </c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50</v>
      </c>
      <c r="Q2124" s="7">
        <v>3882.83</v>
      </c>
      <c r="R2124" s="7">
        <v>41117.17</v>
      </c>
      <c r="S2124" s="4" t="s">
        <v>35</v>
      </c>
    </row>
    <row r="2125" spans="1:19" s="1" customFormat="1" ht="26.25" hidden="1" customHeight="1" x14ac:dyDescent="0.25">
      <c r="A2125" s="10">
        <f>+SUBTOTAL(103,$B$5:B2125)</f>
        <v>90</v>
      </c>
      <c r="B2125" s="4" t="s">
        <v>94</v>
      </c>
      <c r="C2125" s="4" t="s">
        <v>9335</v>
      </c>
      <c r="D2125" s="4" t="s">
        <v>429</v>
      </c>
      <c r="E2125" s="4" t="s">
        <v>12570</v>
      </c>
      <c r="F2125" s="4" t="s">
        <v>41</v>
      </c>
      <c r="G2125" s="12"/>
      <c r="H2125" s="7">
        <v>45000</v>
      </c>
      <c r="I2125" s="7">
        <v>1291.5</v>
      </c>
      <c r="J2125" s="7">
        <v>860.36</v>
      </c>
      <c r="K2125" s="7">
        <v>1368</v>
      </c>
      <c r="L2125" s="7">
        <v>1919.78</v>
      </c>
      <c r="M2125" s="7">
        <v>25</v>
      </c>
      <c r="N2125" s="7">
        <v>0</v>
      </c>
      <c r="O2125" s="7"/>
      <c r="P2125" s="7">
        <v>27172.48</v>
      </c>
      <c r="Q2125" s="7">
        <v>32637.119999999999</v>
      </c>
      <c r="R2125" s="7">
        <v>12362.880000000001</v>
      </c>
      <c r="S2125" s="4" t="s">
        <v>35</v>
      </c>
    </row>
    <row r="2126" spans="1:19" s="1" customFormat="1" ht="26.25" hidden="1" customHeight="1" x14ac:dyDescent="0.25">
      <c r="A2126" s="10">
        <f>+SUBTOTAL(103,$B$5:B2126)</f>
        <v>90</v>
      </c>
      <c r="B2126" s="4" t="s">
        <v>1548</v>
      </c>
      <c r="C2126" s="4" t="s">
        <v>9337</v>
      </c>
      <c r="D2126" s="4" t="s">
        <v>118</v>
      </c>
      <c r="E2126" s="4" t="s">
        <v>95</v>
      </c>
      <c r="F2126" s="4" t="s">
        <v>22</v>
      </c>
      <c r="G2126" s="12" t="s">
        <v>10538</v>
      </c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2150</v>
      </c>
      <c r="Q2126" s="7">
        <v>5982.83</v>
      </c>
      <c r="R2126" s="7">
        <v>39017.17</v>
      </c>
      <c r="S2126" s="4" t="s">
        <v>35</v>
      </c>
    </row>
    <row r="2127" spans="1:19" s="1" customFormat="1" ht="26.25" hidden="1" customHeight="1" x14ac:dyDescent="0.25">
      <c r="A2127" s="10">
        <f>+SUBTOTAL(103,$B$5:B2127)</f>
        <v>90</v>
      </c>
      <c r="B2127" s="4" t="s">
        <v>10665</v>
      </c>
      <c r="C2127" s="4" t="s">
        <v>10666</v>
      </c>
      <c r="D2127" s="4" t="s">
        <v>2270</v>
      </c>
      <c r="E2127" s="4" t="s">
        <v>12443</v>
      </c>
      <c r="F2127" s="4" t="s">
        <v>22</v>
      </c>
      <c r="G2127" s="12"/>
      <c r="H2127" s="7">
        <v>45000</v>
      </c>
      <c r="I2127" s="7">
        <v>1291.5</v>
      </c>
      <c r="J2127" s="7">
        <v>860.36</v>
      </c>
      <c r="K2127" s="7">
        <v>1368</v>
      </c>
      <c r="L2127" s="7">
        <v>1919.78</v>
      </c>
      <c r="M2127" s="7">
        <v>25</v>
      </c>
      <c r="N2127" s="7">
        <v>0</v>
      </c>
      <c r="O2127" s="7"/>
      <c r="P2127" s="7">
        <v>7052.71</v>
      </c>
      <c r="Q2127" s="7">
        <v>12517.35</v>
      </c>
      <c r="R2127" s="7">
        <v>32482.65</v>
      </c>
      <c r="S2127" s="4" t="s">
        <v>35</v>
      </c>
    </row>
    <row r="2128" spans="1:19" s="1" customFormat="1" ht="26.25" hidden="1" customHeight="1" x14ac:dyDescent="0.25">
      <c r="A2128" s="10">
        <f>+SUBTOTAL(103,$B$5:B2128)</f>
        <v>90</v>
      </c>
      <c r="B2128" s="4" t="s">
        <v>3073</v>
      </c>
      <c r="C2128" s="4" t="s">
        <v>10922</v>
      </c>
      <c r="D2128" s="4" t="s">
        <v>316</v>
      </c>
      <c r="E2128" s="4" t="s">
        <v>12443</v>
      </c>
      <c r="F2128" s="4" t="s">
        <v>41</v>
      </c>
      <c r="G2128" s="12"/>
      <c r="H2128" s="7">
        <v>45000</v>
      </c>
      <c r="I2128" s="7">
        <v>1291.5</v>
      </c>
      <c r="J2128" s="7">
        <v>860.36</v>
      </c>
      <c r="K2128" s="7">
        <v>1368</v>
      </c>
      <c r="L2128" s="7">
        <v>1919.78</v>
      </c>
      <c r="M2128" s="7">
        <v>25</v>
      </c>
      <c r="N2128" s="7">
        <v>0</v>
      </c>
      <c r="O2128" s="7"/>
      <c r="P2128" s="7">
        <v>39515.360000000001</v>
      </c>
      <c r="Q2128" s="7">
        <v>44980</v>
      </c>
      <c r="R2128" s="7">
        <v>20</v>
      </c>
      <c r="S2128" s="4" t="s">
        <v>35</v>
      </c>
    </row>
    <row r="2129" spans="1:19" s="1" customFormat="1" ht="26.25" hidden="1" customHeight="1" x14ac:dyDescent="0.25">
      <c r="A2129" s="10">
        <f>+SUBTOTAL(103,$B$5:B2129)</f>
        <v>90</v>
      </c>
      <c r="B2129" s="4" t="s">
        <v>1549</v>
      </c>
      <c r="C2129" s="4" t="s">
        <v>9353</v>
      </c>
      <c r="D2129" s="4" t="s">
        <v>320</v>
      </c>
      <c r="E2129" s="4" t="s">
        <v>12565</v>
      </c>
      <c r="F2129" s="4" t="s">
        <v>22</v>
      </c>
      <c r="G2129" s="12"/>
      <c r="H2129" s="7">
        <v>45000</v>
      </c>
      <c r="I2129" s="7">
        <v>1291.5</v>
      </c>
      <c r="J2129" s="7">
        <v>860.36</v>
      </c>
      <c r="K2129" s="7">
        <v>1368</v>
      </c>
      <c r="L2129" s="7">
        <v>1919.78</v>
      </c>
      <c r="M2129" s="7">
        <v>25</v>
      </c>
      <c r="N2129" s="7">
        <v>0</v>
      </c>
      <c r="O2129" s="7"/>
      <c r="P2129" s="7">
        <v>3480.52</v>
      </c>
      <c r="Q2129" s="7">
        <v>8945.16</v>
      </c>
      <c r="R2129" s="7">
        <v>36054.839999999997</v>
      </c>
      <c r="S2129" s="4" t="s">
        <v>35</v>
      </c>
    </row>
    <row r="2130" spans="1:19" s="1" customFormat="1" ht="26.25" hidden="1" customHeight="1" x14ac:dyDescent="0.25">
      <c r="A2130" s="10">
        <f>+SUBTOTAL(103,$B$5:B2130)</f>
        <v>90</v>
      </c>
      <c r="B2130" s="4" t="s">
        <v>2822</v>
      </c>
      <c r="C2130" s="4" t="s">
        <v>9361</v>
      </c>
      <c r="D2130" s="4" t="s">
        <v>1072</v>
      </c>
      <c r="E2130" s="4" t="s">
        <v>27</v>
      </c>
      <c r="F2130" s="4" t="s">
        <v>22</v>
      </c>
      <c r="G2130" s="12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>
        <v>0</v>
      </c>
      <c r="P2130" s="7">
        <v>50</v>
      </c>
      <c r="Q2130" s="7">
        <v>3882.83</v>
      </c>
      <c r="R2130" s="7">
        <v>20117.169999999998</v>
      </c>
      <c r="S2130" s="4" t="s">
        <v>35</v>
      </c>
    </row>
    <row r="2131" spans="1:19" s="1" customFormat="1" ht="26.25" hidden="1" customHeight="1" x14ac:dyDescent="0.25">
      <c r="A2131" s="10">
        <f>+SUBTOTAL(103,$B$5:B2131)</f>
        <v>90</v>
      </c>
      <c r="B2131" s="4" t="s">
        <v>1550</v>
      </c>
      <c r="C2131" s="4" t="s">
        <v>9367</v>
      </c>
      <c r="D2131" s="4" t="s">
        <v>257</v>
      </c>
      <c r="E2131" s="4" t="s">
        <v>12565</v>
      </c>
      <c r="F2131" s="4" t="s">
        <v>22</v>
      </c>
      <c r="G2131" s="12" t="s">
        <v>10538</v>
      </c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/>
      <c r="P2131" s="7">
        <v>9188.23</v>
      </c>
      <c r="Q2131" s="7">
        <v>13021.06</v>
      </c>
      <c r="R2131" s="7">
        <v>31978.940000000002</v>
      </c>
      <c r="S2131" s="4" t="s">
        <v>23</v>
      </c>
    </row>
    <row r="2132" spans="1:19" s="1" customFormat="1" ht="26.25" hidden="1" customHeight="1" x14ac:dyDescent="0.25">
      <c r="A2132" s="10">
        <f>+SUBTOTAL(103,$B$5:B2132)</f>
        <v>90</v>
      </c>
      <c r="B2132" s="4" t="s">
        <v>186</v>
      </c>
      <c r="C2132" s="4" t="s">
        <v>9386</v>
      </c>
      <c r="D2132" s="4" t="s">
        <v>491</v>
      </c>
      <c r="E2132" s="4" t="s">
        <v>12570</v>
      </c>
      <c r="F2132" s="4" t="s">
        <v>22</v>
      </c>
      <c r="G2132" s="12" t="s">
        <v>10538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180</v>
      </c>
      <c r="O2132" s="7"/>
      <c r="P2132" s="7">
        <v>40867.17</v>
      </c>
      <c r="Q2132" s="7">
        <v>44880</v>
      </c>
      <c r="R2132" s="7">
        <v>120</v>
      </c>
      <c r="S2132" s="4" t="s">
        <v>23</v>
      </c>
    </row>
    <row r="2133" spans="1:19" s="1" customFormat="1" ht="26.25" hidden="1" customHeight="1" x14ac:dyDescent="0.25">
      <c r="A2133" s="10">
        <f>+SUBTOTAL(103,$B$5:B2133)</f>
        <v>90</v>
      </c>
      <c r="B2133" s="4" t="s">
        <v>9408</v>
      </c>
      <c r="C2133" s="4" t="s">
        <v>9409</v>
      </c>
      <c r="D2133" s="4" t="s">
        <v>118</v>
      </c>
      <c r="E2133" s="4" t="s">
        <v>12569</v>
      </c>
      <c r="F2133" s="4" t="s">
        <v>22</v>
      </c>
      <c r="G2133" s="12" t="s">
        <v>10538</v>
      </c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4737.5</v>
      </c>
      <c r="Q2133" s="7">
        <v>10202.14</v>
      </c>
      <c r="R2133" s="7">
        <v>34797.86</v>
      </c>
      <c r="S2133" s="4" t="s">
        <v>23</v>
      </c>
    </row>
    <row r="2134" spans="1:19" s="1" customFormat="1" ht="26.25" hidden="1" customHeight="1" x14ac:dyDescent="0.25">
      <c r="A2134" s="10">
        <f>+SUBTOTAL(103,$B$5:B2134)</f>
        <v>90</v>
      </c>
      <c r="B2134" s="4" t="s">
        <v>260</v>
      </c>
      <c r="C2134" s="4" t="s">
        <v>9417</v>
      </c>
      <c r="D2134" s="4" t="s">
        <v>491</v>
      </c>
      <c r="E2134" s="4" t="s">
        <v>12564</v>
      </c>
      <c r="F2134" s="4" t="s">
        <v>22</v>
      </c>
      <c r="G2134" s="12" t="s">
        <v>10538</v>
      </c>
      <c r="H2134" s="7">
        <v>45000</v>
      </c>
      <c r="I2134" s="7">
        <v>1291.5</v>
      </c>
      <c r="J2134" s="7">
        <v>860.36</v>
      </c>
      <c r="K2134" s="7">
        <v>1368</v>
      </c>
      <c r="L2134" s="7">
        <v>1919.78</v>
      </c>
      <c r="M2134" s="7">
        <v>25</v>
      </c>
      <c r="N2134" s="7">
        <v>0</v>
      </c>
      <c r="O2134" s="7"/>
      <c r="P2134" s="7">
        <v>24692.41</v>
      </c>
      <c r="Q2134" s="7">
        <v>30157.05</v>
      </c>
      <c r="R2134" s="7">
        <v>14842.95</v>
      </c>
      <c r="S2134" s="4" t="s">
        <v>23</v>
      </c>
    </row>
    <row r="2135" spans="1:19" s="1" customFormat="1" ht="26.25" hidden="1" customHeight="1" x14ac:dyDescent="0.25">
      <c r="A2135" s="10">
        <f>+SUBTOTAL(103,$B$5:B2135)</f>
        <v>90</v>
      </c>
      <c r="B2135" s="4" t="s">
        <v>1551</v>
      </c>
      <c r="C2135" s="4" t="s">
        <v>6381</v>
      </c>
      <c r="D2135" s="4" t="s">
        <v>257</v>
      </c>
      <c r="E2135" s="4" t="s">
        <v>12570</v>
      </c>
      <c r="F2135" s="4" t="s">
        <v>22</v>
      </c>
      <c r="G2135" s="12" t="s">
        <v>10538</v>
      </c>
      <c r="H2135" s="7">
        <v>45000</v>
      </c>
      <c r="I2135" s="7">
        <v>1291.5</v>
      </c>
      <c r="J2135" s="7">
        <v>284.42</v>
      </c>
      <c r="K2135" s="7">
        <v>1368</v>
      </c>
      <c r="L2135" s="7">
        <v>5759.34</v>
      </c>
      <c r="M2135" s="7">
        <v>25</v>
      </c>
      <c r="N2135" s="7">
        <v>0</v>
      </c>
      <c r="O2135" s="7"/>
      <c r="P2135" s="7">
        <v>16939.439999999999</v>
      </c>
      <c r="Q2135" s="7">
        <v>25667.7</v>
      </c>
      <c r="R2135" s="7">
        <v>19332.3</v>
      </c>
      <c r="S2135" s="4" t="s">
        <v>23</v>
      </c>
    </row>
    <row r="2136" spans="1:19" s="1" customFormat="1" ht="26.25" hidden="1" customHeight="1" x14ac:dyDescent="0.25">
      <c r="A2136" s="10">
        <f>+SUBTOTAL(103,$B$5:B2136)</f>
        <v>90</v>
      </c>
      <c r="B2136" s="4" t="s">
        <v>1552</v>
      </c>
      <c r="C2136" s="4" t="s">
        <v>9436</v>
      </c>
      <c r="D2136" s="4" t="s">
        <v>394</v>
      </c>
      <c r="E2136" s="4" t="s">
        <v>12563</v>
      </c>
      <c r="F2136" s="4" t="s">
        <v>41</v>
      </c>
      <c r="G2136" s="12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/>
      <c r="P2136" s="7">
        <v>15558.87</v>
      </c>
      <c r="Q2136" s="7">
        <v>19391.7</v>
      </c>
      <c r="R2136" s="7">
        <v>25608.3</v>
      </c>
      <c r="S2136" s="4" t="s">
        <v>23</v>
      </c>
    </row>
    <row r="2137" spans="1:19" s="1" customFormat="1" ht="26.25" hidden="1" customHeight="1" x14ac:dyDescent="0.25">
      <c r="A2137" s="10">
        <f>+SUBTOTAL(103,$B$5:B2137)</f>
        <v>90</v>
      </c>
      <c r="B2137" s="4" t="s">
        <v>1553</v>
      </c>
      <c r="C2137" s="4" t="s">
        <v>7245</v>
      </c>
      <c r="D2137" s="4" t="s">
        <v>491</v>
      </c>
      <c r="E2137" s="4" t="s">
        <v>12565</v>
      </c>
      <c r="F2137" s="4" t="s">
        <v>22</v>
      </c>
      <c r="G2137" s="12" t="s">
        <v>10538</v>
      </c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2225</v>
      </c>
      <c r="Q2137" s="7">
        <v>6057.83</v>
      </c>
      <c r="R2137" s="7">
        <v>38942.17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90</v>
      </c>
      <c r="B2138" s="4" t="s">
        <v>1258</v>
      </c>
      <c r="C2138" s="4" t="s">
        <v>9472</v>
      </c>
      <c r="D2138" s="4" t="s">
        <v>320</v>
      </c>
      <c r="E2138" s="4" t="s">
        <v>12569</v>
      </c>
      <c r="F2138" s="4" t="s">
        <v>22</v>
      </c>
      <c r="G2138" s="12" t="s">
        <v>10538</v>
      </c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0</v>
      </c>
      <c r="O2138" s="7"/>
      <c r="P2138" s="7">
        <v>18757.46</v>
      </c>
      <c r="Q2138" s="7">
        <v>22590.29</v>
      </c>
      <c r="R2138" s="7">
        <v>22409.71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90</v>
      </c>
      <c r="B2139" s="4" t="s">
        <v>1554</v>
      </c>
      <c r="C2139" s="4" t="s">
        <v>9479</v>
      </c>
      <c r="D2139" s="4" t="s">
        <v>343</v>
      </c>
      <c r="E2139" s="4" t="s">
        <v>10382</v>
      </c>
      <c r="F2139" s="4" t="s">
        <v>41</v>
      </c>
      <c r="G2139" s="12"/>
      <c r="H2139" s="7">
        <v>45000</v>
      </c>
      <c r="I2139" s="7">
        <v>1291.5</v>
      </c>
      <c r="J2139" s="7">
        <v>860.36</v>
      </c>
      <c r="K2139" s="7">
        <v>1368</v>
      </c>
      <c r="L2139" s="7">
        <v>1919.78</v>
      </c>
      <c r="M2139" s="7">
        <v>25</v>
      </c>
      <c r="N2139" s="7">
        <v>0</v>
      </c>
      <c r="O2139" s="7"/>
      <c r="P2139" s="7">
        <v>0</v>
      </c>
      <c r="Q2139" s="7">
        <v>5464.64</v>
      </c>
      <c r="R2139" s="7">
        <v>39535.360000000001</v>
      </c>
      <c r="S2139" s="4" t="s">
        <v>35</v>
      </c>
    </row>
    <row r="2140" spans="1:19" s="1" customFormat="1" ht="26.25" customHeight="1" x14ac:dyDescent="0.25">
      <c r="A2140" s="10">
        <f>+SUBTOTAL(103,$B$5:B2140)</f>
        <v>91</v>
      </c>
      <c r="B2140" s="4" t="s">
        <v>1555</v>
      </c>
      <c r="C2140" s="4" t="s">
        <v>9492</v>
      </c>
      <c r="D2140" s="4" t="s">
        <v>429</v>
      </c>
      <c r="E2140" s="4" t="s">
        <v>12568</v>
      </c>
      <c r="F2140" s="4" t="s">
        <v>41</v>
      </c>
      <c r="G2140" s="12"/>
      <c r="H2140" s="7">
        <v>45000</v>
      </c>
      <c r="I2140" s="7">
        <v>1291.5</v>
      </c>
      <c r="J2140" s="7">
        <v>860.36</v>
      </c>
      <c r="K2140" s="7">
        <v>1368</v>
      </c>
      <c r="L2140" s="7">
        <v>1919.78</v>
      </c>
      <c r="M2140" s="7">
        <v>25</v>
      </c>
      <c r="N2140" s="7">
        <v>100</v>
      </c>
      <c r="O2140" s="7"/>
      <c r="P2140" s="7">
        <v>662.5</v>
      </c>
      <c r="Q2140" s="7">
        <v>6227.14</v>
      </c>
      <c r="R2140" s="7">
        <v>38772.86</v>
      </c>
      <c r="S2140" s="4" t="s">
        <v>35</v>
      </c>
    </row>
    <row r="2141" spans="1:19" s="1" customFormat="1" ht="26.25" hidden="1" customHeight="1" x14ac:dyDescent="0.25">
      <c r="A2141" s="10">
        <f>+SUBTOTAL(103,$B$5:B2141)</f>
        <v>91</v>
      </c>
      <c r="B2141" s="4" t="s">
        <v>1556</v>
      </c>
      <c r="C2141" s="4" t="s">
        <v>9502</v>
      </c>
      <c r="D2141" s="4" t="s">
        <v>449</v>
      </c>
      <c r="E2141" s="4" t="s">
        <v>12569</v>
      </c>
      <c r="F2141" s="4" t="s">
        <v>22</v>
      </c>
      <c r="G2141" s="12"/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11886.31</v>
      </c>
      <c r="Q2141" s="7">
        <v>15719.14</v>
      </c>
      <c r="R2141" s="7">
        <v>29280.86</v>
      </c>
      <c r="S2141" s="4" t="s">
        <v>23</v>
      </c>
    </row>
    <row r="2142" spans="1:19" s="1" customFormat="1" ht="26.25" hidden="1" customHeight="1" x14ac:dyDescent="0.25">
      <c r="A2142" s="10">
        <f>+SUBTOTAL(103,$B$5:B2142)</f>
        <v>91</v>
      </c>
      <c r="B2142" s="4" t="s">
        <v>1557</v>
      </c>
      <c r="C2142" s="4" t="s">
        <v>3431</v>
      </c>
      <c r="D2142" s="4" t="s">
        <v>1558</v>
      </c>
      <c r="E2142" s="4" t="s">
        <v>12569</v>
      </c>
      <c r="F2142" s="4" t="s">
        <v>22</v>
      </c>
      <c r="G2142" s="12" t="s">
        <v>10538</v>
      </c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8725</v>
      </c>
      <c r="Q2142" s="7">
        <v>12557.83</v>
      </c>
      <c r="R2142" s="7">
        <v>32442.17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91</v>
      </c>
      <c r="B2143" s="4" t="s">
        <v>1559</v>
      </c>
      <c r="C2143" s="4" t="s">
        <v>9513</v>
      </c>
      <c r="D2143" s="4" t="s">
        <v>343</v>
      </c>
      <c r="E2143" s="4" t="s">
        <v>4534</v>
      </c>
      <c r="F2143" s="4" t="s">
        <v>41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15260.02</v>
      </c>
      <c r="Q2143" s="7">
        <v>19092.849999999999</v>
      </c>
      <c r="R2143" s="7">
        <v>25907.15</v>
      </c>
      <c r="S2143" s="4" t="s">
        <v>35</v>
      </c>
    </row>
    <row r="2144" spans="1:19" s="1" customFormat="1" ht="26.25" hidden="1" customHeight="1" x14ac:dyDescent="0.25">
      <c r="A2144" s="10">
        <f>+SUBTOTAL(103,$B$5:B2144)</f>
        <v>91</v>
      </c>
      <c r="B2144" s="4" t="s">
        <v>1560</v>
      </c>
      <c r="C2144" s="4" t="s">
        <v>9522</v>
      </c>
      <c r="D2144" s="4" t="s">
        <v>320</v>
      </c>
      <c r="E2144" s="4" t="s">
        <v>12566</v>
      </c>
      <c r="F2144" s="4" t="s">
        <v>41</v>
      </c>
      <c r="G2144" s="12"/>
      <c r="H2144" s="7">
        <v>45000</v>
      </c>
      <c r="I2144" s="7">
        <v>1291.5</v>
      </c>
      <c r="J2144" s="7">
        <v>1148.33</v>
      </c>
      <c r="K2144" s="7">
        <v>1368</v>
      </c>
      <c r="L2144" s="7">
        <v>0</v>
      </c>
      <c r="M2144" s="7">
        <v>25</v>
      </c>
      <c r="N2144" s="7">
        <v>0</v>
      </c>
      <c r="O2144" s="7"/>
      <c r="P2144" s="7">
        <v>4179.37</v>
      </c>
      <c r="Q2144" s="7">
        <v>8012.2</v>
      </c>
      <c r="R2144" s="7">
        <v>36987.800000000003</v>
      </c>
      <c r="S2144" s="4" t="s">
        <v>23</v>
      </c>
    </row>
    <row r="2145" spans="1:19" s="1" customFormat="1" ht="26.25" hidden="1" customHeight="1" x14ac:dyDescent="0.25">
      <c r="A2145" s="10">
        <f>+SUBTOTAL(103,$B$5:B2145)</f>
        <v>91</v>
      </c>
      <c r="B2145" s="4" t="s">
        <v>1561</v>
      </c>
      <c r="C2145" s="4" t="s">
        <v>9524</v>
      </c>
      <c r="D2145" s="4" t="s">
        <v>491</v>
      </c>
      <c r="E2145" s="4" t="s">
        <v>12565</v>
      </c>
      <c r="F2145" s="4" t="s">
        <v>22</v>
      </c>
      <c r="G2145" s="12" t="s">
        <v>10538</v>
      </c>
      <c r="H2145" s="7">
        <v>45000</v>
      </c>
      <c r="I2145" s="7">
        <v>1291.5</v>
      </c>
      <c r="J2145" s="7">
        <v>1148.33</v>
      </c>
      <c r="K2145" s="7">
        <v>1368</v>
      </c>
      <c r="L2145" s="7">
        <v>0</v>
      </c>
      <c r="M2145" s="7">
        <v>25</v>
      </c>
      <c r="N2145" s="7">
        <v>0</v>
      </c>
      <c r="O2145" s="7"/>
      <c r="P2145" s="7">
        <v>450</v>
      </c>
      <c r="Q2145" s="7">
        <v>4282.83</v>
      </c>
      <c r="R2145" s="7">
        <v>40717.17</v>
      </c>
      <c r="S2145" s="4" t="s">
        <v>23</v>
      </c>
    </row>
    <row r="2146" spans="1:19" s="1" customFormat="1" ht="26.25" hidden="1" customHeight="1" x14ac:dyDescent="0.25">
      <c r="A2146" s="10">
        <f>+SUBTOTAL(103,$B$5:B2146)</f>
        <v>91</v>
      </c>
      <c r="B2146" s="4" t="s">
        <v>10556</v>
      </c>
      <c r="C2146" s="4" t="s">
        <v>10557</v>
      </c>
      <c r="D2146" s="4" t="s">
        <v>4613</v>
      </c>
      <c r="E2146" s="4" t="s">
        <v>12443</v>
      </c>
      <c r="F2146" s="4" t="s">
        <v>22</v>
      </c>
      <c r="G2146" s="12"/>
      <c r="H2146" s="7">
        <v>45000</v>
      </c>
      <c r="I2146" s="7">
        <v>1291.5</v>
      </c>
      <c r="J2146" s="7">
        <v>1148.33</v>
      </c>
      <c r="K2146" s="7">
        <v>1368</v>
      </c>
      <c r="L2146" s="7">
        <v>0</v>
      </c>
      <c r="M2146" s="7">
        <v>25</v>
      </c>
      <c r="N2146" s="7">
        <v>0</v>
      </c>
      <c r="O2146" s="7"/>
      <c r="P2146" s="7">
        <v>450</v>
      </c>
      <c r="Q2146" s="7">
        <v>4282.83</v>
      </c>
      <c r="R2146" s="7">
        <v>40717.17</v>
      </c>
      <c r="S2146" s="4" t="s">
        <v>35</v>
      </c>
    </row>
    <row r="2147" spans="1:19" s="1" customFormat="1" ht="26.25" hidden="1" customHeight="1" x14ac:dyDescent="0.25">
      <c r="A2147" s="10">
        <f>+SUBTOTAL(103,$B$5:B2147)</f>
        <v>91</v>
      </c>
      <c r="B2147" s="4" t="s">
        <v>1562</v>
      </c>
      <c r="C2147" s="4" t="s">
        <v>9541</v>
      </c>
      <c r="D2147" s="4" t="s">
        <v>429</v>
      </c>
      <c r="E2147" s="4" t="s">
        <v>10375</v>
      </c>
      <c r="F2147" s="4" t="s">
        <v>41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1350</v>
      </c>
      <c r="Q2147" s="7">
        <v>5182.83</v>
      </c>
      <c r="R2147" s="7">
        <v>39817.17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91</v>
      </c>
      <c r="B2148" s="4" t="s">
        <v>1563</v>
      </c>
      <c r="C2148" s="4" t="s">
        <v>9548</v>
      </c>
      <c r="D2148" s="4" t="s">
        <v>237</v>
      </c>
      <c r="E2148" s="4" t="s">
        <v>79</v>
      </c>
      <c r="F2148" s="4" t="s">
        <v>22</v>
      </c>
      <c r="G2148" s="12" t="s">
        <v>10538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6316.94</v>
      </c>
      <c r="Q2148" s="7">
        <v>10149.77</v>
      </c>
      <c r="R2148" s="7">
        <v>34850.229999999996</v>
      </c>
      <c r="S2148" s="4" t="s">
        <v>35</v>
      </c>
    </row>
    <row r="2149" spans="1:19" s="1" customFormat="1" ht="26.25" hidden="1" customHeight="1" x14ac:dyDescent="0.25">
      <c r="A2149" s="10">
        <f>+SUBTOTAL(103,$B$5:B2149)</f>
        <v>91</v>
      </c>
      <c r="B2149" s="4" t="s">
        <v>1564</v>
      </c>
      <c r="C2149" s="4" t="s">
        <v>9557</v>
      </c>
      <c r="D2149" s="4" t="s">
        <v>429</v>
      </c>
      <c r="E2149" s="4" t="s">
        <v>12564</v>
      </c>
      <c r="F2149" s="4" t="s">
        <v>41</v>
      </c>
      <c r="G2149" s="12"/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7376.87</v>
      </c>
      <c r="Q2149" s="7">
        <v>11209.7</v>
      </c>
      <c r="R2149" s="7">
        <v>33790.300000000003</v>
      </c>
      <c r="S2149" s="4" t="s">
        <v>35</v>
      </c>
    </row>
    <row r="2150" spans="1:19" s="1" customFormat="1" ht="26.25" hidden="1" customHeight="1" x14ac:dyDescent="0.25">
      <c r="A2150" s="10">
        <f>+SUBTOTAL(103,$B$5:B2150)</f>
        <v>91</v>
      </c>
      <c r="B2150" s="4" t="s">
        <v>1565</v>
      </c>
      <c r="C2150" s="4" t="s">
        <v>9559</v>
      </c>
      <c r="D2150" s="4" t="s">
        <v>491</v>
      </c>
      <c r="E2150" s="4" t="s">
        <v>12566</v>
      </c>
      <c r="F2150" s="4" t="s">
        <v>22</v>
      </c>
      <c r="G2150" s="12" t="s">
        <v>10538</v>
      </c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13389.63</v>
      </c>
      <c r="Q2150" s="7">
        <v>17222.46</v>
      </c>
      <c r="R2150" s="7">
        <v>27777.54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91</v>
      </c>
      <c r="B2151" s="4" t="s">
        <v>1566</v>
      </c>
      <c r="C2151" s="4" t="s">
        <v>5898</v>
      </c>
      <c r="D2151" s="4" t="s">
        <v>491</v>
      </c>
      <c r="E2151" s="4" t="s">
        <v>12570</v>
      </c>
      <c r="F2151" s="4" t="s">
        <v>22</v>
      </c>
      <c r="G2151" s="12" t="s">
        <v>10538</v>
      </c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23349.48</v>
      </c>
      <c r="Q2151" s="7">
        <v>27182.31</v>
      </c>
      <c r="R2151" s="7">
        <v>17817.689999999999</v>
      </c>
      <c r="S2151" s="4" t="s">
        <v>23</v>
      </c>
    </row>
    <row r="2152" spans="1:19" s="1" customFormat="1" ht="26.25" hidden="1" customHeight="1" x14ac:dyDescent="0.25">
      <c r="A2152" s="10">
        <f>+SUBTOTAL(103,$B$5:B2152)</f>
        <v>91</v>
      </c>
      <c r="B2152" s="4" t="s">
        <v>10185</v>
      </c>
      <c r="C2152" s="4" t="s">
        <v>10186</v>
      </c>
      <c r="D2152" s="4" t="s">
        <v>316</v>
      </c>
      <c r="E2152" s="4" t="s">
        <v>12567</v>
      </c>
      <c r="F2152" s="4" t="s">
        <v>41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5600</v>
      </c>
      <c r="Q2152" s="7">
        <v>9432.83</v>
      </c>
      <c r="R2152" s="7">
        <v>35567.17</v>
      </c>
      <c r="S2152" s="4" t="s">
        <v>23</v>
      </c>
    </row>
    <row r="2153" spans="1:19" s="1" customFormat="1" ht="26.25" hidden="1" customHeight="1" x14ac:dyDescent="0.25">
      <c r="A2153" s="10">
        <f>+SUBTOTAL(103,$B$5:B2153)</f>
        <v>91</v>
      </c>
      <c r="B2153" s="4" t="s">
        <v>12032</v>
      </c>
      <c r="C2153" s="4" t="s">
        <v>12033</v>
      </c>
      <c r="D2153" s="4" t="s">
        <v>316</v>
      </c>
      <c r="E2153" s="4" t="s">
        <v>12443</v>
      </c>
      <c r="F2153" s="4" t="s">
        <v>22</v>
      </c>
      <c r="G2153" s="12"/>
      <c r="H2153" s="7">
        <v>45000</v>
      </c>
      <c r="I2153" s="7">
        <v>1291.5</v>
      </c>
      <c r="J2153" s="7">
        <v>860.36</v>
      </c>
      <c r="K2153" s="7">
        <v>1368</v>
      </c>
      <c r="L2153" s="7">
        <v>1919.78</v>
      </c>
      <c r="M2153" s="7">
        <v>25</v>
      </c>
      <c r="N2153" s="7">
        <v>0</v>
      </c>
      <c r="O2153" s="7"/>
      <c r="P2153" s="7">
        <v>450</v>
      </c>
      <c r="Q2153" s="7">
        <v>5914.64</v>
      </c>
      <c r="R2153" s="7">
        <v>39085.360000000001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91</v>
      </c>
      <c r="B2154" s="4" t="s">
        <v>1568</v>
      </c>
      <c r="C2154" s="4" t="s">
        <v>9597</v>
      </c>
      <c r="D2154" s="4" t="s">
        <v>257</v>
      </c>
      <c r="E2154" s="4" t="s">
        <v>12569</v>
      </c>
      <c r="F2154" s="4" t="s">
        <v>22</v>
      </c>
      <c r="G2154" s="12" t="s">
        <v>10538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16739.689999999999</v>
      </c>
      <c r="Q2154" s="7">
        <v>20572.52</v>
      </c>
      <c r="R2154" s="7">
        <v>24427.48</v>
      </c>
      <c r="S2154" s="4" t="s">
        <v>23</v>
      </c>
    </row>
    <row r="2155" spans="1:19" s="1" customFormat="1" ht="26.25" hidden="1" customHeight="1" x14ac:dyDescent="0.25">
      <c r="A2155" s="10">
        <f>+SUBTOTAL(103,$B$5:B2155)</f>
        <v>91</v>
      </c>
      <c r="B2155" s="4" t="s">
        <v>1569</v>
      </c>
      <c r="C2155" s="4" t="s">
        <v>9627</v>
      </c>
      <c r="D2155" s="4" t="s">
        <v>449</v>
      </c>
      <c r="E2155" s="4" t="s">
        <v>12569</v>
      </c>
      <c r="F2155" s="4" t="s">
        <v>22</v>
      </c>
      <c r="G2155" s="12" t="s">
        <v>10538</v>
      </c>
      <c r="H2155" s="7">
        <v>45000</v>
      </c>
      <c r="I2155" s="7">
        <v>1291.5</v>
      </c>
      <c r="J2155" s="7">
        <v>1148.33</v>
      </c>
      <c r="K2155" s="7">
        <v>1368</v>
      </c>
      <c r="L2155" s="7">
        <v>0</v>
      </c>
      <c r="M2155" s="7">
        <v>25</v>
      </c>
      <c r="N2155" s="7">
        <v>0</v>
      </c>
      <c r="O2155" s="7"/>
      <c r="P2155" s="7">
        <v>450</v>
      </c>
      <c r="Q2155" s="7">
        <v>4282.83</v>
      </c>
      <c r="R2155" s="7">
        <v>40717.17</v>
      </c>
      <c r="S2155" s="4" t="s">
        <v>23</v>
      </c>
    </row>
    <row r="2156" spans="1:19" s="1" customFormat="1" ht="26.25" hidden="1" customHeight="1" x14ac:dyDescent="0.25">
      <c r="A2156" s="10">
        <f>+SUBTOTAL(103,$B$5:B2156)</f>
        <v>91</v>
      </c>
      <c r="B2156" s="4" t="s">
        <v>171</v>
      </c>
      <c r="C2156" s="4" t="s">
        <v>12135</v>
      </c>
      <c r="D2156" s="4" t="s">
        <v>4628</v>
      </c>
      <c r="E2156" s="4" t="s">
        <v>12443</v>
      </c>
      <c r="F2156" s="4" t="s">
        <v>22</v>
      </c>
      <c r="G2156" s="12"/>
      <c r="H2156" s="7">
        <v>45000</v>
      </c>
      <c r="I2156" s="7">
        <v>1291.5</v>
      </c>
      <c r="J2156" s="7">
        <v>1148.33</v>
      </c>
      <c r="K2156" s="7">
        <v>1368</v>
      </c>
      <c r="L2156" s="7">
        <v>0</v>
      </c>
      <c r="M2156" s="7">
        <v>25</v>
      </c>
      <c r="N2156" s="7">
        <v>0</v>
      </c>
      <c r="O2156" s="7"/>
      <c r="P2156" s="7">
        <v>1200</v>
      </c>
      <c r="Q2156" s="7">
        <v>5032.83</v>
      </c>
      <c r="R2156" s="7">
        <v>39967.17</v>
      </c>
      <c r="S2156" s="4" t="s">
        <v>23</v>
      </c>
    </row>
    <row r="2157" spans="1:19" s="1" customFormat="1" ht="26.25" hidden="1" customHeight="1" x14ac:dyDescent="0.25">
      <c r="A2157" s="10">
        <f>+SUBTOTAL(103,$B$5:B2157)</f>
        <v>91</v>
      </c>
      <c r="B2157" s="4" t="s">
        <v>171</v>
      </c>
      <c r="C2157" s="4" t="s">
        <v>9637</v>
      </c>
      <c r="D2157" s="4" t="s">
        <v>452</v>
      </c>
      <c r="E2157" s="4" t="s">
        <v>12566</v>
      </c>
      <c r="F2157" s="4" t="s">
        <v>41</v>
      </c>
      <c r="G2157" s="12"/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0</v>
      </c>
      <c r="Q2157" s="7">
        <v>3832.83</v>
      </c>
      <c r="R2157" s="7">
        <v>41167.17</v>
      </c>
      <c r="S2157" s="4" t="s">
        <v>23</v>
      </c>
    </row>
    <row r="2158" spans="1:19" s="1" customFormat="1" ht="26.25" hidden="1" customHeight="1" x14ac:dyDescent="0.25">
      <c r="A2158" s="10">
        <f>+SUBTOTAL(103,$B$5:B2158)</f>
        <v>91</v>
      </c>
      <c r="B2158" s="4" t="s">
        <v>1570</v>
      </c>
      <c r="C2158" s="4" t="s">
        <v>9643</v>
      </c>
      <c r="D2158" s="4" t="s">
        <v>491</v>
      </c>
      <c r="E2158" s="4" t="s">
        <v>12564</v>
      </c>
      <c r="F2158" s="4" t="s">
        <v>22</v>
      </c>
      <c r="G2158" s="12" t="s">
        <v>10538</v>
      </c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37011.769999999997</v>
      </c>
      <c r="Q2158" s="7">
        <v>40844.6</v>
      </c>
      <c r="R2158" s="7">
        <v>4155.4000000000015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91</v>
      </c>
      <c r="B2159" s="4" t="s">
        <v>10724</v>
      </c>
      <c r="C2159" s="4" t="s">
        <v>10725</v>
      </c>
      <c r="D2159" s="4" t="s">
        <v>4628</v>
      </c>
      <c r="E2159" s="4" t="s">
        <v>12443</v>
      </c>
      <c r="F2159" s="4" t="s">
        <v>22</v>
      </c>
      <c r="G2159" s="12"/>
      <c r="H2159" s="7">
        <v>45000</v>
      </c>
      <c r="I2159" s="7">
        <v>1291.5</v>
      </c>
      <c r="J2159" s="7">
        <v>1148.33</v>
      </c>
      <c r="K2159" s="7">
        <v>1368</v>
      </c>
      <c r="L2159" s="7">
        <v>0</v>
      </c>
      <c r="M2159" s="7">
        <v>25</v>
      </c>
      <c r="N2159" s="7">
        <v>0</v>
      </c>
      <c r="O2159" s="7"/>
      <c r="P2159" s="7">
        <v>27662.2</v>
      </c>
      <c r="Q2159" s="7">
        <v>31495.03</v>
      </c>
      <c r="R2159" s="7">
        <v>13504.970000000001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91</v>
      </c>
      <c r="B2160" s="4" t="s">
        <v>1571</v>
      </c>
      <c r="C2160" s="4" t="s">
        <v>4965</v>
      </c>
      <c r="D2160" s="4" t="s">
        <v>257</v>
      </c>
      <c r="E2160" s="4" t="s">
        <v>12567</v>
      </c>
      <c r="F2160" s="4" t="s">
        <v>22</v>
      </c>
      <c r="G2160" s="12" t="s">
        <v>10538</v>
      </c>
      <c r="H2160" s="7">
        <v>45000</v>
      </c>
      <c r="I2160" s="7">
        <v>1291.5</v>
      </c>
      <c r="J2160" s="7">
        <v>572.39</v>
      </c>
      <c r="K2160" s="7">
        <v>1368</v>
      </c>
      <c r="L2160" s="7">
        <v>3839.56</v>
      </c>
      <c r="M2160" s="7">
        <v>25</v>
      </c>
      <c r="N2160" s="7">
        <v>0</v>
      </c>
      <c r="O2160" s="7"/>
      <c r="P2160" s="7">
        <v>4625</v>
      </c>
      <c r="Q2160" s="7">
        <v>11721.45</v>
      </c>
      <c r="R2160" s="7">
        <v>33278.550000000003</v>
      </c>
      <c r="S2160" s="4" t="s">
        <v>35</v>
      </c>
    </row>
    <row r="2161" spans="1:19" s="1" customFormat="1" ht="26.25" hidden="1" customHeight="1" x14ac:dyDescent="0.25">
      <c r="A2161" s="10">
        <f>+SUBTOTAL(103,$B$5:B2161)</f>
        <v>91</v>
      </c>
      <c r="B2161" s="4" t="s">
        <v>1303</v>
      </c>
      <c r="C2161" s="4" t="s">
        <v>9651</v>
      </c>
      <c r="D2161" s="4" t="s">
        <v>429</v>
      </c>
      <c r="E2161" s="4" t="s">
        <v>12563</v>
      </c>
      <c r="F2161" s="4" t="s">
        <v>41</v>
      </c>
      <c r="G2161" s="12"/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35924.03</v>
      </c>
      <c r="Q2161" s="7">
        <v>39756.86</v>
      </c>
      <c r="R2161" s="7">
        <v>5243.1399999999994</v>
      </c>
      <c r="S2161" s="4" t="s">
        <v>23</v>
      </c>
    </row>
    <row r="2162" spans="1:19" s="1" customFormat="1" ht="26.25" hidden="1" customHeight="1" x14ac:dyDescent="0.25">
      <c r="A2162" s="10">
        <f>+SUBTOTAL(103,$B$5:B2162)</f>
        <v>91</v>
      </c>
      <c r="B2162" s="4" t="s">
        <v>1572</v>
      </c>
      <c r="C2162" s="4" t="s">
        <v>9664</v>
      </c>
      <c r="D2162" s="4" t="s">
        <v>491</v>
      </c>
      <c r="E2162" s="4" t="s">
        <v>12565</v>
      </c>
      <c r="F2162" s="4" t="s">
        <v>22</v>
      </c>
      <c r="G2162" s="12" t="s">
        <v>10538</v>
      </c>
      <c r="H2162" s="7">
        <v>45000</v>
      </c>
      <c r="I2162" s="7">
        <v>1291.5</v>
      </c>
      <c r="J2162" s="7">
        <v>860.36</v>
      </c>
      <c r="K2162" s="7">
        <v>1368</v>
      </c>
      <c r="L2162" s="7">
        <v>1919.78</v>
      </c>
      <c r="M2162" s="7">
        <v>25</v>
      </c>
      <c r="N2162" s="7">
        <v>0</v>
      </c>
      <c r="O2162" s="7"/>
      <c r="P2162" s="7">
        <v>10778.3</v>
      </c>
      <c r="Q2162" s="7">
        <v>16242.94</v>
      </c>
      <c r="R2162" s="7">
        <v>28757.059999999998</v>
      </c>
      <c r="S2162" s="4" t="s">
        <v>23</v>
      </c>
    </row>
    <row r="2163" spans="1:19" s="1" customFormat="1" ht="26.25" hidden="1" customHeight="1" x14ac:dyDescent="0.25">
      <c r="A2163" s="10">
        <f>+SUBTOTAL(103,$B$5:B2163)</f>
        <v>91</v>
      </c>
      <c r="B2163" s="4" t="s">
        <v>1573</v>
      </c>
      <c r="C2163" s="4" t="s">
        <v>9684</v>
      </c>
      <c r="D2163" s="4" t="s">
        <v>429</v>
      </c>
      <c r="E2163" s="4" t="s">
        <v>12563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3456.35</v>
      </c>
      <c r="Q2163" s="7">
        <v>7289.18</v>
      </c>
      <c r="R2163" s="7">
        <v>37710.82</v>
      </c>
      <c r="S2163" s="4" t="s">
        <v>23</v>
      </c>
    </row>
    <row r="2164" spans="1:19" s="1" customFormat="1" ht="26.25" hidden="1" customHeight="1" x14ac:dyDescent="0.25">
      <c r="A2164" s="10">
        <f>+SUBTOTAL(103,$B$5:B2164)</f>
        <v>91</v>
      </c>
      <c r="B2164" s="4" t="s">
        <v>10333</v>
      </c>
      <c r="C2164" s="4" t="s">
        <v>10334</v>
      </c>
      <c r="D2164" s="4" t="s">
        <v>500</v>
      </c>
      <c r="E2164" s="4" t="s">
        <v>10375</v>
      </c>
      <c r="F2164" s="4" t="s">
        <v>41</v>
      </c>
      <c r="G2164" s="12"/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3832.83</v>
      </c>
      <c r="R2164" s="7">
        <v>41167.17</v>
      </c>
      <c r="S2164" s="4" t="s">
        <v>23</v>
      </c>
    </row>
    <row r="2165" spans="1:19" s="1" customFormat="1" ht="26.25" hidden="1" customHeight="1" x14ac:dyDescent="0.25">
      <c r="A2165" s="10">
        <f>+SUBTOTAL(103,$B$5:B2165)</f>
        <v>91</v>
      </c>
      <c r="B2165" s="4" t="s">
        <v>1574</v>
      </c>
      <c r="C2165" s="4" t="s">
        <v>6544</v>
      </c>
      <c r="D2165" s="4" t="s">
        <v>449</v>
      </c>
      <c r="E2165" s="4" t="s">
        <v>12565</v>
      </c>
      <c r="F2165" s="4" t="s">
        <v>22</v>
      </c>
      <c r="G2165" s="12" t="s">
        <v>10538</v>
      </c>
      <c r="H2165" s="7">
        <v>45000</v>
      </c>
      <c r="I2165" s="7">
        <v>1291.5</v>
      </c>
      <c r="J2165" s="7">
        <v>860.36</v>
      </c>
      <c r="K2165" s="7">
        <v>1368</v>
      </c>
      <c r="L2165" s="7">
        <v>1919.78</v>
      </c>
      <c r="M2165" s="7">
        <v>25</v>
      </c>
      <c r="N2165" s="7">
        <v>0</v>
      </c>
      <c r="O2165" s="7"/>
      <c r="P2165" s="7">
        <v>450</v>
      </c>
      <c r="Q2165" s="7">
        <v>5914.64</v>
      </c>
      <c r="R2165" s="7">
        <v>39085.360000000001</v>
      </c>
      <c r="S2165" s="4" t="s">
        <v>23</v>
      </c>
    </row>
    <row r="2166" spans="1:19" s="1" customFormat="1" ht="26.25" hidden="1" customHeight="1" x14ac:dyDescent="0.25">
      <c r="A2166" s="10">
        <f>+SUBTOTAL(103,$B$5:B2166)</f>
        <v>91</v>
      </c>
      <c r="B2166" s="4" t="s">
        <v>1575</v>
      </c>
      <c r="C2166" s="4" t="s">
        <v>4944</v>
      </c>
      <c r="D2166" s="4" t="s">
        <v>429</v>
      </c>
      <c r="E2166" s="4" t="s">
        <v>12569</v>
      </c>
      <c r="F2166" s="4" t="s">
        <v>41</v>
      </c>
      <c r="G2166" s="12"/>
      <c r="H2166" s="7">
        <v>45000</v>
      </c>
      <c r="I2166" s="7">
        <v>1291.5</v>
      </c>
      <c r="J2166" s="7">
        <v>1148.33</v>
      </c>
      <c r="K2166" s="7">
        <v>1368</v>
      </c>
      <c r="L2166" s="7">
        <v>0</v>
      </c>
      <c r="M2166" s="7">
        <v>25</v>
      </c>
      <c r="N2166" s="7">
        <v>0</v>
      </c>
      <c r="O2166" s="7"/>
      <c r="P2166" s="7">
        <v>9725.74</v>
      </c>
      <c r="Q2166" s="7">
        <v>13558.57</v>
      </c>
      <c r="R2166" s="7">
        <v>31441.43</v>
      </c>
      <c r="S2166" s="4" t="s">
        <v>23</v>
      </c>
    </row>
    <row r="2167" spans="1:19" s="1" customFormat="1" ht="26.25" hidden="1" customHeight="1" x14ac:dyDescent="0.25">
      <c r="A2167" s="10">
        <f>+SUBTOTAL(103,$B$5:B2167)</f>
        <v>91</v>
      </c>
      <c r="B2167" s="4" t="s">
        <v>1320</v>
      </c>
      <c r="C2167" s="4" t="s">
        <v>10529</v>
      </c>
      <c r="D2167" s="4" t="s">
        <v>257</v>
      </c>
      <c r="E2167" s="4" t="s">
        <v>12569</v>
      </c>
      <c r="F2167" s="4" t="s">
        <v>22</v>
      </c>
      <c r="G2167" s="12"/>
      <c r="H2167" s="7">
        <v>45000</v>
      </c>
      <c r="I2167" s="7">
        <v>1291.5</v>
      </c>
      <c r="J2167" s="7">
        <v>860.36</v>
      </c>
      <c r="K2167" s="7">
        <v>1368</v>
      </c>
      <c r="L2167" s="7">
        <v>1919.78</v>
      </c>
      <c r="M2167" s="7">
        <v>25</v>
      </c>
      <c r="N2167" s="7">
        <v>0</v>
      </c>
      <c r="O2167" s="7"/>
      <c r="P2167" s="7">
        <v>2300</v>
      </c>
      <c r="Q2167" s="7">
        <v>7764.64</v>
      </c>
      <c r="R2167" s="7">
        <v>37235.360000000001</v>
      </c>
      <c r="S2167" s="4" t="s">
        <v>23</v>
      </c>
    </row>
    <row r="2168" spans="1:19" s="1" customFormat="1" ht="26.25" hidden="1" customHeight="1" x14ac:dyDescent="0.25">
      <c r="A2168" s="10">
        <f>+SUBTOTAL(103,$B$5:B2168)</f>
        <v>91</v>
      </c>
      <c r="B2168" s="4" t="s">
        <v>1576</v>
      </c>
      <c r="C2168" s="4" t="s">
        <v>9741</v>
      </c>
      <c r="D2168" s="4" t="s">
        <v>491</v>
      </c>
      <c r="E2168" s="4" t="s">
        <v>12569</v>
      </c>
      <c r="F2168" s="4" t="s">
        <v>22</v>
      </c>
      <c r="G2168" s="12" t="s">
        <v>10538</v>
      </c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2300</v>
      </c>
      <c r="Q2168" s="7">
        <v>6132.83</v>
      </c>
      <c r="R2168" s="7">
        <v>38867.17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91</v>
      </c>
      <c r="B2169" s="4" t="s">
        <v>1577</v>
      </c>
      <c r="C2169" s="4" t="s">
        <v>5800</v>
      </c>
      <c r="D2169" s="4" t="s">
        <v>429</v>
      </c>
      <c r="E2169" s="4" t="s">
        <v>12564</v>
      </c>
      <c r="F2169" s="4" t="s">
        <v>41</v>
      </c>
      <c r="G2169" s="12"/>
      <c r="H2169" s="7">
        <v>45000</v>
      </c>
      <c r="I2169" s="7">
        <v>1291.5</v>
      </c>
      <c r="J2169" s="7">
        <v>572.39</v>
      </c>
      <c r="K2169" s="7">
        <v>1368</v>
      </c>
      <c r="L2169" s="7">
        <v>3839.56</v>
      </c>
      <c r="M2169" s="7">
        <v>25</v>
      </c>
      <c r="N2169" s="7">
        <v>0</v>
      </c>
      <c r="O2169" s="7"/>
      <c r="P2169" s="7">
        <v>10710.94</v>
      </c>
      <c r="Q2169" s="7">
        <v>17807.39</v>
      </c>
      <c r="R2169" s="7">
        <v>27192.61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91</v>
      </c>
      <c r="B2170" s="4" t="s">
        <v>1578</v>
      </c>
      <c r="C2170" s="4" t="s">
        <v>9753</v>
      </c>
      <c r="D2170" s="4" t="s">
        <v>43</v>
      </c>
      <c r="E2170" s="4" t="s">
        <v>21</v>
      </c>
      <c r="F2170" s="4" t="s">
        <v>22</v>
      </c>
      <c r="G2170" s="12" t="s">
        <v>10538</v>
      </c>
      <c r="H2170" s="7">
        <v>45000</v>
      </c>
      <c r="I2170" s="7">
        <v>1291.5</v>
      </c>
      <c r="J2170" s="7">
        <v>1148.33</v>
      </c>
      <c r="K2170" s="7">
        <v>1368</v>
      </c>
      <c r="L2170" s="7">
        <v>0</v>
      </c>
      <c r="M2170" s="7">
        <v>25</v>
      </c>
      <c r="N2170" s="7">
        <v>0</v>
      </c>
      <c r="O2170" s="7"/>
      <c r="P2170" s="7">
        <v>17076.400000000001</v>
      </c>
      <c r="Q2170" s="7">
        <v>20909.23</v>
      </c>
      <c r="R2170" s="7">
        <v>24090.77</v>
      </c>
      <c r="S2170" s="4" t="s">
        <v>35</v>
      </c>
    </row>
    <row r="2171" spans="1:19" s="1" customFormat="1" ht="26.25" hidden="1" customHeight="1" x14ac:dyDescent="0.25">
      <c r="A2171" s="10">
        <f>+SUBTOTAL(103,$B$5:B2171)</f>
        <v>91</v>
      </c>
      <c r="B2171" s="4" t="s">
        <v>1579</v>
      </c>
      <c r="C2171" s="4" t="s">
        <v>9777</v>
      </c>
      <c r="D2171" s="4" t="s">
        <v>441</v>
      </c>
      <c r="E2171" s="4" t="s">
        <v>10375</v>
      </c>
      <c r="F2171" s="4" t="s">
        <v>41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0</v>
      </c>
      <c r="Q2171" s="7">
        <v>3832.83</v>
      </c>
      <c r="R2171" s="7">
        <v>41167.17</v>
      </c>
      <c r="S2171" s="4" t="s">
        <v>35</v>
      </c>
    </row>
    <row r="2172" spans="1:19" s="1" customFormat="1" ht="26.25" hidden="1" customHeight="1" x14ac:dyDescent="0.25">
      <c r="A2172" s="10">
        <f>+SUBTOTAL(103,$B$5:B2172)</f>
        <v>91</v>
      </c>
      <c r="B2172" s="4" t="s">
        <v>1580</v>
      </c>
      <c r="C2172" s="4" t="s">
        <v>9791</v>
      </c>
      <c r="D2172" s="4" t="s">
        <v>1391</v>
      </c>
      <c r="E2172" s="4" t="s">
        <v>85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920</v>
      </c>
      <c r="Q2172" s="7">
        <v>4752.83</v>
      </c>
      <c r="R2172" s="7">
        <v>40247.17</v>
      </c>
      <c r="S2172" s="4" t="s">
        <v>35</v>
      </c>
    </row>
    <row r="2173" spans="1:19" s="1" customFormat="1" ht="26.25" hidden="1" customHeight="1" x14ac:dyDescent="0.25">
      <c r="A2173" s="10">
        <f>+SUBTOTAL(103,$B$5:B2173)</f>
        <v>91</v>
      </c>
      <c r="B2173" s="4" t="s">
        <v>10497</v>
      </c>
      <c r="C2173" s="4" t="s">
        <v>10498</v>
      </c>
      <c r="D2173" s="4" t="s">
        <v>4613</v>
      </c>
      <c r="E2173" s="4" t="s">
        <v>95</v>
      </c>
      <c r="F2173" s="4" t="s">
        <v>41</v>
      </c>
      <c r="G2173" s="12"/>
      <c r="H2173" s="7">
        <v>45000</v>
      </c>
      <c r="I2173" s="7">
        <v>1291.5</v>
      </c>
      <c r="J2173" s="7">
        <v>1148.33</v>
      </c>
      <c r="K2173" s="7">
        <v>1368</v>
      </c>
      <c r="L2173" s="7">
        <v>0</v>
      </c>
      <c r="M2173" s="7">
        <v>25</v>
      </c>
      <c r="N2173" s="7">
        <v>0</v>
      </c>
      <c r="O2173" s="7"/>
      <c r="P2173" s="7">
        <v>0</v>
      </c>
      <c r="Q2173" s="7">
        <v>3832.83</v>
      </c>
      <c r="R2173" s="7">
        <v>41167.17</v>
      </c>
      <c r="S2173" s="4" t="s">
        <v>23</v>
      </c>
    </row>
    <row r="2174" spans="1:19" s="1" customFormat="1" ht="26.25" hidden="1" customHeight="1" x14ac:dyDescent="0.25">
      <c r="A2174" s="10">
        <f>+SUBTOTAL(103,$B$5:B2174)</f>
        <v>91</v>
      </c>
      <c r="B2174" s="4" t="s">
        <v>1581</v>
      </c>
      <c r="C2174" s="4" t="s">
        <v>9689</v>
      </c>
      <c r="D2174" s="4" t="s">
        <v>343</v>
      </c>
      <c r="E2174" s="4" t="s">
        <v>10471</v>
      </c>
      <c r="F2174" s="4" t="s">
        <v>22</v>
      </c>
      <c r="G2174" s="12" t="s">
        <v>10538</v>
      </c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17682.13</v>
      </c>
      <c r="Q2174" s="7">
        <v>21514.959999999999</v>
      </c>
      <c r="R2174" s="7">
        <v>23485.040000000001</v>
      </c>
      <c r="S2174" s="4" t="s">
        <v>35</v>
      </c>
    </row>
    <row r="2175" spans="1:19" s="1" customFormat="1" ht="26.25" hidden="1" customHeight="1" x14ac:dyDescent="0.25">
      <c r="A2175" s="10">
        <f>+SUBTOTAL(103,$B$5:B2175)</f>
        <v>91</v>
      </c>
      <c r="B2175" s="4" t="s">
        <v>1582</v>
      </c>
      <c r="C2175" s="4" t="s">
        <v>7835</v>
      </c>
      <c r="D2175" s="4" t="s">
        <v>99</v>
      </c>
      <c r="E2175" s="4" t="s">
        <v>85</v>
      </c>
      <c r="F2175" s="4" t="s">
        <v>22</v>
      </c>
      <c r="G2175" s="12" t="s">
        <v>10538</v>
      </c>
      <c r="H2175" s="7">
        <v>43445.59</v>
      </c>
      <c r="I2175" s="7">
        <v>1246.8900000000001</v>
      </c>
      <c r="J2175" s="7">
        <v>928.94</v>
      </c>
      <c r="K2175" s="7">
        <v>1320.75</v>
      </c>
      <c r="L2175" s="7">
        <v>0</v>
      </c>
      <c r="M2175" s="7">
        <v>25</v>
      </c>
      <c r="N2175" s="7">
        <v>0</v>
      </c>
      <c r="O2175" s="7"/>
      <c r="P2175" s="7">
        <v>1523</v>
      </c>
      <c r="Q2175" s="7">
        <v>5044.58</v>
      </c>
      <c r="R2175" s="7">
        <v>38401.009999999995</v>
      </c>
      <c r="S2175" s="4" t="s">
        <v>23</v>
      </c>
    </row>
    <row r="2176" spans="1:19" s="1" customFormat="1" ht="26.25" hidden="1" customHeight="1" x14ac:dyDescent="0.25">
      <c r="A2176" s="10">
        <f>+SUBTOTAL(103,$B$5:B2176)</f>
        <v>91</v>
      </c>
      <c r="B2176" s="4" t="s">
        <v>1583</v>
      </c>
      <c r="C2176" s="4" t="s">
        <v>6959</v>
      </c>
      <c r="D2176" s="4" t="s">
        <v>728</v>
      </c>
      <c r="E2176" s="4" t="s">
        <v>75</v>
      </c>
      <c r="F2176" s="4" t="s">
        <v>22</v>
      </c>
      <c r="G2176" s="12"/>
      <c r="H2176" s="7">
        <v>42700</v>
      </c>
      <c r="I2176" s="7">
        <v>1225.49</v>
      </c>
      <c r="J2176" s="7">
        <v>535.75</v>
      </c>
      <c r="K2176" s="7">
        <v>1298.08</v>
      </c>
      <c r="L2176" s="7">
        <v>1919.78</v>
      </c>
      <c r="M2176" s="7">
        <v>25</v>
      </c>
      <c r="N2176" s="7">
        <v>0</v>
      </c>
      <c r="O2176" s="7"/>
      <c r="P2176" s="7">
        <v>50</v>
      </c>
      <c r="Q2176" s="7">
        <v>5054.1000000000004</v>
      </c>
      <c r="R2176" s="7">
        <v>37645.9</v>
      </c>
      <c r="S2176" s="4" t="s">
        <v>35</v>
      </c>
    </row>
    <row r="2177" spans="1:19" s="1" customFormat="1" ht="26.25" hidden="1" customHeight="1" x14ac:dyDescent="0.25">
      <c r="A2177" s="10">
        <f>+SUBTOTAL(103,$B$5:B2177)</f>
        <v>91</v>
      </c>
      <c r="B2177" s="4" t="s">
        <v>219</v>
      </c>
      <c r="C2177" s="4" t="s">
        <v>8990</v>
      </c>
      <c r="D2177" s="4" t="s">
        <v>359</v>
      </c>
      <c r="E2177" s="4" t="s">
        <v>128</v>
      </c>
      <c r="F2177" s="4" t="s">
        <v>22</v>
      </c>
      <c r="G2177" s="12" t="s">
        <v>10538</v>
      </c>
      <c r="H2177" s="7">
        <v>42000</v>
      </c>
      <c r="I2177" s="7">
        <v>1205.4000000000001</v>
      </c>
      <c r="J2177" s="7">
        <v>724.92</v>
      </c>
      <c r="K2177" s="7">
        <v>1276.8</v>
      </c>
      <c r="L2177" s="7">
        <v>0</v>
      </c>
      <c r="M2177" s="7">
        <v>25</v>
      </c>
      <c r="N2177" s="7">
        <v>0</v>
      </c>
      <c r="O2177" s="7"/>
      <c r="P2177" s="7">
        <v>5316.43</v>
      </c>
      <c r="Q2177" s="7">
        <v>8548.5499999999993</v>
      </c>
      <c r="R2177" s="7">
        <v>33451.449999999997</v>
      </c>
      <c r="S2177" s="4" t="s">
        <v>23</v>
      </c>
    </row>
    <row r="2178" spans="1:19" s="1" customFormat="1" ht="26.25" hidden="1" customHeight="1" x14ac:dyDescent="0.25">
      <c r="A2178" s="10">
        <f>+SUBTOTAL(103,$B$5:B2178)</f>
        <v>91</v>
      </c>
      <c r="B2178" s="4" t="s">
        <v>1584</v>
      </c>
      <c r="C2178" s="4" t="s">
        <v>6470</v>
      </c>
      <c r="D2178" s="4" t="s">
        <v>236</v>
      </c>
      <c r="E2178" s="4" t="s">
        <v>12569</v>
      </c>
      <c r="F2178" s="4" t="s">
        <v>22</v>
      </c>
      <c r="G2178" s="12" t="s">
        <v>10538</v>
      </c>
      <c r="H2178" s="7">
        <v>41900</v>
      </c>
      <c r="I2178" s="7">
        <v>1202.53</v>
      </c>
      <c r="J2178" s="7">
        <v>710.81</v>
      </c>
      <c r="K2178" s="7">
        <v>1273.76</v>
      </c>
      <c r="L2178" s="7">
        <v>0</v>
      </c>
      <c r="M2178" s="7">
        <v>25</v>
      </c>
      <c r="N2178" s="7">
        <v>0</v>
      </c>
      <c r="O2178" s="7"/>
      <c r="P2178" s="7">
        <v>1757</v>
      </c>
      <c r="Q2178" s="7">
        <v>4969.1000000000004</v>
      </c>
      <c r="R2178" s="7">
        <v>36930.9</v>
      </c>
      <c r="S2178" s="4" t="s">
        <v>23</v>
      </c>
    </row>
    <row r="2179" spans="1:19" s="1" customFormat="1" ht="26.25" hidden="1" customHeight="1" x14ac:dyDescent="0.25">
      <c r="A2179" s="10">
        <f>+SUBTOTAL(103,$B$5:B2179)</f>
        <v>91</v>
      </c>
      <c r="B2179" s="4" t="s">
        <v>514</v>
      </c>
      <c r="C2179" s="4" t="s">
        <v>5198</v>
      </c>
      <c r="D2179" s="4" t="s">
        <v>295</v>
      </c>
      <c r="E2179" s="4" t="s">
        <v>58</v>
      </c>
      <c r="F2179" s="4" t="s">
        <v>41</v>
      </c>
      <c r="G2179" s="12"/>
      <c r="H2179" s="7">
        <v>41802</v>
      </c>
      <c r="I2179" s="7">
        <v>1199.72</v>
      </c>
      <c r="J2179" s="7">
        <v>696.98</v>
      </c>
      <c r="K2179" s="7">
        <v>1270.78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3192.48</v>
      </c>
      <c r="R2179" s="7">
        <v>38609.519999999997</v>
      </c>
      <c r="S2179" s="4" t="s">
        <v>23</v>
      </c>
    </row>
    <row r="2180" spans="1:19" s="1" customFormat="1" ht="26.25" hidden="1" customHeight="1" x14ac:dyDescent="0.25">
      <c r="A2180" s="10">
        <f>+SUBTOTAL(103,$B$5:B2180)</f>
        <v>91</v>
      </c>
      <c r="B2180" s="4" t="s">
        <v>2348</v>
      </c>
      <c r="C2180" s="4" t="s">
        <v>11429</v>
      </c>
      <c r="D2180" s="4" t="s">
        <v>78</v>
      </c>
      <c r="E2180" s="4" t="s">
        <v>12443</v>
      </c>
      <c r="F2180" s="4" t="s">
        <v>41</v>
      </c>
      <c r="G2180" s="12"/>
      <c r="H2180" s="7">
        <v>41000</v>
      </c>
      <c r="I2180" s="7">
        <v>1176.7</v>
      </c>
      <c r="J2180" s="7">
        <v>583.79</v>
      </c>
      <c r="K2180" s="7">
        <v>1246.4000000000001</v>
      </c>
      <c r="L2180" s="7">
        <v>0</v>
      </c>
      <c r="M2180" s="7">
        <v>25</v>
      </c>
      <c r="N2180" s="7">
        <v>0</v>
      </c>
      <c r="O2180" s="7"/>
      <c r="P2180" s="7">
        <v>0</v>
      </c>
      <c r="Q2180" s="7">
        <v>3031.89</v>
      </c>
      <c r="R2180" s="7">
        <v>37968.11</v>
      </c>
      <c r="S2180" s="4" t="s">
        <v>23</v>
      </c>
    </row>
    <row r="2181" spans="1:19" s="1" customFormat="1" ht="26.25" hidden="1" customHeight="1" x14ac:dyDescent="0.25">
      <c r="A2181" s="10">
        <f>+SUBTOTAL(103,$B$5:B2181)</f>
        <v>91</v>
      </c>
      <c r="B2181" s="4" t="s">
        <v>554</v>
      </c>
      <c r="C2181" s="4" t="s">
        <v>5928</v>
      </c>
      <c r="D2181" s="4" t="s">
        <v>78</v>
      </c>
      <c r="E2181" s="4" t="s">
        <v>12443</v>
      </c>
      <c r="F2181" s="4" t="s">
        <v>41</v>
      </c>
      <c r="G2181" s="12"/>
      <c r="H2181" s="7">
        <v>41000</v>
      </c>
      <c r="I2181" s="7">
        <v>1176.7</v>
      </c>
      <c r="J2181" s="7">
        <v>583.79</v>
      </c>
      <c r="K2181" s="7">
        <v>1246.4000000000001</v>
      </c>
      <c r="L2181" s="7">
        <v>0</v>
      </c>
      <c r="M2181" s="7">
        <v>25</v>
      </c>
      <c r="N2181" s="7">
        <v>0</v>
      </c>
      <c r="O2181" s="7"/>
      <c r="P2181" s="7">
        <v>410</v>
      </c>
      <c r="Q2181" s="7">
        <v>3441.89</v>
      </c>
      <c r="R2181" s="7">
        <v>37558.11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91</v>
      </c>
      <c r="B2182" s="4" t="s">
        <v>10694</v>
      </c>
      <c r="C2182" s="4" t="s">
        <v>10695</v>
      </c>
      <c r="D2182" s="4" t="s">
        <v>78</v>
      </c>
      <c r="E2182" s="4" t="s">
        <v>12443</v>
      </c>
      <c r="F2182" s="4" t="s">
        <v>41</v>
      </c>
      <c r="G2182" s="12"/>
      <c r="H2182" s="7">
        <v>41000</v>
      </c>
      <c r="I2182" s="7">
        <v>1176.7</v>
      </c>
      <c r="J2182" s="7">
        <v>295.82</v>
      </c>
      <c r="K2182" s="7">
        <v>1246.4000000000001</v>
      </c>
      <c r="L2182" s="7">
        <v>1919.78</v>
      </c>
      <c r="M2182" s="7">
        <v>25</v>
      </c>
      <c r="N2182" s="7">
        <v>0</v>
      </c>
      <c r="O2182" s="7"/>
      <c r="P2182" s="7">
        <v>410</v>
      </c>
      <c r="Q2182" s="7">
        <v>5073.7</v>
      </c>
      <c r="R2182" s="7">
        <v>35926.300000000003</v>
      </c>
      <c r="S2182" s="4" t="s">
        <v>35</v>
      </c>
    </row>
    <row r="2183" spans="1:19" s="1" customFormat="1" ht="26.25" hidden="1" customHeight="1" x14ac:dyDescent="0.25">
      <c r="A2183" s="10">
        <f>+SUBTOTAL(103,$B$5:B2183)</f>
        <v>91</v>
      </c>
      <c r="B2183" s="4" t="s">
        <v>11588</v>
      </c>
      <c r="C2183" s="4" t="s">
        <v>11589</v>
      </c>
      <c r="D2183" s="4" t="s">
        <v>12462</v>
      </c>
      <c r="E2183" s="4" t="s">
        <v>12443</v>
      </c>
      <c r="F2183" s="4" t="s">
        <v>41</v>
      </c>
      <c r="G2183" s="12"/>
      <c r="H2183" s="7">
        <v>41000</v>
      </c>
      <c r="I2183" s="7">
        <v>1176.7</v>
      </c>
      <c r="J2183" s="7">
        <v>583.79</v>
      </c>
      <c r="K2183" s="7">
        <v>1246.4000000000001</v>
      </c>
      <c r="L2183" s="7">
        <v>0</v>
      </c>
      <c r="M2183" s="7">
        <v>25</v>
      </c>
      <c r="N2183" s="7">
        <v>0</v>
      </c>
      <c r="O2183" s="7"/>
      <c r="P2183" s="7">
        <v>1850</v>
      </c>
      <c r="Q2183" s="7">
        <v>4881.8900000000003</v>
      </c>
      <c r="R2183" s="7">
        <v>36118.11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91</v>
      </c>
      <c r="B2184" s="4" t="s">
        <v>11784</v>
      </c>
      <c r="C2184" s="4" t="s">
        <v>11785</v>
      </c>
      <c r="D2184" s="4" t="s">
        <v>78</v>
      </c>
      <c r="E2184" s="4" t="s">
        <v>12443</v>
      </c>
      <c r="F2184" s="4" t="s">
        <v>41</v>
      </c>
      <c r="G2184" s="12"/>
      <c r="H2184" s="7">
        <v>41000</v>
      </c>
      <c r="I2184" s="7">
        <v>1176.7</v>
      </c>
      <c r="J2184" s="7">
        <v>583.79</v>
      </c>
      <c r="K2184" s="7">
        <v>1246.4000000000001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3031.89</v>
      </c>
      <c r="R2184" s="7">
        <v>37968.11</v>
      </c>
      <c r="S2184" s="4" t="s">
        <v>23</v>
      </c>
    </row>
    <row r="2185" spans="1:19" s="1" customFormat="1" ht="26.25" hidden="1" customHeight="1" x14ac:dyDescent="0.25">
      <c r="A2185" s="10">
        <f>+SUBTOTAL(103,$B$5:B2185)</f>
        <v>91</v>
      </c>
      <c r="B2185" s="4" t="s">
        <v>1585</v>
      </c>
      <c r="C2185" s="4" t="s">
        <v>9004</v>
      </c>
      <c r="D2185" s="4" t="s">
        <v>295</v>
      </c>
      <c r="E2185" s="4" t="s">
        <v>12570</v>
      </c>
      <c r="F2185" s="4" t="s">
        <v>41</v>
      </c>
      <c r="G2185" s="12"/>
      <c r="H2185" s="7">
        <v>40890</v>
      </c>
      <c r="I2185" s="7">
        <v>1173.54</v>
      </c>
      <c r="J2185" s="7">
        <v>568.26</v>
      </c>
      <c r="K2185" s="7">
        <v>1243.06</v>
      </c>
      <c r="L2185" s="7">
        <v>0</v>
      </c>
      <c r="M2185" s="7">
        <v>25</v>
      </c>
      <c r="N2185" s="7">
        <v>0</v>
      </c>
      <c r="O2185" s="7"/>
      <c r="P2185" s="7">
        <v>3405.04</v>
      </c>
      <c r="Q2185" s="7">
        <v>6414.9</v>
      </c>
      <c r="R2185" s="7">
        <v>34475.1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91</v>
      </c>
      <c r="B2186" s="4" t="s">
        <v>1586</v>
      </c>
      <c r="C2186" s="4" t="s">
        <v>4701</v>
      </c>
      <c r="D2186" s="4" t="s">
        <v>343</v>
      </c>
      <c r="E2186" s="4" t="s">
        <v>10375</v>
      </c>
      <c r="F2186" s="4" t="s">
        <v>41</v>
      </c>
      <c r="G2186" s="12"/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11824.34</v>
      </c>
      <c r="Q2186" s="7">
        <v>14655.99</v>
      </c>
      <c r="R2186" s="7">
        <v>25344.010000000002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91</v>
      </c>
      <c r="B2187" s="4" t="s">
        <v>443</v>
      </c>
      <c r="C2187" s="4" t="s">
        <v>4715</v>
      </c>
      <c r="D2187" s="4" t="s">
        <v>84</v>
      </c>
      <c r="E2187" s="4" t="s">
        <v>12565</v>
      </c>
      <c r="F2187" s="4" t="s">
        <v>22</v>
      </c>
      <c r="G2187" s="12"/>
      <c r="H2187" s="7">
        <v>40000</v>
      </c>
      <c r="I2187" s="7">
        <v>1148</v>
      </c>
      <c r="J2187" s="7">
        <v>154.68</v>
      </c>
      <c r="K2187" s="7">
        <v>1216</v>
      </c>
      <c r="L2187" s="7">
        <v>1919.78</v>
      </c>
      <c r="M2187" s="7">
        <v>25</v>
      </c>
      <c r="N2187" s="7">
        <v>0</v>
      </c>
      <c r="O2187" s="7"/>
      <c r="P2187" s="7">
        <v>662.5</v>
      </c>
      <c r="Q2187" s="7">
        <v>5125.96</v>
      </c>
      <c r="R2187" s="7">
        <v>34874.04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91</v>
      </c>
      <c r="B2188" s="4" t="s">
        <v>3646</v>
      </c>
      <c r="C2188" s="4" t="s">
        <v>4770</v>
      </c>
      <c r="D2188" s="4" t="s">
        <v>2107</v>
      </c>
      <c r="E2188" s="4" t="s">
        <v>95</v>
      </c>
      <c r="F2188" s="4" t="s">
        <v>41</v>
      </c>
      <c r="G2188" s="12"/>
      <c r="H2188" s="7">
        <v>40000</v>
      </c>
      <c r="I2188" s="7">
        <v>1148</v>
      </c>
      <c r="J2188" s="7">
        <v>0</v>
      </c>
      <c r="K2188" s="7">
        <v>1216</v>
      </c>
      <c r="L2188" s="7">
        <v>3839.56</v>
      </c>
      <c r="M2188" s="7">
        <v>25</v>
      </c>
      <c r="N2188" s="7">
        <v>0</v>
      </c>
      <c r="O2188" s="7"/>
      <c r="P2188" s="7">
        <v>2852.88</v>
      </c>
      <c r="Q2188" s="7">
        <v>9081.44</v>
      </c>
      <c r="R2188" s="7">
        <v>30918.559999999998</v>
      </c>
      <c r="S2188" s="4" t="s">
        <v>35</v>
      </c>
    </row>
    <row r="2189" spans="1:19" s="1" customFormat="1" ht="26.25" hidden="1" customHeight="1" x14ac:dyDescent="0.25">
      <c r="A2189" s="10">
        <f>+SUBTOTAL(103,$B$5:B2189)</f>
        <v>91</v>
      </c>
      <c r="B2189" s="4" t="s">
        <v>1587</v>
      </c>
      <c r="C2189" s="4" t="s">
        <v>4792</v>
      </c>
      <c r="D2189" s="4" t="s">
        <v>1326</v>
      </c>
      <c r="E2189" s="4" t="s">
        <v>60</v>
      </c>
      <c r="F2189" s="4" t="s">
        <v>41</v>
      </c>
      <c r="G2189" s="12"/>
      <c r="H2189" s="7">
        <v>40000</v>
      </c>
      <c r="I2189" s="7">
        <v>1148</v>
      </c>
      <c r="J2189" s="7">
        <v>442.65</v>
      </c>
      <c r="K2189" s="7">
        <v>1216</v>
      </c>
      <c r="L2189" s="7">
        <v>0</v>
      </c>
      <c r="M2189" s="7">
        <v>25</v>
      </c>
      <c r="N2189" s="7">
        <v>0</v>
      </c>
      <c r="O2189" s="7"/>
      <c r="P2189" s="7">
        <v>0</v>
      </c>
      <c r="Q2189" s="7">
        <v>2831.65</v>
      </c>
      <c r="R2189" s="7">
        <v>37168.35</v>
      </c>
      <c r="S2189" s="4" t="s">
        <v>23</v>
      </c>
    </row>
    <row r="2190" spans="1:19" s="1" customFormat="1" ht="26.25" customHeight="1" x14ac:dyDescent="0.25">
      <c r="A2190" s="10">
        <f>+SUBTOTAL(103,$B$5:B2190)</f>
        <v>92</v>
      </c>
      <c r="B2190" s="4" t="s">
        <v>1588</v>
      </c>
      <c r="C2190" s="4" t="s">
        <v>4796</v>
      </c>
      <c r="D2190" s="4" t="s">
        <v>1326</v>
      </c>
      <c r="E2190" s="4" t="s">
        <v>12568</v>
      </c>
      <c r="F2190" s="4" t="s">
        <v>41</v>
      </c>
      <c r="G2190" s="12"/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0</v>
      </c>
      <c r="O2190" s="7"/>
      <c r="P2190" s="7">
        <v>0</v>
      </c>
      <c r="Q2190" s="7">
        <v>2831.65</v>
      </c>
      <c r="R2190" s="7">
        <v>37168.35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92</v>
      </c>
      <c r="B2191" s="4" t="s">
        <v>1589</v>
      </c>
      <c r="C2191" s="4" t="s">
        <v>4812</v>
      </c>
      <c r="D2191" s="4" t="s">
        <v>1326</v>
      </c>
      <c r="E2191" s="4" t="s">
        <v>60</v>
      </c>
      <c r="F2191" s="4" t="s">
        <v>41</v>
      </c>
      <c r="G2191" s="12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2831.65</v>
      </c>
      <c r="R2191" s="7">
        <v>37168.35</v>
      </c>
      <c r="S2191" s="4" t="s">
        <v>23</v>
      </c>
    </row>
    <row r="2192" spans="1:19" s="1" customFormat="1" ht="26.25" hidden="1" customHeight="1" x14ac:dyDescent="0.25">
      <c r="A2192" s="10">
        <f>+SUBTOTAL(103,$B$5:B2192)</f>
        <v>92</v>
      </c>
      <c r="B2192" s="4" t="s">
        <v>1590</v>
      </c>
      <c r="C2192" s="4" t="s">
        <v>4813</v>
      </c>
      <c r="D2192" s="4" t="s">
        <v>216</v>
      </c>
      <c r="E2192" s="4" t="s">
        <v>12563</v>
      </c>
      <c r="F2192" s="4" t="s">
        <v>41</v>
      </c>
      <c r="G2192" s="12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v>37168.35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92</v>
      </c>
      <c r="B2193" s="4" t="s">
        <v>461</v>
      </c>
      <c r="C2193" s="4" t="s">
        <v>4821</v>
      </c>
      <c r="D2193" s="4" t="s">
        <v>1326</v>
      </c>
      <c r="E2193" s="4" t="s">
        <v>12565</v>
      </c>
      <c r="F2193" s="4" t="s">
        <v>41</v>
      </c>
      <c r="G2193" s="12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2710</v>
      </c>
      <c r="Q2193" s="7">
        <v>5541.65</v>
      </c>
      <c r="R2193" s="7">
        <v>34458.35</v>
      </c>
      <c r="S2193" s="4" t="s">
        <v>23</v>
      </c>
    </row>
    <row r="2194" spans="1:19" s="1" customFormat="1" ht="26.25" hidden="1" customHeight="1" x14ac:dyDescent="0.25">
      <c r="A2194" s="10">
        <f>+SUBTOTAL(103,$B$5:B2194)</f>
        <v>92</v>
      </c>
      <c r="B2194" s="4" t="s">
        <v>462</v>
      </c>
      <c r="C2194" s="4" t="s">
        <v>4829</v>
      </c>
      <c r="D2194" s="4" t="s">
        <v>1326</v>
      </c>
      <c r="E2194" s="4" t="s">
        <v>60</v>
      </c>
      <c r="F2194" s="4" t="s">
        <v>41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400</v>
      </c>
      <c r="Q2194" s="7">
        <v>3231.65</v>
      </c>
      <c r="R2194" s="7">
        <v>36768.35</v>
      </c>
      <c r="S2194" s="4" t="s">
        <v>35</v>
      </c>
    </row>
    <row r="2195" spans="1:19" s="1" customFormat="1" ht="26.25" hidden="1" customHeight="1" x14ac:dyDescent="0.25">
      <c r="A2195" s="10">
        <f>+SUBTOTAL(103,$B$5:B2195)</f>
        <v>92</v>
      </c>
      <c r="B2195" s="4" t="s">
        <v>4569</v>
      </c>
      <c r="C2195" s="4" t="s">
        <v>4831</v>
      </c>
      <c r="D2195" s="4" t="s">
        <v>253</v>
      </c>
      <c r="E2195" s="4" t="s">
        <v>12566</v>
      </c>
      <c r="F2195" s="4" t="s">
        <v>41</v>
      </c>
      <c r="G2195" s="12"/>
      <c r="H2195" s="7">
        <v>40000</v>
      </c>
      <c r="I2195" s="7">
        <v>1148</v>
      </c>
      <c r="J2195" s="7">
        <v>442.65</v>
      </c>
      <c r="K2195" s="7">
        <v>1216</v>
      </c>
      <c r="L2195" s="7">
        <v>0</v>
      </c>
      <c r="M2195" s="7">
        <v>25</v>
      </c>
      <c r="N2195" s="7">
        <v>0</v>
      </c>
      <c r="O2195" s="7"/>
      <c r="P2195" s="7">
        <v>0</v>
      </c>
      <c r="Q2195" s="7">
        <v>2831.65</v>
      </c>
      <c r="R2195" s="7">
        <v>37168.35</v>
      </c>
      <c r="S2195" s="4" t="s">
        <v>35</v>
      </c>
    </row>
    <row r="2196" spans="1:19" s="1" customFormat="1" ht="26.25" hidden="1" customHeight="1" x14ac:dyDescent="0.25">
      <c r="A2196" s="10">
        <f>+SUBTOTAL(103,$B$5:B2196)</f>
        <v>92</v>
      </c>
      <c r="B2196" s="4" t="s">
        <v>12471</v>
      </c>
      <c r="C2196" s="4" t="s">
        <v>6400</v>
      </c>
      <c r="D2196" s="4" t="s">
        <v>10338</v>
      </c>
      <c r="E2196" s="4" t="s">
        <v>12769</v>
      </c>
      <c r="F2196" s="4" t="s">
        <v>22</v>
      </c>
      <c r="G2196" s="12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0</v>
      </c>
      <c r="Q2196" s="7">
        <v>2831.65</v>
      </c>
      <c r="R2196" s="7">
        <v>37168.35</v>
      </c>
      <c r="S2196" s="4" t="s">
        <v>23</v>
      </c>
    </row>
    <row r="2197" spans="1:19" s="1" customFormat="1" ht="26.25" hidden="1" customHeight="1" x14ac:dyDescent="0.25">
      <c r="A2197" s="10">
        <f>+SUBTOTAL(103,$B$5:B2197)</f>
        <v>92</v>
      </c>
      <c r="B2197" s="4" t="s">
        <v>311</v>
      </c>
      <c r="C2197" s="4" t="s">
        <v>4851</v>
      </c>
      <c r="D2197" s="4" t="s">
        <v>1326</v>
      </c>
      <c r="E2197" s="4" t="s">
        <v>12563</v>
      </c>
      <c r="F2197" s="4" t="s">
        <v>41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0</v>
      </c>
      <c r="Q2197" s="7">
        <v>2831.65</v>
      </c>
      <c r="R2197" s="7">
        <v>37168.35</v>
      </c>
      <c r="S2197" s="4" t="s">
        <v>23</v>
      </c>
    </row>
    <row r="2198" spans="1:19" s="1" customFormat="1" ht="26.25" hidden="1" customHeight="1" x14ac:dyDescent="0.25">
      <c r="A2198" s="10">
        <f>+SUBTOTAL(103,$B$5:B2198)</f>
        <v>92</v>
      </c>
      <c r="B2198" s="4" t="s">
        <v>1591</v>
      </c>
      <c r="C2198" s="4" t="s">
        <v>4903</v>
      </c>
      <c r="D2198" s="4" t="s">
        <v>1326</v>
      </c>
      <c r="E2198" s="4" t="s">
        <v>12570</v>
      </c>
      <c r="F2198" s="4" t="s">
        <v>41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9120</v>
      </c>
      <c r="Q2198" s="7">
        <v>11951.65</v>
      </c>
      <c r="R2198" s="7">
        <v>28048.35</v>
      </c>
      <c r="S2198" s="4" t="s">
        <v>23</v>
      </c>
    </row>
    <row r="2199" spans="1:19" s="1" customFormat="1" ht="26.25" hidden="1" customHeight="1" x14ac:dyDescent="0.25">
      <c r="A2199" s="10">
        <f>+SUBTOTAL(103,$B$5:B2199)</f>
        <v>92</v>
      </c>
      <c r="B2199" s="4" t="s">
        <v>1592</v>
      </c>
      <c r="C2199" s="4" t="s">
        <v>4918</v>
      </c>
      <c r="D2199" s="4" t="s">
        <v>1326</v>
      </c>
      <c r="E2199" s="4" t="s">
        <v>60</v>
      </c>
      <c r="F2199" s="4" t="s">
        <v>41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2831.65</v>
      </c>
      <c r="R2199" s="7">
        <v>37168.35</v>
      </c>
      <c r="S2199" s="4" t="s">
        <v>23</v>
      </c>
    </row>
    <row r="2200" spans="1:19" s="1" customFormat="1" ht="26.25" hidden="1" customHeight="1" x14ac:dyDescent="0.25">
      <c r="A2200" s="10">
        <f>+SUBTOTAL(103,$B$5:B2200)</f>
        <v>92</v>
      </c>
      <c r="B2200" s="4" t="s">
        <v>1593</v>
      </c>
      <c r="C2200" s="4" t="s">
        <v>4921</v>
      </c>
      <c r="D2200" s="4" t="s">
        <v>1326</v>
      </c>
      <c r="E2200" s="4" t="s">
        <v>12564</v>
      </c>
      <c r="F2200" s="4" t="s">
        <v>41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4200</v>
      </c>
      <c r="Q2200" s="7">
        <v>7031.65</v>
      </c>
      <c r="R2200" s="7">
        <v>32968.35</v>
      </c>
      <c r="S2200" s="4" t="s">
        <v>23</v>
      </c>
    </row>
    <row r="2201" spans="1:19" s="1" customFormat="1" ht="26.25" hidden="1" customHeight="1" x14ac:dyDescent="0.25">
      <c r="A2201" s="10">
        <f>+SUBTOTAL(103,$B$5:B2201)</f>
        <v>92</v>
      </c>
      <c r="B2201" s="4" t="s">
        <v>1594</v>
      </c>
      <c r="C2201" s="4" t="s">
        <v>4943</v>
      </c>
      <c r="D2201" s="4" t="s">
        <v>1326</v>
      </c>
      <c r="E2201" s="4" t="s">
        <v>60</v>
      </c>
      <c r="F2201" s="4" t="s">
        <v>41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2175</v>
      </c>
      <c r="Q2201" s="7">
        <v>5006.6499999999996</v>
      </c>
      <c r="R2201" s="7">
        <v>34993.35</v>
      </c>
      <c r="S2201" s="4" t="s">
        <v>35</v>
      </c>
    </row>
    <row r="2202" spans="1:19" s="1" customFormat="1" ht="26.25" hidden="1" customHeight="1" x14ac:dyDescent="0.25">
      <c r="A2202" s="10">
        <f>+SUBTOTAL(103,$B$5:B2202)</f>
        <v>92</v>
      </c>
      <c r="B2202" s="4" t="s">
        <v>1594</v>
      </c>
      <c r="C2202" s="4" t="s">
        <v>10387</v>
      </c>
      <c r="D2202" s="4" t="s">
        <v>65</v>
      </c>
      <c r="E2202" s="4" t="s">
        <v>201</v>
      </c>
      <c r="F2202" s="4" t="s">
        <v>22</v>
      </c>
      <c r="G2202" s="12"/>
      <c r="H2202" s="7">
        <v>40000</v>
      </c>
      <c r="I2202" s="7">
        <v>1148</v>
      </c>
      <c r="J2202" s="7">
        <v>154.68</v>
      </c>
      <c r="K2202" s="7">
        <v>1216</v>
      </c>
      <c r="L2202" s="7">
        <v>1919.78</v>
      </c>
      <c r="M2202" s="7">
        <v>25</v>
      </c>
      <c r="N2202" s="7">
        <v>0</v>
      </c>
      <c r="O2202" s="7">
        <v>0</v>
      </c>
      <c r="P2202" s="7">
        <v>4225</v>
      </c>
      <c r="Q2202" s="7">
        <v>8688.4599999999991</v>
      </c>
      <c r="R2202" s="7">
        <v>14411.54</v>
      </c>
      <c r="S2202" s="4" t="s">
        <v>35</v>
      </c>
    </row>
    <row r="2203" spans="1:19" s="1" customFormat="1" ht="26.25" hidden="1" customHeight="1" x14ac:dyDescent="0.25">
      <c r="A2203" s="10">
        <f>+SUBTOTAL(103,$B$5:B2203)</f>
        <v>92</v>
      </c>
      <c r="B2203" s="4" t="s">
        <v>3682</v>
      </c>
      <c r="C2203" s="4" t="s">
        <v>1541</v>
      </c>
      <c r="D2203" s="4" t="s">
        <v>971</v>
      </c>
      <c r="E2203" s="4" t="s">
        <v>201</v>
      </c>
      <c r="F2203" s="4" t="s">
        <v>22</v>
      </c>
      <c r="G2203" s="12"/>
      <c r="H2203" s="7">
        <v>40000</v>
      </c>
      <c r="I2203" s="7">
        <v>1148</v>
      </c>
      <c r="J2203" s="7">
        <v>154.68</v>
      </c>
      <c r="K2203" s="7">
        <v>1216</v>
      </c>
      <c r="L2203" s="7">
        <v>1919.78</v>
      </c>
      <c r="M2203" s="7">
        <v>25</v>
      </c>
      <c r="N2203" s="7">
        <v>0</v>
      </c>
      <c r="O2203" s="7">
        <v>0</v>
      </c>
      <c r="P2203" s="7">
        <v>6443.96</v>
      </c>
      <c r="Q2203" s="7">
        <v>10907.42</v>
      </c>
      <c r="R2203" s="7">
        <v>92.579999999999927</v>
      </c>
      <c r="S2203" s="4" t="s">
        <v>35</v>
      </c>
    </row>
    <row r="2204" spans="1:19" s="1" customFormat="1" ht="26.25" hidden="1" customHeight="1" x14ac:dyDescent="0.25">
      <c r="A2204" s="10">
        <f>+SUBTOTAL(103,$B$5:B2204)</f>
        <v>92</v>
      </c>
      <c r="B2204" s="4" t="s">
        <v>4629</v>
      </c>
      <c r="C2204" s="4" t="s">
        <v>5006</v>
      </c>
      <c r="D2204" s="4" t="s">
        <v>1326</v>
      </c>
      <c r="E2204" s="4" t="s">
        <v>10388</v>
      </c>
      <c r="F2204" s="4" t="s">
        <v>41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2700</v>
      </c>
      <c r="Q2204" s="7">
        <v>5531.65</v>
      </c>
      <c r="R2204" s="7">
        <v>34468.35</v>
      </c>
      <c r="S2204" s="4" t="s">
        <v>35</v>
      </c>
    </row>
    <row r="2205" spans="1:19" s="1" customFormat="1" ht="26.25" hidden="1" customHeight="1" x14ac:dyDescent="0.25">
      <c r="A2205" s="10">
        <f>+SUBTOTAL(103,$B$5:B2205)</f>
        <v>92</v>
      </c>
      <c r="B2205" s="4" t="s">
        <v>1595</v>
      </c>
      <c r="C2205" s="4" t="s">
        <v>5011</v>
      </c>
      <c r="D2205" s="4" t="s">
        <v>1326</v>
      </c>
      <c r="E2205" s="4" t="s">
        <v>12563</v>
      </c>
      <c r="F2205" s="4" t="s">
        <v>41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3368.9</v>
      </c>
      <c r="Q2205" s="7">
        <v>6200.55</v>
      </c>
      <c r="R2205" s="7">
        <v>33799.449999999997</v>
      </c>
      <c r="S2205" s="4" t="s">
        <v>23</v>
      </c>
    </row>
    <row r="2206" spans="1:19" s="1" customFormat="1" ht="26.25" hidden="1" customHeight="1" x14ac:dyDescent="0.25">
      <c r="A2206" s="10">
        <f>+SUBTOTAL(103,$B$5:B2206)</f>
        <v>92</v>
      </c>
      <c r="B2206" s="4" t="s">
        <v>488</v>
      </c>
      <c r="C2206" s="4" t="s">
        <v>5018</v>
      </c>
      <c r="D2206" s="4" t="s">
        <v>265</v>
      </c>
      <c r="E2206" s="4" t="s">
        <v>212</v>
      </c>
      <c r="F2206" s="4" t="s">
        <v>41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5990.63</v>
      </c>
      <c r="Q2206" s="7">
        <v>8822.2800000000007</v>
      </c>
      <c r="R2206" s="7">
        <v>31177.72</v>
      </c>
      <c r="S2206" s="4" t="s">
        <v>35</v>
      </c>
    </row>
    <row r="2207" spans="1:19" s="1" customFormat="1" ht="26.25" hidden="1" customHeight="1" x14ac:dyDescent="0.25">
      <c r="A2207" s="10">
        <f>+SUBTOTAL(103,$B$5:B2207)</f>
        <v>92</v>
      </c>
      <c r="B2207" s="4" t="s">
        <v>421</v>
      </c>
      <c r="C2207" s="4" t="s">
        <v>5041</v>
      </c>
      <c r="D2207" s="4" t="s">
        <v>1404</v>
      </c>
      <c r="E2207" s="4" t="s">
        <v>12567</v>
      </c>
      <c r="F2207" s="4" t="s">
        <v>41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12075.97</v>
      </c>
      <c r="Q2207" s="7">
        <v>14907.62</v>
      </c>
      <c r="R2207" s="7">
        <v>25092.379999999997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92</v>
      </c>
      <c r="B2208" s="4" t="s">
        <v>1596</v>
      </c>
      <c r="C2208" s="4" t="s">
        <v>5052</v>
      </c>
      <c r="D2208" s="4" t="s">
        <v>449</v>
      </c>
      <c r="E2208" s="4" t="s">
        <v>12569</v>
      </c>
      <c r="F2208" s="4" t="s">
        <v>22</v>
      </c>
      <c r="G2208" s="12"/>
      <c r="H2208" s="7">
        <v>40000</v>
      </c>
      <c r="I2208" s="7">
        <v>1148</v>
      </c>
      <c r="J2208" s="7">
        <v>154.68</v>
      </c>
      <c r="K2208" s="7">
        <v>1216</v>
      </c>
      <c r="L2208" s="7">
        <v>1919.78</v>
      </c>
      <c r="M2208" s="7">
        <v>25</v>
      </c>
      <c r="N2208" s="7">
        <v>0</v>
      </c>
      <c r="O2208" s="7"/>
      <c r="P2208" s="7">
        <v>3477.64</v>
      </c>
      <c r="Q2208" s="7">
        <v>7941.1</v>
      </c>
      <c r="R2208" s="7">
        <v>32058.9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92</v>
      </c>
      <c r="B2209" s="4" t="s">
        <v>1597</v>
      </c>
      <c r="C2209" s="4" t="s">
        <v>5058</v>
      </c>
      <c r="D2209" s="4" t="s">
        <v>1326</v>
      </c>
      <c r="E2209" s="4" t="s">
        <v>60</v>
      </c>
      <c r="F2209" s="4" t="s">
        <v>41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v>37168.35</v>
      </c>
      <c r="S2209" s="4" t="s">
        <v>23</v>
      </c>
    </row>
    <row r="2210" spans="1:19" s="1" customFormat="1" ht="26.25" hidden="1" customHeight="1" x14ac:dyDescent="0.25">
      <c r="A2210" s="10">
        <f>+SUBTOTAL(103,$B$5:B2210)</f>
        <v>92</v>
      </c>
      <c r="B2210" s="4" t="s">
        <v>1598</v>
      </c>
      <c r="C2210" s="4" t="s">
        <v>5065</v>
      </c>
      <c r="D2210" s="4" t="s">
        <v>491</v>
      </c>
      <c r="E2210" s="4" t="s">
        <v>95</v>
      </c>
      <c r="F2210" s="4" t="s">
        <v>22</v>
      </c>
      <c r="G2210" s="12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2225</v>
      </c>
      <c r="Q2210" s="7">
        <v>5056.6499999999996</v>
      </c>
      <c r="R2210" s="7">
        <v>34943.35</v>
      </c>
      <c r="S2210" s="4" t="s">
        <v>23</v>
      </c>
    </row>
    <row r="2211" spans="1:19" s="1" customFormat="1" ht="26.25" hidden="1" customHeight="1" x14ac:dyDescent="0.25">
      <c r="A2211" s="10">
        <f>+SUBTOTAL(103,$B$5:B2211)</f>
        <v>92</v>
      </c>
      <c r="B2211" s="4" t="s">
        <v>52</v>
      </c>
      <c r="C2211" s="4" t="s">
        <v>5068</v>
      </c>
      <c r="D2211" s="4" t="s">
        <v>43</v>
      </c>
      <c r="E2211" s="4" t="s">
        <v>21</v>
      </c>
      <c r="F2211" s="4" t="s">
        <v>41</v>
      </c>
      <c r="G2211" s="12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/>
      <c r="P2211" s="7">
        <v>3420</v>
      </c>
      <c r="Q2211" s="7">
        <v>6251.65</v>
      </c>
      <c r="R2211" s="7">
        <v>33748.35</v>
      </c>
      <c r="S2211" s="4" t="s">
        <v>23</v>
      </c>
    </row>
    <row r="2212" spans="1:19" s="1" customFormat="1" ht="26.25" hidden="1" customHeight="1" x14ac:dyDescent="0.25">
      <c r="A2212" s="10">
        <f>+SUBTOTAL(103,$B$5:B2212)</f>
        <v>92</v>
      </c>
      <c r="B2212" s="4" t="s">
        <v>52</v>
      </c>
      <c r="C2212" s="4" t="s">
        <v>11258</v>
      </c>
      <c r="D2212" s="4" t="s">
        <v>4628</v>
      </c>
      <c r="E2212" s="4" t="s">
        <v>12443</v>
      </c>
      <c r="F2212" s="4" t="s">
        <v>41</v>
      </c>
      <c r="G2212" s="12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9239.9500000000007</v>
      </c>
      <c r="Q2212" s="7">
        <v>12071.6</v>
      </c>
      <c r="R2212" s="7">
        <v>27928.400000000001</v>
      </c>
      <c r="S2212" s="4" t="s">
        <v>23</v>
      </c>
    </row>
    <row r="2213" spans="1:19" s="1" customFormat="1" ht="26.25" hidden="1" customHeight="1" x14ac:dyDescent="0.25">
      <c r="A2213" s="10">
        <f>+SUBTOTAL(103,$B$5:B2213)</f>
        <v>92</v>
      </c>
      <c r="B2213" s="4" t="s">
        <v>1599</v>
      </c>
      <c r="C2213" s="4" t="s">
        <v>5092</v>
      </c>
      <c r="D2213" s="4" t="s">
        <v>1326</v>
      </c>
      <c r="E2213" s="4" t="s">
        <v>12563</v>
      </c>
      <c r="F2213" s="4" t="s">
        <v>41</v>
      </c>
      <c r="G2213" s="12"/>
      <c r="H2213" s="7">
        <v>40000</v>
      </c>
      <c r="I2213" s="7">
        <v>1148</v>
      </c>
      <c r="J2213" s="7">
        <v>0</v>
      </c>
      <c r="K2213" s="7">
        <v>1216</v>
      </c>
      <c r="L2213" s="7">
        <v>3839.56</v>
      </c>
      <c r="M2213" s="7">
        <v>25</v>
      </c>
      <c r="N2213" s="7">
        <v>0</v>
      </c>
      <c r="O2213" s="7"/>
      <c r="P2213" s="7">
        <v>711.04</v>
      </c>
      <c r="Q2213" s="7">
        <v>6939.6</v>
      </c>
      <c r="R2213" s="7">
        <v>33060.400000000001</v>
      </c>
      <c r="S2213" s="4" t="s">
        <v>23</v>
      </c>
    </row>
    <row r="2214" spans="1:19" s="1" customFormat="1" ht="26.25" customHeight="1" x14ac:dyDescent="0.25">
      <c r="A2214" s="10">
        <f>+SUBTOTAL(103,$B$5:B2214)</f>
        <v>93</v>
      </c>
      <c r="B2214" s="4" t="s">
        <v>1600</v>
      </c>
      <c r="C2214" s="4" t="s">
        <v>5106</v>
      </c>
      <c r="D2214" s="4" t="s">
        <v>1326</v>
      </c>
      <c r="E2214" s="4" t="s">
        <v>12568</v>
      </c>
      <c r="F2214" s="4" t="s">
        <v>41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14632.15</v>
      </c>
      <c r="Q2214" s="7">
        <v>17463.8</v>
      </c>
      <c r="R2214" s="7">
        <v>22536.2</v>
      </c>
      <c r="S2214" s="4" t="s">
        <v>23</v>
      </c>
    </row>
    <row r="2215" spans="1:19" s="1" customFormat="1" ht="26.25" hidden="1" customHeight="1" x14ac:dyDescent="0.25">
      <c r="A2215" s="10">
        <f>+SUBTOTAL(103,$B$5:B2215)</f>
        <v>93</v>
      </c>
      <c r="B2215" s="4" t="s">
        <v>1601</v>
      </c>
      <c r="C2215" s="4" t="s">
        <v>5132</v>
      </c>
      <c r="D2215" s="4" t="s">
        <v>1326</v>
      </c>
      <c r="E2215" s="4" t="s">
        <v>201</v>
      </c>
      <c r="F2215" s="4" t="s">
        <v>41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v>37168.35</v>
      </c>
      <c r="S2215" s="4" t="s">
        <v>35</v>
      </c>
    </row>
    <row r="2216" spans="1:19" s="1" customFormat="1" ht="26.25" hidden="1" customHeight="1" x14ac:dyDescent="0.25">
      <c r="A2216" s="10">
        <f>+SUBTOTAL(103,$B$5:B2216)</f>
        <v>93</v>
      </c>
      <c r="B2216" s="4" t="s">
        <v>1602</v>
      </c>
      <c r="C2216" s="4" t="s">
        <v>5134</v>
      </c>
      <c r="D2216" s="4" t="s">
        <v>1603</v>
      </c>
      <c r="E2216" s="4" t="s">
        <v>898</v>
      </c>
      <c r="F2216" s="4" t="s">
        <v>22</v>
      </c>
      <c r="G2216" s="12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400</v>
      </c>
      <c r="Q2216" s="7">
        <v>3231.65</v>
      </c>
      <c r="R2216" s="7">
        <v>36768.35</v>
      </c>
      <c r="S2216" s="4" t="s">
        <v>35</v>
      </c>
    </row>
    <row r="2217" spans="1:19" s="1" customFormat="1" ht="26.25" hidden="1" customHeight="1" x14ac:dyDescent="0.25">
      <c r="A2217" s="10">
        <f>+SUBTOTAL(103,$B$5:B2217)</f>
        <v>93</v>
      </c>
      <c r="B2217" s="4" t="s">
        <v>10200</v>
      </c>
      <c r="C2217" s="4" t="s">
        <v>10201</v>
      </c>
      <c r="D2217" s="4" t="s">
        <v>2165</v>
      </c>
      <c r="E2217" s="4" t="s">
        <v>75</v>
      </c>
      <c r="F2217" s="4" t="s">
        <v>41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2831.65</v>
      </c>
      <c r="R2217" s="7">
        <v>37168.35</v>
      </c>
      <c r="S2217" s="4" t="s">
        <v>35</v>
      </c>
    </row>
    <row r="2218" spans="1:19" s="1" customFormat="1" ht="26.25" hidden="1" customHeight="1" x14ac:dyDescent="0.25">
      <c r="A2218" s="10">
        <f>+SUBTOTAL(103,$B$5:B2218)</f>
        <v>93</v>
      </c>
      <c r="B2218" s="4" t="s">
        <v>1604</v>
      </c>
      <c r="C2218" s="4" t="s">
        <v>5156</v>
      </c>
      <c r="D2218" s="4" t="s">
        <v>343</v>
      </c>
      <c r="E2218" s="4" t="s">
        <v>9940</v>
      </c>
      <c r="F2218" s="4" t="s">
        <v>41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50</v>
      </c>
      <c r="Q2218" s="7">
        <v>2881.65</v>
      </c>
      <c r="R2218" s="7">
        <v>37118.35</v>
      </c>
      <c r="S2218" s="4" t="s">
        <v>35</v>
      </c>
    </row>
    <row r="2219" spans="1:19" s="1" customFormat="1" ht="26.25" hidden="1" customHeight="1" x14ac:dyDescent="0.25">
      <c r="A2219" s="10">
        <f>+SUBTOTAL(103,$B$5:B2219)</f>
        <v>93</v>
      </c>
      <c r="B2219" s="4" t="s">
        <v>167</v>
      </c>
      <c r="C2219" s="4" t="s">
        <v>5164</v>
      </c>
      <c r="D2219" s="4" t="s">
        <v>65</v>
      </c>
      <c r="E2219" s="4" t="s">
        <v>134</v>
      </c>
      <c r="F2219" s="4" t="s">
        <v>41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v>37168.35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93</v>
      </c>
      <c r="B2220" s="4" t="s">
        <v>1605</v>
      </c>
      <c r="C2220" s="4" t="s">
        <v>5192</v>
      </c>
      <c r="D2220" s="4" t="s">
        <v>257</v>
      </c>
      <c r="E2220" s="4" t="s">
        <v>60</v>
      </c>
      <c r="F2220" s="4" t="s">
        <v>22</v>
      </c>
      <c r="G2220" s="12" t="s">
        <v>10538</v>
      </c>
      <c r="H2220" s="7">
        <v>40000</v>
      </c>
      <c r="I2220" s="7">
        <v>1148</v>
      </c>
      <c r="J2220" s="7">
        <v>154.68</v>
      </c>
      <c r="K2220" s="7">
        <v>1216</v>
      </c>
      <c r="L2220" s="7">
        <v>1919.78</v>
      </c>
      <c r="M2220" s="7">
        <v>25</v>
      </c>
      <c r="N2220" s="7">
        <v>0</v>
      </c>
      <c r="O2220" s="7"/>
      <c r="P2220" s="7">
        <v>35416.54</v>
      </c>
      <c r="Q2220" s="7">
        <v>39880</v>
      </c>
      <c r="R2220" s="7">
        <v>120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93</v>
      </c>
      <c r="B2221" s="4" t="s">
        <v>514</v>
      </c>
      <c r="C2221" s="4" t="s">
        <v>5197</v>
      </c>
      <c r="D2221" s="4" t="s">
        <v>669</v>
      </c>
      <c r="E2221" s="4" t="s">
        <v>81</v>
      </c>
      <c r="F2221" s="4" t="s">
        <v>41</v>
      </c>
      <c r="G2221" s="12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v>37168.35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93</v>
      </c>
      <c r="B2222" s="4" t="s">
        <v>4113</v>
      </c>
      <c r="C2222" s="4" t="s">
        <v>12481</v>
      </c>
      <c r="D2222" s="4" t="s">
        <v>78</v>
      </c>
      <c r="E2222" s="4" t="s">
        <v>12769</v>
      </c>
      <c r="F2222" s="4" t="s">
        <v>41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v>37168.35</v>
      </c>
      <c r="S2222" s="4" t="s">
        <v>23</v>
      </c>
    </row>
    <row r="2223" spans="1:19" s="1" customFormat="1" ht="26.25" hidden="1" customHeight="1" x14ac:dyDescent="0.25">
      <c r="A2223" s="10">
        <f>+SUBTOTAL(103,$B$5:B2223)</f>
        <v>93</v>
      </c>
      <c r="B2223" s="4" t="s">
        <v>1606</v>
      </c>
      <c r="C2223" s="4" t="s">
        <v>5231</v>
      </c>
      <c r="D2223" s="4" t="s">
        <v>449</v>
      </c>
      <c r="E2223" s="4" t="s">
        <v>12569</v>
      </c>
      <c r="F2223" s="4" t="s">
        <v>22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10942.14</v>
      </c>
      <c r="Q2223" s="7">
        <v>13773.79</v>
      </c>
      <c r="R2223" s="7">
        <v>26226.21</v>
      </c>
      <c r="S2223" s="4" t="s">
        <v>35</v>
      </c>
    </row>
    <row r="2224" spans="1:19" s="1" customFormat="1" ht="26.25" hidden="1" customHeight="1" x14ac:dyDescent="0.25">
      <c r="A2224" s="10">
        <f>+SUBTOTAL(103,$B$5:B2224)</f>
        <v>93</v>
      </c>
      <c r="B2224" s="4" t="s">
        <v>2467</v>
      </c>
      <c r="C2224" s="4" t="s">
        <v>5241</v>
      </c>
      <c r="D2224" s="4" t="s">
        <v>1927</v>
      </c>
      <c r="E2224" s="4" t="s">
        <v>79</v>
      </c>
      <c r="F2224" s="4" t="s">
        <v>22</v>
      </c>
      <c r="G2224" s="12" t="s">
        <v>10538</v>
      </c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100</v>
      </c>
      <c r="O2224" s="7"/>
      <c r="P2224" s="7">
        <v>712.5</v>
      </c>
      <c r="Q2224" s="7">
        <v>3644.15</v>
      </c>
      <c r="R2224" s="7">
        <v>36355.85</v>
      </c>
      <c r="S2224" s="4" t="s">
        <v>35</v>
      </c>
    </row>
    <row r="2225" spans="1:19" s="1" customFormat="1" ht="26.25" customHeight="1" x14ac:dyDescent="0.25">
      <c r="A2225" s="10">
        <f>+SUBTOTAL(103,$B$5:B2225)</f>
        <v>94</v>
      </c>
      <c r="B2225" s="4" t="s">
        <v>1607</v>
      </c>
      <c r="C2225" s="4" t="s">
        <v>5269</v>
      </c>
      <c r="D2225" s="4" t="s">
        <v>296</v>
      </c>
      <c r="E2225" s="4" t="s">
        <v>12568</v>
      </c>
      <c r="F2225" s="4" t="s">
        <v>41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v>37168.35</v>
      </c>
      <c r="S2225" s="4" t="s">
        <v>23</v>
      </c>
    </row>
    <row r="2226" spans="1:19" s="1" customFormat="1" ht="26.25" hidden="1" customHeight="1" x14ac:dyDescent="0.25">
      <c r="A2226" s="10">
        <f>+SUBTOTAL(103,$B$5:B2226)</f>
        <v>94</v>
      </c>
      <c r="B2226" s="4" t="s">
        <v>1608</v>
      </c>
      <c r="C2226" s="4" t="s">
        <v>5275</v>
      </c>
      <c r="D2226" s="4" t="s">
        <v>1326</v>
      </c>
      <c r="E2226" s="4" t="s">
        <v>60</v>
      </c>
      <c r="F2226" s="4" t="s">
        <v>41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v>37168.35</v>
      </c>
      <c r="S2226" s="4" t="s">
        <v>23</v>
      </c>
    </row>
    <row r="2227" spans="1:19" s="1" customFormat="1" ht="26.25" hidden="1" customHeight="1" x14ac:dyDescent="0.25">
      <c r="A2227" s="10">
        <f>+SUBTOTAL(103,$B$5:B2227)</f>
        <v>94</v>
      </c>
      <c r="B2227" s="4" t="s">
        <v>4617</v>
      </c>
      <c r="C2227" s="4" t="s">
        <v>5284</v>
      </c>
      <c r="D2227" s="4" t="s">
        <v>343</v>
      </c>
      <c r="E2227" s="4" t="s">
        <v>9939</v>
      </c>
      <c r="F2227" s="4" t="s">
        <v>41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4625</v>
      </c>
      <c r="Q2227" s="7">
        <v>7456.65</v>
      </c>
      <c r="R2227" s="7">
        <v>32543.35</v>
      </c>
      <c r="S2227" s="4" t="s">
        <v>35</v>
      </c>
    </row>
    <row r="2228" spans="1:19" s="1" customFormat="1" ht="26.25" customHeight="1" x14ac:dyDescent="0.25">
      <c r="A2228" s="10">
        <f>+SUBTOTAL(103,$B$5:B2228)</f>
        <v>95</v>
      </c>
      <c r="B2228" s="4" t="s">
        <v>1609</v>
      </c>
      <c r="C2228" s="4" t="s">
        <v>5286</v>
      </c>
      <c r="D2228" s="4" t="s">
        <v>1326</v>
      </c>
      <c r="E2228" s="4" t="s">
        <v>12568</v>
      </c>
      <c r="F2228" s="4" t="s">
        <v>41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0</v>
      </c>
      <c r="Q2228" s="7">
        <v>2831.65</v>
      </c>
      <c r="R2228" s="7">
        <v>37168.35</v>
      </c>
      <c r="S2228" s="4" t="s">
        <v>35</v>
      </c>
    </row>
    <row r="2229" spans="1:19" s="1" customFormat="1" ht="26.25" hidden="1" customHeight="1" x14ac:dyDescent="0.25">
      <c r="A2229" s="10">
        <f>+SUBTOTAL(103,$B$5:B2229)</f>
        <v>95</v>
      </c>
      <c r="B2229" s="4" t="s">
        <v>1610</v>
      </c>
      <c r="C2229" s="4" t="s">
        <v>5303</v>
      </c>
      <c r="D2229" s="4" t="s">
        <v>257</v>
      </c>
      <c r="E2229" s="4" t="s">
        <v>12565</v>
      </c>
      <c r="F2229" s="4" t="s">
        <v>22</v>
      </c>
      <c r="G2229" s="12" t="s">
        <v>10538</v>
      </c>
      <c r="H2229" s="7">
        <v>40000</v>
      </c>
      <c r="I2229" s="7">
        <v>1148</v>
      </c>
      <c r="J2229" s="7">
        <v>0</v>
      </c>
      <c r="K2229" s="7">
        <v>1216</v>
      </c>
      <c r="L2229" s="7">
        <v>3839.56</v>
      </c>
      <c r="M2229" s="7">
        <v>25</v>
      </c>
      <c r="N2229" s="7">
        <v>0</v>
      </c>
      <c r="O2229" s="7"/>
      <c r="P2229" s="7">
        <v>28678.81</v>
      </c>
      <c r="Q2229" s="7">
        <v>34907.370000000003</v>
      </c>
      <c r="R2229" s="7">
        <v>5092.6299999999974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95</v>
      </c>
      <c r="B2230" s="4" t="s">
        <v>1611</v>
      </c>
      <c r="C2230" s="4" t="s">
        <v>5338</v>
      </c>
      <c r="D2230" s="4" t="s">
        <v>257</v>
      </c>
      <c r="E2230" s="4" t="s">
        <v>12566</v>
      </c>
      <c r="F2230" s="4" t="s">
        <v>22</v>
      </c>
      <c r="G2230" s="12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4727.5</v>
      </c>
      <c r="Q2230" s="7">
        <v>7559.15</v>
      </c>
      <c r="R2230" s="7">
        <v>32440.85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95</v>
      </c>
      <c r="B2231" s="4" t="s">
        <v>1612</v>
      </c>
      <c r="C2231" s="4" t="s">
        <v>5357</v>
      </c>
      <c r="D2231" s="4" t="s">
        <v>449</v>
      </c>
      <c r="E2231" s="4" t="s">
        <v>12569</v>
      </c>
      <c r="F2231" s="4" t="s">
        <v>22</v>
      </c>
      <c r="G2231" s="12" t="s">
        <v>10538</v>
      </c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6624.47</v>
      </c>
      <c r="Q2231" s="7">
        <v>9456.1200000000008</v>
      </c>
      <c r="R2231" s="7">
        <v>30543.879999999997</v>
      </c>
      <c r="S2231" s="4" t="s">
        <v>35</v>
      </c>
    </row>
    <row r="2232" spans="1:19" s="1" customFormat="1" ht="26.25" hidden="1" customHeight="1" x14ac:dyDescent="0.25">
      <c r="A2232" s="10">
        <f>+SUBTOTAL(103,$B$5:B2232)</f>
        <v>95</v>
      </c>
      <c r="B2232" s="4" t="s">
        <v>1613</v>
      </c>
      <c r="C2232" s="4" t="s">
        <v>5358</v>
      </c>
      <c r="D2232" s="4" t="s">
        <v>257</v>
      </c>
      <c r="E2232" s="4" t="s">
        <v>12565</v>
      </c>
      <c r="F2232" s="4" t="s">
        <v>22</v>
      </c>
      <c r="G2232" s="12" t="s">
        <v>10538</v>
      </c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400</v>
      </c>
      <c r="Q2232" s="7">
        <v>3231.65</v>
      </c>
      <c r="R2232" s="7">
        <v>36768.35</v>
      </c>
      <c r="S2232" s="4" t="s">
        <v>23</v>
      </c>
    </row>
    <row r="2233" spans="1:19" s="1" customFormat="1" ht="26.25" customHeight="1" x14ac:dyDescent="0.25">
      <c r="A2233" s="10">
        <f>+SUBTOTAL(103,$B$5:B2233)</f>
        <v>96</v>
      </c>
      <c r="B2233" s="4" t="s">
        <v>1614</v>
      </c>
      <c r="C2233" s="4" t="s">
        <v>5418</v>
      </c>
      <c r="D2233" s="4" t="s">
        <v>296</v>
      </c>
      <c r="E2233" s="4" t="s">
        <v>12568</v>
      </c>
      <c r="F2233" s="4" t="s">
        <v>41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6300</v>
      </c>
      <c r="Q2233" s="7">
        <v>9131.65</v>
      </c>
      <c r="R2233" s="7">
        <v>30868.35</v>
      </c>
      <c r="S2233" s="4" t="s">
        <v>23</v>
      </c>
    </row>
    <row r="2234" spans="1:19" s="1" customFormat="1" ht="26.25" hidden="1" customHeight="1" x14ac:dyDescent="0.25">
      <c r="A2234" s="10">
        <f>+SUBTOTAL(103,$B$5:B2234)</f>
        <v>96</v>
      </c>
      <c r="B2234" s="4" t="s">
        <v>1615</v>
      </c>
      <c r="C2234" s="4" t="s">
        <v>5420</v>
      </c>
      <c r="D2234" s="4" t="s">
        <v>1326</v>
      </c>
      <c r="E2234" s="4" t="s">
        <v>12567</v>
      </c>
      <c r="F2234" s="4" t="s">
        <v>41</v>
      </c>
      <c r="G2234" s="12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7772.98</v>
      </c>
      <c r="Q2234" s="7">
        <v>10604.63</v>
      </c>
      <c r="R2234" s="7">
        <v>29395.370000000003</v>
      </c>
      <c r="S2234" s="4" t="s">
        <v>23</v>
      </c>
    </row>
    <row r="2235" spans="1:19" s="1" customFormat="1" ht="26.25" hidden="1" customHeight="1" x14ac:dyDescent="0.25">
      <c r="A2235" s="10">
        <f>+SUBTOTAL(103,$B$5:B2235)</f>
        <v>96</v>
      </c>
      <c r="B2235" s="4" t="s">
        <v>1616</v>
      </c>
      <c r="C2235" s="4" t="s">
        <v>5428</v>
      </c>
      <c r="D2235" s="4" t="s">
        <v>236</v>
      </c>
      <c r="E2235" s="4" t="s">
        <v>93</v>
      </c>
      <c r="F2235" s="4" t="s">
        <v>22</v>
      </c>
      <c r="G2235" s="12" t="s">
        <v>10538</v>
      </c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50</v>
      </c>
      <c r="Q2235" s="7">
        <v>2881.65</v>
      </c>
      <c r="R2235" s="7">
        <v>37118.35</v>
      </c>
      <c r="S2235" s="4" t="s">
        <v>35</v>
      </c>
    </row>
    <row r="2236" spans="1:19" s="1" customFormat="1" ht="26.25" hidden="1" customHeight="1" x14ac:dyDescent="0.25">
      <c r="A2236" s="10">
        <f>+SUBTOTAL(103,$B$5:B2236)</f>
        <v>96</v>
      </c>
      <c r="B2236" s="4" t="s">
        <v>3105</v>
      </c>
      <c r="C2236" s="4" t="s">
        <v>8413</v>
      </c>
      <c r="D2236" s="4" t="s">
        <v>1391</v>
      </c>
      <c r="E2236" s="4" t="s">
        <v>12769</v>
      </c>
      <c r="F2236" s="4" t="s">
        <v>41</v>
      </c>
      <c r="G2236" s="12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2831.65</v>
      </c>
      <c r="R2236" s="7">
        <v>37168.35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96</v>
      </c>
      <c r="B2237" s="4" t="s">
        <v>1617</v>
      </c>
      <c r="C2237" s="4" t="s">
        <v>5446</v>
      </c>
      <c r="D2237" s="4" t="s">
        <v>1326</v>
      </c>
      <c r="E2237" s="4" t="s">
        <v>12566</v>
      </c>
      <c r="F2237" s="4" t="s">
        <v>41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400</v>
      </c>
      <c r="Q2237" s="7">
        <v>3231.65</v>
      </c>
      <c r="R2237" s="7">
        <v>36768.35</v>
      </c>
      <c r="S2237" s="4" t="s">
        <v>35</v>
      </c>
    </row>
    <row r="2238" spans="1:19" s="1" customFormat="1" ht="26.25" customHeight="1" x14ac:dyDescent="0.25">
      <c r="A2238" s="10">
        <f>+SUBTOTAL(103,$B$5:B2238)</f>
        <v>97</v>
      </c>
      <c r="B2238" s="4" t="s">
        <v>191</v>
      </c>
      <c r="C2238" s="4" t="s">
        <v>5454</v>
      </c>
      <c r="D2238" s="4" t="s">
        <v>1326</v>
      </c>
      <c r="E2238" s="4" t="s">
        <v>12568</v>
      </c>
      <c r="F2238" s="4" t="s">
        <v>41</v>
      </c>
      <c r="G2238" s="12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1925</v>
      </c>
      <c r="Q2238" s="7">
        <v>4756.6499999999996</v>
      </c>
      <c r="R2238" s="7">
        <v>35243.35</v>
      </c>
      <c r="S2238" s="4" t="s">
        <v>23</v>
      </c>
    </row>
    <row r="2239" spans="1:19" s="1" customFormat="1" ht="26.25" hidden="1" customHeight="1" x14ac:dyDescent="0.25">
      <c r="A2239" s="10">
        <f>+SUBTOTAL(103,$B$5:B2239)</f>
        <v>97</v>
      </c>
      <c r="B2239" s="4" t="s">
        <v>191</v>
      </c>
      <c r="C2239" s="4" t="s">
        <v>5459</v>
      </c>
      <c r="D2239" s="4" t="s">
        <v>1326</v>
      </c>
      <c r="E2239" s="4" t="s">
        <v>12565</v>
      </c>
      <c r="F2239" s="4" t="s">
        <v>41</v>
      </c>
      <c r="G2239" s="12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355.52</v>
      </c>
      <c r="Q2239" s="7">
        <v>3187.17</v>
      </c>
      <c r="R2239" s="7">
        <v>36812.83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97</v>
      </c>
      <c r="B2240" s="4" t="s">
        <v>1618</v>
      </c>
      <c r="C2240" s="4" t="s">
        <v>5466</v>
      </c>
      <c r="D2240" s="4" t="s">
        <v>1326</v>
      </c>
      <c r="E2240" s="4" t="s">
        <v>60</v>
      </c>
      <c r="F2240" s="4" t="s">
        <v>41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0</v>
      </c>
      <c r="Q2240" s="7">
        <v>2831.65</v>
      </c>
      <c r="R2240" s="7">
        <v>37168.35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97</v>
      </c>
      <c r="B2241" s="4" t="s">
        <v>2656</v>
      </c>
      <c r="C2241" s="4" t="s">
        <v>9964</v>
      </c>
      <c r="D2241" s="4" t="s">
        <v>4628</v>
      </c>
      <c r="E2241" s="4" t="s">
        <v>58</v>
      </c>
      <c r="F2241" s="4" t="s">
        <v>41</v>
      </c>
      <c r="G2241" s="12"/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2831.65</v>
      </c>
      <c r="R2241" s="7">
        <v>37168.35</v>
      </c>
      <c r="S2241" s="4" t="s">
        <v>23</v>
      </c>
    </row>
    <row r="2242" spans="1:19" s="1" customFormat="1" ht="26.25" hidden="1" customHeight="1" x14ac:dyDescent="0.25">
      <c r="A2242" s="10">
        <f>+SUBTOTAL(103,$B$5:B2242)</f>
        <v>97</v>
      </c>
      <c r="B2242" s="4" t="s">
        <v>1620</v>
      </c>
      <c r="C2242" s="4" t="s">
        <v>5492</v>
      </c>
      <c r="D2242" s="4" t="s">
        <v>1326</v>
      </c>
      <c r="E2242" s="4" t="s">
        <v>12565</v>
      </c>
      <c r="F2242" s="4" t="s">
        <v>41</v>
      </c>
      <c r="G2242" s="12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10420.43</v>
      </c>
      <c r="Q2242" s="7">
        <v>13252.08</v>
      </c>
      <c r="R2242" s="7">
        <v>26747.919999999998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97</v>
      </c>
      <c r="B2243" s="4" t="s">
        <v>1621</v>
      </c>
      <c r="C2243" s="4" t="s">
        <v>5505</v>
      </c>
      <c r="D2243" s="4" t="s">
        <v>1326</v>
      </c>
      <c r="E2243" s="4" t="s">
        <v>12564</v>
      </c>
      <c r="F2243" s="4" t="s">
        <v>41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400</v>
      </c>
      <c r="Q2243" s="7">
        <v>3231.65</v>
      </c>
      <c r="R2243" s="7">
        <v>36768.35</v>
      </c>
      <c r="S2243" s="4" t="s">
        <v>23</v>
      </c>
    </row>
    <row r="2244" spans="1:19" s="1" customFormat="1" ht="26.25" hidden="1" customHeight="1" x14ac:dyDescent="0.25">
      <c r="A2244" s="10">
        <f>+SUBTOTAL(103,$B$5:B2244)</f>
        <v>97</v>
      </c>
      <c r="B2244" s="4" t="s">
        <v>422</v>
      </c>
      <c r="C2244" s="4" t="s">
        <v>5507</v>
      </c>
      <c r="D2244" s="4" t="s">
        <v>1326</v>
      </c>
      <c r="E2244" s="4" t="s">
        <v>12565</v>
      </c>
      <c r="F2244" s="4" t="s">
        <v>41</v>
      </c>
      <c r="G2244" s="12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1625</v>
      </c>
      <c r="Q2244" s="7">
        <v>4456.6499999999996</v>
      </c>
      <c r="R2244" s="7">
        <v>35543.35</v>
      </c>
      <c r="S2244" s="4" t="s">
        <v>23</v>
      </c>
    </row>
    <row r="2245" spans="1:19" s="1" customFormat="1" ht="26.25" hidden="1" customHeight="1" x14ac:dyDescent="0.25">
      <c r="A2245" s="10">
        <f>+SUBTOTAL(103,$B$5:B2245)</f>
        <v>97</v>
      </c>
      <c r="B2245" s="4" t="s">
        <v>422</v>
      </c>
      <c r="C2245" s="4" t="s">
        <v>5522</v>
      </c>
      <c r="D2245" s="4" t="s">
        <v>1326</v>
      </c>
      <c r="E2245" s="4" t="s">
        <v>12565</v>
      </c>
      <c r="F2245" s="4" t="s">
        <v>41</v>
      </c>
      <c r="G2245" s="12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3375</v>
      </c>
      <c r="Q2245" s="7">
        <v>6206.65</v>
      </c>
      <c r="R2245" s="7">
        <v>33793.35</v>
      </c>
      <c r="S2245" s="4" t="s">
        <v>23</v>
      </c>
    </row>
    <row r="2246" spans="1:19" s="1" customFormat="1" ht="26.25" hidden="1" customHeight="1" x14ac:dyDescent="0.25">
      <c r="A2246" s="10">
        <f>+SUBTOTAL(103,$B$5:B2246)</f>
        <v>97</v>
      </c>
      <c r="B2246" s="4" t="s">
        <v>1622</v>
      </c>
      <c r="C2246" s="4" t="s">
        <v>5536</v>
      </c>
      <c r="D2246" s="4" t="s">
        <v>1326</v>
      </c>
      <c r="E2246" s="4" t="s">
        <v>12563</v>
      </c>
      <c r="F2246" s="4" t="s">
        <v>41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0</v>
      </c>
      <c r="Q2246" s="7">
        <v>2831.65</v>
      </c>
      <c r="R2246" s="7">
        <v>37168.35</v>
      </c>
      <c r="S2246" s="4" t="s">
        <v>23</v>
      </c>
    </row>
    <row r="2247" spans="1:19" s="1" customFormat="1" ht="26.25" hidden="1" customHeight="1" x14ac:dyDescent="0.25">
      <c r="A2247" s="10">
        <f>+SUBTOTAL(103,$B$5:B2247)</f>
        <v>97</v>
      </c>
      <c r="B2247" s="4" t="s">
        <v>571</v>
      </c>
      <c r="C2247" s="4" t="s">
        <v>5542</v>
      </c>
      <c r="D2247" s="4" t="s">
        <v>257</v>
      </c>
      <c r="E2247" s="4" t="s">
        <v>60</v>
      </c>
      <c r="F2247" s="4" t="s">
        <v>22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19654.62</v>
      </c>
      <c r="Q2247" s="7">
        <v>22486.27</v>
      </c>
      <c r="R2247" s="7">
        <v>17513.73</v>
      </c>
      <c r="S2247" s="4" t="s">
        <v>23</v>
      </c>
    </row>
    <row r="2248" spans="1:19" s="1" customFormat="1" ht="26.25" hidden="1" customHeight="1" x14ac:dyDescent="0.25">
      <c r="A2248" s="10">
        <f>+SUBTOTAL(103,$B$5:B2248)</f>
        <v>97</v>
      </c>
      <c r="B2248" s="4" t="s">
        <v>11047</v>
      </c>
      <c r="C2248" s="4" t="s">
        <v>11048</v>
      </c>
      <c r="D2248" s="4" t="s">
        <v>78</v>
      </c>
      <c r="E2248" s="4" t="s">
        <v>12443</v>
      </c>
      <c r="F2248" s="4" t="s">
        <v>41</v>
      </c>
      <c r="G2248" s="12"/>
      <c r="H2248" s="7">
        <v>40000</v>
      </c>
      <c r="I2248" s="7">
        <v>1148</v>
      </c>
      <c r="J2248" s="7">
        <v>442.65</v>
      </c>
      <c r="K2248" s="7">
        <v>1216</v>
      </c>
      <c r="L2248" s="7">
        <v>0</v>
      </c>
      <c r="M2248" s="7">
        <v>25</v>
      </c>
      <c r="N2248" s="7">
        <v>0</v>
      </c>
      <c r="O2248" s="7"/>
      <c r="P2248" s="7">
        <v>0</v>
      </c>
      <c r="Q2248" s="7">
        <v>2831.65</v>
      </c>
      <c r="R2248" s="7">
        <v>37168.35</v>
      </c>
      <c r="S2248" s="4" t="s">
        <v>35</v>
      </c>
    </row>
    <row r="2249" spans="1:19" s="1" customFormat="1" ht="26.25" hidden="1" customHeight="1" x14ac:dyDescent="0.25">
      <c r="A2249" s="10">
        <f>+SUBTOTAL(103,$B$5:B2249)</f>
        <v>97</v>
      </c>
      <c r="B2249" s="4" t="s">
        <v>1374</v>
      </c>
      <c r="C2249" s="4" t="s">
        <v>5574</v>
      </c>
      <c r="D2249" s="4" t="s">
        <v>1326</v>
      </c>
      <c r="E2249" s="4" t="s">
        <v>60</v>
      </c>
      <c r="F2249" s="4" t="s">
        <v>41</v>
      </c>
      <c r="G2249" s="12"/>
      <c r="H2249" s="7">
        <v>40000</v>
      </c>
      <c r="I2249" s="7">
        <v>1148</v>
      </c>
      <c r="J2249" s="7">
        <v>0</v>
      </c>
      <c r="K2249" s="7">
        <v>1216</v>
      </c>
      <c r="L2249" s="7">
        <v>3839.56</v>
      </c>
      <c r="M2249" s="7">
        <v>25</v>
      </c>
      <c r="N2249" s="7">
        <v>0</v>
      </c>
      <c r="O2249" s="7"/>
      <c r="P2249" s="7">
        <v>0</v>
      </c>
      <c r="Q2249" s="7">
        <v>6228.56</v>
      </c>
      <c r="R2249" s="7">
        <v>33771.440000000002</v>
      </c>
      <c r="S2249" s="4" t="s">
        <v>35</v>
      </c>
    </row>
    <row r="2250" spans="1:19" s="1" customFormat="1" ht="26.25" hidden="1" customHeight="1" x14ac:dyDescent="0.25">
      <c r="A2250" s="10">
        <f>+SUBTOTAL(103,$B$5:B2250)</f>
        <v>97</v>
      </c>
      <c r="B2250" s="4" t="s">
        <v>1374</v>
      </c>
      <c r="C2250" s="4" t="s">
        <v>5577</v>
      </c>
      <c r="D2250" s="4" t="s">
        <v>449</v>
      </c>
      <c r="E2250" s="4" t="s">
        <v>12563</v>
      </c>
      <c r="F2250" s="4" t="s">
        <v>22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37148.35</v>
      </c>
      <c r="Q2250" s="7">
        <v>39980</v>
      </c>
      <c r="R2250" s="7">
        <v>20</v>
      </c>
      <c r="S2250" s="4" t="s">
        <v>35</v>
      </c>
    </row>
    <row r="2251" spans="1:19" s="1" customFormat="1" ht="26.25" hidden="1" customHeight="1" x14ac:dyDescent="0.25">
      <c r="A2251" s="10">
        <f>+SUBTOTAL(103,$B$5:B2251)</f>
        <v>97</v>
      </c>
      <c r="B2251" s="4" t="s">
        <v>1374</v>
      </c>
      <c r="C2251" s="4" t="s">
        <v>5579</v>
      </c>
      <c r="D2251" s="4" t="s">
        <v>65</v>
      </c>
      <c r="E2251" s="4" t="s">
        <v>85</v>
      </c>
      <c r="F2251" s="4" t="s">
        <v>22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v>37168.35</v>
      </c>
      <c r="S2251" s="4" t="s">
        <v>35</v>
      </c>
    </row>
    <row r="2252" spans="1:19" s="1" customFormat="1" ht="26.25" hidden="1" customHeight="1" x14ac:dyDescent="0.25">
      <c r="A2252" s="10">
        <f>+SUBTOTAL(103,$B$5:B2252)</f>
        <v>97</v>
      </c>
      <c r="B2252" s="4" t="s">
        <v>1623</v>
      </c>
      <c r="C2252" s="4" t="s">
        <v>5599</v>
      </c>
      <c r="D2252" s="4" t="s">
        <v>1326</v>
      </c>
      <c r="E2252" s="4" t="s">
        <v>12570</v>
      </c>
      <c r="F2252" s="4" t="s">
        <v>41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400</v>
      </c>
      <c r="Q2252" s="7">
        <v>3231.65</v>
      </c>
      <c r="R2252" s="7">
        <v>36768.35</v>
      </c>
      <c r="S2252" s="4" t="s">
        <v>35</v>
      </c>
    </row>
    <row r="2253" spans="1:19" s="1" customFormat="1" ht="26.25" hidden="1" customHeight="1" x14ac:dyDescent="0.25">
      <c r="A2253" s="10">
        <f>+SUBTOTAL(103,$B$5:B2253)</f>
        <v>97</v>
      </c>
      <c r="B2253" s="4" t="s">
        <v>12109</v>
      </c>
      <c r="C2253" s="4" t="s">
        <v>10684</v>
      </c>
      <c r="D2253" s="4" t="s">
        <v>4613</v>
      </c>
      <c r="E2253" s="4" t="s">
        <v>12443</v>
      </c>
      <c r="F2253" s="4" t="s">
        <v>22</v>
      </c>
      <c r="G2253" s="12"/>
      <c r="H2253" s="7">
        <v>40000</v>
      </c>
      <c r="I2253" s="7">
        <v>1148</v>
      </c>
      <c r="J2253" s="7">
        <v>0</v>
      </c>
      <c r="K2253" s="7">
        <v>1216</v>
      </c>
      <c r="L2253" s="7">
        <v>3839.56</v>
      </c>
      <c r="M2253" s="7">
        <v>25</v>
      </c>
      <c r="N2253" s="7">
        <v>0</v>
      </c>
      <c r="O2253" s="7"/>
      <c r="P2253" s="7">
        <v>7642.15</v>
      </c>
      <c r="Q2253" s="7">
        <v>13870.71</v>
      </c>
      <c r="R2253" s="7">
        <v>26129.29</v>
      </c>
      <c r="S2253" s="4" t="s">
        <v>35</v>
      </c>
    </row>
    <row r="2254" spans="1:19" s="1" customFormat="1" ht="26.25" hidden="1" customHeight="1" x14ac:dyDescent="0.25">
      <c r="A2254" s="10">
        <f>+SUBTOTAL(103,$B$5:B2254)</f>
        <v>97</v>
      </c>
      <c r="B2254" s="4" t="s">
        <v>1624</v>
      </c>
      <c r="C2254" s="4" t="s">
        <v>5613</v>
      </c>
      <c r="D2254" s="4" t="s">
        <v>1326</v>
      </c>
      <c r="E2254" s="4" t="s">
        <v>12566</v>
      </c>
      <c r="F2254" s="4" t="s">
        <v>41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0</v>
      </c>
      <c r="Q2254" s="7">
        <v>2831.65</v>
      </c>
      <c r="R2254" s="7">
        <v>37168.35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97</v>
      </c>
      <c r="B2255" s="4" t="s">
        <v>1625</v>
      </c>
      <c r="C2255" s="4" t="s">
        <v>5627</v>
      </c>
      <c r="D2255" s="4" t="s">
        <v>324</v>
      </c>
      <c r="E2255" s="4" t="s">
        <v>9939</v>
      </c>
      <c r="F2255" s="4" t="s">
        <v>41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0</v>
      </c>
      <c r="Q2255" s="7">
        <v>2831.65</v>
      </c>
      <c r="R2255" s="7">
        <v>37168.35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97</v>
      </c>
      <c r="B2256" s="4" t="s">
        <v>1626</v>
      </c>
      <c r="C2256" s="4" t="s">
        <v>5637</v>
      </c>
      <c r="D2256" s="4" t="s">
        <v>449</v>
      </c>
      <c r="E2256" s="4" t="s">
        <v>60</v>
      </c>
      <c r="F2256" s="4" t="s">
        <v>22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15947.17</v>
      </c>
      <c r="Q2256" s="7">
        <v>18778.82</v>
      </c>
      <c r="R2256" s="7">
        <v>21221.18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97</v>
      </c>
      <c r="B2257" s="4" t="s">
        <v>2473</v>
      </c>
      <c r="C2257" s="4" t="s">
        <v>5642</v>
      </c>
      <c r="D2257" s="4" t="s">
        <v>1072</v>
      </c>
      <c r="E2257" s="4" t="s">
        <v>95</v>
      </c>
      <c r="F2257" s="4" t="s">
        <v>22</v>
      </c>
      <c r="G2257" s="12"/>
      <c r="H2257" s="7">
        <v>40000</v>
      </c>
      <c r="I2257" s="7">
        <v>1148</v>
      </c>
      <c r="J2257" s="7">
        <v>154.68</v>
      </c>
      <c r="K2257" s="7">
        <v>1216</v>
      </c>
      <c r="L2257" s="7">
        <v>1919.78</v>
      </c>
      <c r="M2257" s="7">
        <v>25</v>
      </c>
      <c r="N2257" s="7">
        <v>0</v>
      </c>
      <c r="O2257" s="7"/>
      <c r="P2257" s="7">
        <v>0</v>
      </c>
      <c r="Q2257" s="7">
        <v>4463.46</v>
      </c>
      <c r="R2257" s="7">
        <v>35536.54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97</v>
      </c>
      <c r="B2258" s="4" t="s">
        <v>4572</v>
      </c>
      <c r="C2258" s="4" t="s">
        <v>5686</v>
      </c>
      <c r="D2258" s="4" t="s">
        <v>1326</v>
      </c>
      <c r="E2258" s="4" t="s">
        <v>12567</v>
      </c>
      <c r="F2258" s="4" t="s">
        <v>41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0</v>
      </c>
      <c r="Q2258" s="7">
        <v>2831.65</v>
      </c>
      <c r="R2258" s="7">
        <v>37168.35</v>
      </c>
      <c r="S2258" s="4" t="s">
        <v>23</v>
      </c>
    </row>
    <row r="2259" spans="1:19" s="1" customFormat="1" ht="26.25" hidden="1" customHeight="1" x14ac:dyDescent="0.25">
      <c r="A2259" s="10">
        <f>+SUBTOTAL(103,$B$5:B2259)</f>
        <v>97</v>
      </c>
      <c r="B2259" s="4" t="s">
        <v>1627</v>
      </c>
      <c r="C2259" s="4" t="s">
        <v>10406</v>
      </c>
      <c r="D2259" s="4" t="s">
        <v>324</v>
      </c>
      <c r="E2259" s="4" t="s">
        <v>124</v>
      </c>
      <c r="F2259" s="4" t="s">
        <v>22</v>
      </c>
      <c r="G2259" s="12"/>
      <c r="H2259" s="7">
        <v>40000</v>
      </c>
      <c r="I2259" s="7">
        <v>1148</v>
      </c>
      <c r="J2259" s="7">
        <v>154.68</v>
      </c>
      <c r="K2259" s="7">
        <v>1216</v>
      </c>
      <c r="L2259" s="7">
        <v>1919.78</v>
      </c>
      <c r="M2259" s="7">
        <v>25</v>
      </c>
      <c r="N2259" s="7">
        <v>0</v>
      </c>
      <c r="O2259" s="7">
        <v>0</v>
      </c>
      <c r="P2259" s="7">
        <v>50</v>
      </c>
      <c r="Q2259" s="7">
        <v>4513.46</v>
      </c>
      <c r="R2259" s="7">
        <v>12112.440000000002</v>
      </c>
      <c r="S2259" s="4" t="s">
        <v>23</v>
      </c>
    </row>
    <row r="2260" spans="1:19" s="1" customFormat="1" ht="26.25" hidden="1" customHeight="1" x14ac:dyDescent="0.25">
      <c r="A2260" s="10">
        <f>+SUBTOTAL(103,$B$5:B2260)</f>
        <v>97</v>
      </c>
      <c r="B2260" s="4" t="s">
        <v>3273</v>
      </c>
      <c r="C2260" s="4" t="s">
        <v>5701</v>
      </c>
      <c r="D2260" s="4" t="s">
        <v>971</v>
      </c>
      <c r="E2260" s="4" t="s">
        <v>114</v>
      </c>
      <c r="F2260" s="4" t="s">
        <v>22</v>
      </c>
      <c r="G2260" s="12"/>
      <c r="H2260" s="7">
        <v>40000</v>
      </c>
      <c r="I2260" s="7">
        <v>1148</v>
      </c>
      <c r="J2260" s="7">
        <v>154.68</v>
      </c>
      <c r="K2260" s="7">
        <v>1216</v>
      </c>
      <c r="L2260" s="7">
        <v>1919.78</v>
      </c>
      <c r="M2260" s="7">
        <v>25</v>
      </c>
      <c r="N2260" s="7">
        <v>0</v>
      </c>
      <c r="O2260" s="7"/>
      <c r="P2260" s="7">
        <v>1775</v>
      </c>
      <c r="Q2260" s="7">
        <v>6238.46</v>
      </c>
      <c r="R2260" s="7">
        <v>33761.54</v>
      </c>
      <c r="S2260" s="4" t="s">
        <v>35</v>
      </c>
    </row>
    <row r="2261" spans="1:19" s="1" customFormat="1" ht="26.25" hidden="1" customHeight="1" x14ac:dyDescent="0.25">
      <c r="A2261" s="10">
        <f>+SUBTOTAL(103,$B$5:B2261)</f>
        <v>97</v>
      </c>
      <c r="B2261" s="4" t="s">
        <v>1628</v>
      </c>
      <c r="C2261" s="4" t="s">
        <v>5722</v>
      </c>
      <c r="D2261" s="4" t="s">
        <v>43</v>
      </c>
      <c r="E2261" s="4" t="s">
        <v>1629</v>
      </c>
      <c r="F2261" s="4" t="s">
        <v>41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0</v>
      </c>
      <c r="Q2261" s="7">
        <v>2831.65</v>
      </c>
      <c r="R2261" s="7">
        <v>37168.35</v>
      </c>
      <c r="S2261" s="4" t="s">
        <v>35</v>
      </c>
    </row>
    <row r="2262" spans="1:19" s="1" customFormat="1" ht="26.25" hidden="1" customHeight="1" x14ac:dyDescent="0.25">
      <c r="A2262" s="10">
        <f>+SUBTOTAL(103,$B$5:B2262)</f>
        <v>97</v>
      </c>
      <c r="B2262" s="4" t="s">
        <v>4574</v>
      </c>
      <c r="C2262" s="4" t="s">
        <v>5745</v>
      </c>
      <c r="D2262" s="4" t="s">
        <v>1326</v>
      </c>
      <c r="E2262" s="4" t="s">
        <v>12569</v>
      </c>
      <c r="F2262" s="4" t="s">
        <v>41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2831.65</v>
      </c>
      <c r="R2262" s="7">
        <v>37168.35</v>
      </c>
      <c r="S2262" s="4" t="s">
        <v>23</v>
      </c>
    </row>
    <row r="2263" spans="1:19" s="1" customFormat="1" ht="26.25" hidden="1" customHeight="1" x14ac:dyDescent="0.25">
      <c r="A2263" s="10">
        <f>+SUBTOTAL(103,$B$5:B2263)</f>
        <v>97</v>
      </c>
      <c r="B2263" s="4" t="s">
        <v>620</v>
      </c>
      <c r="C2263" s="4" t="s">
        <v>5758</v>
      </c>
      <c r="D2263" s="4" t="s">
        <v>449</v>
      </c>
      <c r="E2263" s="4" t="s">
        <v>254</v>
      </c>
      <c r="F2263" s="4" t="s">
        <v>22</v>
      </c>
      <c r="G2263" s="12" t="s">
        <v>10538</v>
      </c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20077.099999999999</v>
      </c>
      <c r="Q2263" s="7">
        <v>22908.75</v>
      </c>
      <c r="R2263" s="7">
        <v>17091.25</v>
      </c>
      <c r="S2263" s="4" t="s">
        <v>23</v>
      </c>
    </row>
    <row r="2264" spans="1:19" s="1" customFormat="1" ht="26.25" hidden="1" customHeight="1" x14ac:dyDescent="0.25">
      <c r="A2264" s="10">
        <f>+SUBTOTAL(103,$B$5:B2264)</f>
        <v>97</v>
      </c>
      <c r="B2264" s="4" t="s">
        <v>1630</v>
      </c>
      <c r="C2264" s="4" t="s">
        <v>5779</v>
      </c>
      <c r="D2264" s="4" t="s">
        <v>449</v>
      </c>
      <c r="E2264" s="4" t="s">
        <v>12566</v>
      </c>
      <c r="F2264" s="4" t="s">
        <v>22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3725</v>
      </c>
      <c r="Q2264" s="7">
        <v>6556.65</v>
      </c>
      <c r="R2264" s="7">
        <v>33443.35</v>
      </c>
      <c r="S2264" s="4" t="s">
        <v>35</v>
      </c>
    </row>
    <row r="2265" spans="1:19" s="1" customFormat="1" ht="26.25" hidden="1" customHeight="1" x14ac:dyDescent="0.25">
      <c r="A2265" s="10">
        <f>+SUBTOTAL(103,$B$5:B2265)</f>
        <v>97</v>
      </c>
      <c r="B2265" s="4" t="s">
        <v>1631</v>
      </c>
      <c r="C2265" s="4" t="s">
        <v>5786</v>
      </c>
      <c r="D2265" s="4" t="s">
        <v>429</v>
      </c>
      <c r="E2265" s="4" t="s">
        <v>60</v>
      </c>
      <c r="F2265" s="4" t="s">
        <v>41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35</v>
      </c>
    </row>
    <row r="2266" spans="1:19" s="1" customFormat="1" ht="26.25" hidden="1" customHeight="1" x14ac:dyDescent="0.25">
      <c r="A2266" s="10">
        <f>+SUBTOTAL(103,$B$5:B2266)</f>
        <v>97</v>
      </c>
      <c r="B2266" s="4" t="s">
        <v>1632</v>
      </c>
      <c r="C2266" s="4" t="s">
        <v>5789</v>
      </c>
      <c r="D2266" s="4" t="s">
        <v>1326</v>
      </c>
      <c r="E2266" s="4" t="s">
        <v>12566</v>
      </c>
      <c r="F2266" s="4" t="s">
        <v>41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5464.72</v>
      </c>
      <c r="Q2266" s="7">
        <v>8296.3700000000008</v>
      </c>
      <c r="R2266" s="7">
        <v>31703.629999999997</v>
      </c>
      <c r="S2266" s="4" t="s">
        <v>23</v>
      </c>
    </row>
    <row r="2267" spans="1:19" s="1" customFormat="1" ht="26.25" hidden="1" customHeight="1" x14ac:dyDescent="0.25">
      <c r="A2267" s="10">
        <f>+SUBTOTAL(103,$B$5:B2267)</f>
        <v>97</v>
      </c>
      <c r="B2267" s="4" t="s">
        <v>629</v>
      </c>
      <c r="C2267" s="4" t="s">
        <v>5807</v>
      </c>
      <c r="D2267" s="4" t="s">
        <v>320</v>
      </c>
      <c r="E2267" s="4" t="s">
        <v>12565</v>
      </c>
      <c r="F2267" s="4" t="s">
        <v>41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400</v>
      </c>
      <c r="Q2267" s="7">
        <v>3231.65</v>
      </c>
      <c r="R2267" s="7">
        <v>36768.35</v>
      </c>
      <c r="S2267" s="4" t="s">
        <v>23</v>
      </c>
    </row>
    <row r="2268" spans="1:19" s="1" customFormat="1" ht="26.25" hidden="1" customHeight="1" x14ac:dyDescent="0.25">
      <c r="A2268" s="10">
        <f>+SUBTOTAL(103,$B$5:B2268)</f>
        <v>97</v>
      </c>
      <c r="B2268" s="4" t="s">
        <v>1633</v>
      </c>
      <c r="C2268" s="4" t="s">
        <v>5813</v>
      </c>
      <c r="D2268" s="4" t="s">
        <v>1326</v>
      </c>
      <c r="E2268" s="4" t="s">
        <v>58</v>
      </c>
      <c r="F2268" s="4" t="s">
        <v>41</v>
      </c>
      <c r="G2268" s="12"/>
      <c r="H2268" s="7">
        <v>40000</v>
      </c>
      <c r="I2268" s="7">
        <v>1148</v>
      </c>
      <c r="J2268" s="7">
        <v>442.65</v>
      </c>
      <c r="K2268" s="7">
        <v>1216</v>
      </c>
      <c r="L2268" s="7">
        <v>0</v>
      </c>
      <c r="M2268" s="7">
        <v>25</v>
      </c>
      <c r="N2268" s="7">
        <v>0</v>
      </c>
      <c r="O2268" s="7"/>
      <c r="P2268" s="7">
        <v>0</v>
      </c>
      <c r="Q2268" s="7">
        <v>2831.65</v>
      </c>
      <c r="R2268" s="7">
        <v>37168.35</v>
      </c>
      <c r="S2268" s="4" t="s">
        <v>23</v>
      </c>
    </row>
    <row r="2269" spans="1:19" s="1" customFormat="1" ht="26.25" hidden="1" customHeight="1" x14ac:dyDescent="0.25">
      <c r="A2269" s="10">
        <f>+SUBTOTAL(103,$B$5:B2269)</f>
        <v>97</v>
      </c>
      <c r="B2269" s="4" t="s">
        <v>1634</v>
      </c>
      <c r="C2269" s="4" t="s">
        <v>5822</v>
      </c>
      <c r="D2269" s="4" t="s">
        <v>343</v>
      </c>
      <c r="E2269" s="4" t="s">
        <v>27</v>
      </c>
      <c r="F2269" s="4" t="s">
        <v>41</v>
      </c>
      <c r="G2269" s="12"/>
      <c r="H2269" s="7">
        <v>40000</v>
      </c>
      <c r="I2269" s="7">
        <v>1148</v>
      </c>
      <c r="J2269" s="7">
        <v>154.68</v>
      </c>
      <c r="K2269" s="7">
        <v>1216</v>
      </c>
      <c r="L2269" s="7">
        <v>1919.78</v>
      </c>
      <c r="M2269" s="7">
        <v>25</v>
      </c>
      <c r="N2269" s="7">
        <v>0</v>
      </c>
      <c r="O2269" s="7"/>
      <c r="P2269" s="7">
        <v>1307.0999999999999</v>
      </c>
      <c r="Q2269" s="7">
        <v>5770.56</v>
      </c>
      <c r="R2269" s="7">
        <v>34229.440000000002</v>
      </c>
      <c r="S2269" s="4" t="s">
        <v>35</v>
      </c>
    </row>
    <row r="2270" spans="1:19" s="1" customFormat="1" ht="26.25" hidden="1" customHeight="1" x14ac:dyDescent="0.25">
      <c r="A2270" s="10">
        <f>+SUBTOTAL(103,$B$5:B2270)</f>
        <v>97</v>
      </c>
      <c r="B2270" s="4" t="s">
        <v>1635</v>
      </c>
      <c r="C2270" s="4" t="s">
        <v>5823</v>
      </c>
      <c r="D2270" s="4" t="s">
        <v>736</v>
      </c>
      <c r="E2270" s="4" t="s">
        <v>12565</v>
      </c>
      <c r="F2270" s="4" t="s">
        <v>41</v>
      </c>
      <c r="G2270" s="12"/>
      <c r="H2270" s="7">
        <v>40000</v>
      </c>
      <c r="I2270" s="7">
        <v>1148</v>
      </c>
      <c r="J2270" s="7">
        <v>442.65</v>
      </c>
      <c r="K2270" s="7">
        <v>1216</v>
      </c>
      <c r="L2270" s="7">
        <v>0</v>
      </c>
      <c r="M2270" s="7">
        <v>25</v>
      </c>
      <c r="N2270" s="7">
        <v>0</v>
      </c>
      <c r="O2270" s="7"/>
      <c r="P2270" s="7">
        <v>0</v>
      </c>
      <c r="Q2270" s="7">
        <v>2831.65</v>
      </c>
      <c r="R2270" s="7">
        <v>37168.35</v>
      </c>
      <c r="S2270" s="4" t="s">
        <v>35</v>
      </c>
    </row>
    <row r="2271" spans="1:19" s="1" customFormat="1" ht="26.25" hidden="1" customHeight="1" x14ac:dyDescent="0.25">
      <c r="A2271" s="10">
        <f>+SUBTOTAL(103,$B$5:B2271)</f>
        <v>97</v>
      </c>
      <c r="B2271" s="4" t="s">
        <v>1636</v>
      </c>
      <c r="C2271" s="4" t="s">
        <v>4839</v>
      </c>
      <c r="D2271" s="4" t="s">
        <v>1326</v>
      </c>
      <c r="E2271" s="4" t="s">
        <v>12565</v>
      </c>
      <c r="F2271" s="4" t="s">
        <v>41</v>
      </c>
      <c r="G2271" s="12"/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/>
      <c r="P2271" s="7">
        <v>0</v>
      </c>
      <c r="Q2271" s="7">
        <v>2831.65</v>
      </c>
      <c r="R2271" s="7">
        <v>37168.35</v>
      </c>
      <c r="S2271" s="4" t="s">
        <v>23</v>
      </c>
    </row>
    <row r="2272" spans="1:19" s="1" customFormat="1" ht="26.25" hidden="1" customHeight="1" x14ac:dyDescent="0.25">
      <c r="A2272" s="10">
        <f>+SUBTOTAL(103,$B$5:B2272)</f>
        <v>97</v>
      </c>
      <c r="B2272" s="4" t="s">
        <v>1637</v>
      </c>
      <c r="C2272" s="4" t="s">
        <v>5595</v>
      </c>
      <c r="D2272" s="4" t="s">
        <v>1326</v>
      </c>
      <c r="E2272" s="4" t="s">
        <v>1638</v>
      </c>
      <c r="F2272" s="4" t="s">
        <v>41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5425</v>
      </c>
      <c r="Q2272" s="7">
        <v>8256.65</v>
      </c>
      <c r="R2272" s="7">
        <v>31743.35</v>
      </c>
      <c r="S2272" s="4" t="s">
        <v>23</v>
      </c>
    </row>
    <row r="2273" spans="1:19" s="1" customFormat="1" ht="26.25" hidden="1" customHeight="1" x14ac:dyDescent="0.25">
      <c r="A2273" s="10">
        <f>+SUBTOTAL(103,$B$5:B2273)</f>
        <v>97</v>
      </c>
      <c r="B2273" s="4" t="s">
        <v>1639</v>
      </c>
      <c r="C2273" s="4" t="s">
        <v>5865</v>
      </c>
      <c r="D2273" s="4" t="s">
        <v>257</v>
      </c>
      <c r="E2273" s="4" t="s">
        <v>12569</v>
      </c>
      <c r="F2273" s="4" t="s">
        <v>22</v>
      </c>
      <c r="G2273" s="12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1850</v>
      </c>
      <c r="Q2273" s="7">
        <v>4681.6499999999996</v>
      </c>
      <c r="R2273" s="7">
        <v>35318.35</v>
      </c>
      <c r="S2273" s="4" t="s">
        <v>35</v>
      </c>
    </row>
    <row r="2274" spans="1:19" s="1" customFormat="1" ht="26.25" hidden="1" customHeight="1" x14ac:dyDescent="0.25">
      <c r="A2274" s="10">
        <f>+SUBTOTAL(103,$B$5:B2274)</f>
        <v>97</v>
      </c>
      <c r="B2274" s="4" t="s">
        <v>1640</v>
      </c>
      <c r="C2274" s="4" t="s">
        <v>5866</v>
      </c>
      <c r="D2274" s="4" t="s">
        <v>1326</v>
      </c>
      <c r="E2274" s="4" t="s">
        <v>12569</v>
      </c>
      <c r="F2274" s="4" t="s">
        <v>41</v>
      </c>
      <c r="G2274" s="12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1625</v>
      </c>
      <c r="Q2274" s="7">
        <v>4456.6499999999996</v>
      </c>
      <c r="R2274" s="7">
        <v>35543.35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97</v>
      </c>
      <c r="B2275" s="4" t="s">
        <v>1641</v>
      </c>
      <c r="C2275" s="4" t="s">
        <v>5882</v>
      </c>
      <c r="D2275" s="4" t="s">
        <v>84</v>
      </c>
      <c r="E2275" s="4" t="s">
        <v>12563</v>
      </c>
      <c r="F2275" s="4" t="s">
        <v>41</v>
      </c>
      <c r="G2275" s="12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400</v>
      </c>
      <c r="Q2275" s="7">
        <v>3231.65</v>
      </c>
      <c r="R2275" s="7">
        <v>36768.35</v>
      </c>
      <c r="S2275" s="4" t="s">
        <v>23</v>
      </c>
    </row>
    <row r="2276" spans="1:19" s="1" customFormat="1" ht="26.25" hidden="1" customHeight="1" x14ac:dyDescent="0.25">
      <c r="A2276" s="10">
        <f>+SUBTOTAL(103,$B$5:B2276)</f>
        <v>97</v>
      </c>
      <c r="B2276" s="4" t="s">
        <v>1642</v>
      </c>
      <c r="C2276" s="4" t="s">
        <v>5890</v>
      </c>
      <c r="D2276" s="4" t="s">
        <v>257</v>
      </c>
      <c r="E2276" s="4" t="s">
        <v>95</v>
      </c>
      <c r="F2276" s="4" t="s">
        <v>22</v>
      </c>
      <c r="G2276" s="12"/>
      <c r="H2276" s="7">
        <v>40000</v>
      </c>
      <c r="I2276" s="7">
        <v>1148</v>
      </c>
      <c r="J2276" s="7">
        <v>154.68</v>
      </c>
      <c r="K2276" s="7">
        <v>1216</v>
      </c>
      <c r="L2276" s="7">
        <v>1919.78</v>
      </c>
      <c r="M2276" s="7">
        <v>25</v>
      </c>
      <c r="N2276" s="7">
        <v>0</v>
      </c>
      <c r="O2276" s="7"/>
      <c r="P2276" s="7">
        <v>33288.86</v>
      </c>
      <c r="Q2276" s="7">
        <v>37752.32</v>
      </c>
      <c r="R2276" s="7">
        <v>2247.6800000000003</v>
      </c>
      <c r="S2276" s="4" t="s">
        <v>35</v>
      </c>
    </row>
    <row r="2277" spans="1:19" s="1" customFormat="1" ht="26.25" customHeight="1" x14ac:dyDescent="0.25">
      <c r="A2277" s="10">
        <f>+SUBTOTAL(103,$B$5:B2277)</f>
        <v>98</v>
      </c>
      <c r="B2277" s="4" t="s">
        <v>198</v>
      </c>
      <c r="C2277" s="4" t="s">
        <v>5745</v>
      </c>
      <c r="D2277" s="4" t="s">
        <v>1326</v>
      </c>
      <c r="E2277" s="4" t="s">
        <v>12568</v>
      </c>
      <c r="F2277" s="4" t="s">
        <v>41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2831.65</v>
      </c>
      <c r="R2277" s="7">
        <v>37168.35</v>
      </c>
      <c r="S2277" s="4" t="s">
        <v>23</v>
      </c>
    </row>
    <row r="2278" spans="1:19" s="1" customFormat="1" ht="26.25" hidden="1" customHeight="1" x14ac:dyDescent="0.25">
      <c r="A2278" s="10">
        <f>+SUBTOTAL(103,$B$5:B2278)</f>
        <v>98</v>
      </c>
      <c r="B2278" s="4" t="s">
        <v>1643</v>
      </c>
      <c r="C2278" s="4" t="s">
        <v>5957</v>
      </c>
      <c r="D2278" s="4" t="s">
        <v>1326</v>
      </c>
      <c r="E2278" s="4" t="s">
        <v>12566</v>
      </c>
      <c r="F2278" s="4" t="s">
        <v>41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2831.65</v>
      </c>
      <c r="R2278" s="7">
        <v>37168.35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98</v>
      </c>
      <c r="B2279" s="4" t="s">
        <v>1644</v>
      </c>
      <c r="C2279" s="4" t="s">
        <v>4944</v>
      </c>
      <c r="D2279" s="4" t="s">
        <v>236</v>
      </c>
      <c r="E2279" s="4" t="s">
        <v>12566</v>
      </c>
      <c r="F2279" s="4" t="s">
        <v>22</v>
      </c>
      <c r="G2279" s="12" t="s">
        <v>10538</v>
      </c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100</v>
      </c>
      <c r="O2279" s="7"/>
      <c r="P2279" s="7">
        <v>8669.6200000000008</v>
      </c>
      <c r="Q2279" s="7">
        <v>11601.27</v>
      </c>
      <c r="R2279" s="7">
        <v>28398.73</v>
      </c>
      <c r="S2279" s="4" t="s">
        <v>35</v>
      </c>
    </row>
    <row r="2280" spans="1:19" s="1" customFormat="1" ht="26.25" hidden="1" customHeight="1" x14ac:dyDescent="0.25">
      <c r="A2280" s="10">
        <f>+SUBTOTAL(103,$B$5:B2280)</f>
        <v>98</v>
      </c>
      <c r="B2280" s="4" t="s">
        <v>1397</v>
      </c>
      <c r="C2280" s="4" t="s">
        <v>5991</v>
      </c>
      <c r="D2280" s="4" t="s">
        <v>1326</v>
      </c>
      <c r="E2280" s="4" t="s">
        <v>12565</v>
      </c>
      <c r="F2280" s="4" t="s">
        <v>41</v>
      </c>
      <c r="G2280" s="12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3175</v>
      </c>
      <c r="Q2280" s="7">
        <v>6006.65</v>
      </c>
      <c r="R2280" s="7">
        <v>33993.35</v>
      </c>
      <c r="S2280" s="4" t="s">
        <v>23</v>
      </c>
    </row>
    <row r="2281" spans="1:19" s="1" customFormat="1" ht="26.25" hidden="1" customHeight="1" x14ac:dyDescent="0.25">
      <c r="A2281" s="10">
        <f>+SUBTOTAL(103,$B$5:B2281)</f>
        <v>98</v>
      </c>
      <c r="B2281" s="4" t="s">
        <v>1645</v>
      </c>
      <c r="C2281" s="4" t="s">
        <v>6010</v>
      </c>
      <c r="D2281" s="4" t="s">
        <v>1326</v>
      </c>
      <c r="E2281" s="4" t="s">
        <v>12564</v>
      </c>
      <c r="F2281" s="4" t="s">
        <v>41</v>
      </c>
      <c r="G2281" s="12"/>
      <c r="H2281" s="7">
        <v>40000</v>
      </c>
      <c r="I2281" s="7">
        <v>1148</v>
      </c>
      <c r="J2281" s="7">
        <v>0</v>
      </c>
      <c r="K2281" s="7">
        <v>1216</v>
      </c>
      <c r="L2281" s="7">
        <v>3839.56</v>
      </c>
      <c r="M2281" s="7">
        <v>25</v>
      </c>
      <c r="N2281" s="7">
        <v>0</v>
      </c>
      <c r="O2281" s="7"/>
      <c r="P2281" s="7">
        <v>0</v>
      </c>
      <c r="Q2281" s="7">
        <v>6228.56</v>
      </c>
      <c r="R2281" s="7">
        <v>33771.440000000002</v>
      </c>
      <c r="S2281" s="4" t="s">
        <v>35</v>
      </c>
    </row>
    <row r="2282" spans="1:19" s="1" customFormat="1" ht="26.25" hidden="1" customHeight="1" x14ac:dyDescent="0.25">
      <c r="A2282" s="10">
        <f>+SUBTOTAL(103,$B$5:B2282)</f>
        <v>98</v>
      </c>
      <c r="B2282" s="4" t="s">
        <v>663</v>
      </c>
      <c r="C2282" s="4" t="s">
        <v>6029</v>
      </c>
      <c r="D2282" s="4" t="s">
        <v>1326</v>
      </c>
      <c r="E2282" s="4" t="s">
        <v>12565</v>
      </c>
      <c r="F2282" s="4" t="s">
        <v>41</v>
      </c>
      <c r="G2282" s="12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400</v>
      </c>
      <c r="Q2282" s="7">
        <v>3231.65</v>
      </c>
      <c r="R2282" s="7">
        <v>36768.35</v>
      </c>
      <c r="S2282" s="4" t="s">
        <v>23</v>
      </c>
    </row>
    <row r="2283" spans="1:19" s="1" customFormat="1" ht="26.25" hidden="1" customHeight="1" x14ac:dyDescent="0.25">
      <c r="A2283" s="10">
        <f>+SUBTOTAL(103,$B$5:B2283)</f>
        <v>98</v>
      </c>
      <c r="B2283" s="4" t="s">
        <v>4577</v>
      </c>
      <c r="C2283" s="4" t="s">
        <v>6031</v>
      </c>
      <c r="D2283" s="4" t="s">
        <v>1326</v>
      </c>
      <c r="E2283" s="4" t="s">
        <v>12566</v>
      </c>
      <c r="F2283" s="4" t="s">
        <v>41</v>
      </c>
      <c r="G2283" s="12"/>
      <c r="H2283" s="7">
        <v>40000</v>
      </c>
      <c r="I2283" s="7">
        <v>1148</v>
      </c>
      <c r="J2283" s="7">
        <v>154.68</v>
      </c>
      <c r="K2283" s="7">
        <v>1216</v>
      </c>
      <c r="L2283" s="7">
        <v>1919.78</v>
      </c>
      <c r="M2283" s="7">
        <v>25</v>
      </c>
      <c r="N2283" s="7">
        <v>0</v>
      </c>
      <c r="O2283" s="7"/>
      <c r="P2283" s="7">
        <v>0</v>
      </c>
      <c r="Q2283" s="7">
        <v>4463.46</v>
      </c>
      <c r="R2283" s="7">
        <v>35536.54</v>
      </c>
      <c r="S2283" s="4" t="s">
        <v>35</v>
      </c>
    </row>
    <row r="2284" spans="1:19" s="1" customFormat="1" ht="26.25" hidden="1" customHeight="1" x14ac:dyDescent="0.25">
      <c r="A2284" s="10">
        <f>+SUBTOTAL(103,$B$5:B2284)</f>
        <v>98</v>
      </c>
      <c r="B2284" s="4" t="s">
        <v>1646</v>
      </c>
      <c r="C2284" s="4" t="s">
        <v>6030</v>
      </c>
      <c r="D2284" s="4" t="s">
        <v>449</v>
      </c>
      <c r="E2284" s="4" t="s">
        <v>12565</v>
      </c>
      <c r="F2284" s="4" t="s">
        <v>22</v>
      </c>
      <c r="G2284" s="12"/>
      <c r="H2284" s="7">
        <v>40000</v>
      </c>
      <c r="I2284" s="7">
        <v>1148</v>
      </c>
      <c r="J2284" s="7">
        <v>154.68</v>
      </c>
      <c r="K2284" s="7">
        <v>1216</v>
      </c>
      <c r="L2284" s="7">
        <v>1919.78</v>
      </c>
      <c r="M2284" s="7">
        <v>25</v>
      </c>
      <c r="N2284" s="7">
        <v>0</v>
      </c>
      <c r="O2284" s="7"/>
      <c r="P2284" s="7">
        <v>15314.17</v>
      </c>
      <c r="Q2284" s="7">
        <v>19777.63</v>
      </c>
      <c r="R2284" s="7">
        <v>20222.37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98</v>
      </c>
      <c r="B2285" s="4" t="s">
        <v>1647</v>
      </c>
      <c r="C2285" s="4" t="s">
        <v>6068</v>
      </c>
      <c r="D2285" s="4" t="s">
        <v>449</v>
      </c>
      <c r="E2285" s="4" t="s">
        <v>12567</v>
      </c>
      <c r="F2285" s="4" t="s">
        <v>22</v>
      </c>
      <c r="G2285" s="12" t="s">
        <v>10538</v>
      </c>
      <c r="H2285" s="7">
        <v>40000</v>
      </c>
      <c r="I2285" s="7">
        <v>1148</v>
      </c>
      <c r="J2285" s="7">
        <v>154.68</v>
      </c>
      <c r="K2285" s="7">
        <v>1216</v>
      </c>
      <c r="L2285" s="7">
        <v>1919.78</v>
      </c>
      <c r="M2285" s="7">
        <v>25</v>
      </c>
      <c r="N2285" s="7">
        <v>0</v>
      </c>
      <c r="O2285" s="7"/>
      <c r="P2285" s="7">
        <v>4350</v>
      </c>
      <c r="Q2285" s="7">
        <v>8813.4599999999991</v>
      </c>
      <c r="R2285" s="7">
        <v>31186.54</v>
      </c>
      <c r="S2285" s="4" t="s">
        <v>35</v>
      </c>
    </row>
    <row r="2286" spans="1:19" s="1" customFormat="1" ht="26.25" hidden="1" customHeight="1" x14ac:dyDescent="0.25">
      <c r="A2286" s="10">
        <f>+SUBTOTAL(103,$B$5:B2286)</f>
        <v>98</v>
      </c>
      <c r="B2286" s="4" t="s">
        <v>1648</v>
      </c>
      <c r="C2286" s="4" t="s">
        <v>6078</v>
      </c>
      <c r="D2286" s="4" t="s">
        <v>343</v>
      </c>
      <c r="E2286" s="4" t="s">
        <v>32</v>
      </c>
      <c r="F2286" s="4" t="s">
        <v>41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0</v>
      </c>
      <c r="Q2286" s="7">
        <v>2831.65</v>
      </c>
      <c r="R2286" s="7">
        <v>37168.35</v>
      </c>
      <c r="S2286" s="4" t="s">
        <v>35</v>
      </c>
    </row>
    <row r="2287" spans="1:19" s="1" customFormat="1" ht="26.25" hidden="1" customHeight="1" x14ac:dyDescent="0.25">
      <c r="A2287" s="10">
        <f>+SUBTOTAL(103,$B$5:B2287)</f>
        <v>98</v>
      </c>
      <c r="B2287" s="4" t="s">
        <v>1649</v>
      </c>
      <c r="C2287" s="4" t="s">
        <v>6091</v>
      </c>
      <c r="D2287" s="4" t="s">
        <v>1326</v>
      </c>
      <c r="E2287" s="4" t="s">
        <v>12569</v>
      </c>
      <c r="F2287" s="4" t="s">
        <v>41</v>
      </c>
      <c r="G2287" s="12"/>
      <c r="H2287" s="7">
        <v>40000</v>
      </c>
      <c r="I2287" s="7">
        <v>1148</v>
      </c>
      <c r="J2287" s="7">
        <v>442.65</v>
      </c>
      <c r="K2287" s="7">
        <v>1216</v>
      </c>
      <c r="L2287" s="7">
        <v>0</v>
      </c>
      <c r="M2287" s="7">
        <v>25</v>
      </c>
      <c r="N2287" s="7">
        <v>0</v>
      </c>
      <c r="O2287" s="7"/>
      <c r="P2287" s="7">
        <v>5225</v>
      </c>
      <c r="Q2287" s="7">
        <v>8056.65</v>
      </c>
      <c r="R2287" s="7">
        <v>31943.35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98</v>
      </c>
      <c r="B2288" s="4" t="s">
        <v>1650</v>
      </c>
      <c r="C2288" s="4" t="s">
        <v>6107</v>
      </c>
      <c r="D2288" s="4" t="s">
        <v>310</v>
      </c>
      <c r="E2288" s="4" t="s">
        <v>96</v>
      </c>
      <c r="F2288" s="4" t="s">
        <v>41</v>
      </c>
      <c r="G2288" s="12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8399.07</v>
      </c>
      <c r="Q2288" s="7">
        <v>11230.72</v>
      </c>
      <c r="R2288" s="7">
        <v>28769.279999999999</v>
      </c>
      <c r="S2288" s="4" t="s">
        <v>35</v>
      </c>
    </row>
    <row r="2289" spans="1:19" s="1" customFormat="1" ht="26.25" hidden="1" customHeight="1" x14ac:dyDescent="0.25">
      <c r="A2289" s="10">
        <f>+SUBTOTAL(103,$B$5:B2289)</f>
        <v>98</v>
      </c>
      <c r="B2289" s="4" t="s">
        <v>680</v>
      </c>
      <c r="C2289" s="4" t="s">
        <v>6114</v>
      </c>
      <c r="D2289" s="4" t="s">
        <v>1326</v>
      </c>
      <c r="E2289" s="4" t="s">
        <v>60</v>
      </c>
      <c r="F2289" s="4" t="s">
        <v>41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9449.2199999999993</v>
      </c>
      <c r="Q2289" s="7">
        <v>12280.87</v>
      </c>
      <c r="R2289" s="7">
        <v>27719.129999999997</v>
      </c>
      <c r="S2289" s="4" t="s">
        <v>35</v>
      </c>
    </row>
    <row r="2290" spans="1:19" s="1" customFormat="1" ht="26.25" hidden="1" customHeight="1" x14ac:dyDescent="0.25">
      <c r="A2290" s="10">
        <f>+SUBTOTAL(103,$B$5:B2290)</f>
        <v>98</v>
      </c>
      <c r="B2290" s="4" t="s">
        <v>1651</v>
      </c>
      <c r="C2290" s="4" t="s">
        <v>6120</v>
      </c>
      <c r="D2290" s="4" t="s">
        <v>1326</v>
      </c>
      <c r="E2290" s="4" t="s">
        <v>60</v>
      </c>
      <c r="F2290" s="4" t="s">
        <v>41</v>
      </c>
      <c r="G2290" s="12"/>
      <c r="H2290" s="7">
        <v>40000</v>
      </c>
      <c r="I2290" s="7">
        <v>1148</v>
      </c>
      <c r="J2290" s="7">
        <v>154.68</v>
      </c>
      <c r="K2290" s="7">
        <v>1216</v>
      </c>
      <c r="L2290" s="7">
        <v>1919.78</v>
      </c>
      <c r="M2290" s="7">
        <v>25</v>
      </c>
      <c r="N2290" s="7">
        <v>0</v>
      </c>
      <c r="O2290" s="7"/>
      <c r="P2290" s="7">
        <v>400</v>
      </c>
      <c r="Q2290" s="7">
        <v>4863.46</v>
      </c>
      <c r="R2290" s="7">
        <v>35136.54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98</v>
      </c>
      <c r="B2291" s="4" t="s">
        <v>1652</v>
      </c>
      <c r="C2291" s="4" t="s">
        <v>6142</v>
      </c>
      <c r="D2291" s="4" t="s">
        <v>1326</v>
      </c>
      <c r="E2291" s="4" t="s">
        <v>12563</v>
      </c>
      <c r="F2291" s="4" t="s">
        <v>41</v>
      </c>
      <c r="G2291" s="12"/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0</v>
      </c>
      <c r="O2291" s="7"/>
      <c r="P2291" s="7">
        <v>1375</v>
      </c>
      <c r="Q2291" s="7">
        <v>4206.6499999999996</v>
      </c>
      <c r="R2291" s="7">
        <v>35793.35</v>
      </c>
      <c r="S2291" s="4" t="s">
        <v>23</v>
      </c>
    </row>
    <row r="2292" spans="1:19" s="1" customFormat="1" ht="26.25" hidden="1" customHeight="1" x14ac:dyDescent="0.25">
      <c r="A2292" s="10">
        <f>+SUBTOTAL(103,$B$5:B2292)</f>
        <v>98</v>
      </c>
      <c r="B2292" s="4" t="s">
        <v>686</v>
      </c>
      <c r="C2292" s="4" t="s">
        <v>6171</v>
      </c>
      <c r="D2292" s="4" t="s">
        <v>257</v>
      </c>
      <c r="E2292" s="4" t="s">
        <v>12570</v>
      </c>
      <c r="F2292" s="4" t="s">
        <v>22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15876.4</v>
      </c>
      <c r="Q2292" s="7">
        <v>18708.05</v>
      </c>
      <c r="R2292" s="7">
        <v>21291.95</v>
      </c>
      <c r="S2292" s="4" t="s">
        <v>23</v>
      </c>
    </row>
    <row r="2293" spans="1:19" s="1" customFormat="1" ht="26.25" hidden="1" customHeight="1" x14ac:dyDescent="0.25">
      <c r="A2293" s="10">
        <f>+SUBTOTAL(103,$B$5:B2293)</f>
        <v>98</v>
      </c>
      <c r="B2293" s="4" t="s">
        <v>122</v>
      </c>
      <c r="C2293" s="4" t="s">
        <v>1984</v>
      </c>
      <c r="D2293" s="4" t="s">
        <v>449</v>
      </c>
      <c r="E2293" s="4" t="s">
        <v>12563</v>
      </c>
      <c r="F2293" s="4" t="s">
        <v>22</v>
      </c>
      <c r="G2293" s="12" t="s">
        <v>10538</v>
      </c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7950.64</v>
      </c>
      <c r="Q2293" s="7">
        <v>10782.29</v>
      </c>
      <c r="R2293" s="7">
        <v>29217.71</v>
      </c>
      <c r="S2293" s="4" t="s">
        <v>23</v>
      </c>
    </row>
    <row r="2294" spans="1:19" s="1" customFormat="1" ht="26.25" hidden="1" customHeight="1" x14ac:dyDescent="0.25">
      <c r="A2294" s="10">
        <f>+SUBTOTAL(103,$B$5:B2294)</f>
        <v>98</v>
      </c>
      <c r="B2294" s="4" t="s">
        <v>1653</v>
      </c>
      <c r="C2294" s="4" t="s">
        <v>6191</v>
      </c>
      <c r="D2294" s="4" t="s">
        <v>1326</v>
      </c>
      <c r="E2294" s="4" t="s">
        <v>12563</v>
      </c>
      <c r="F2294" s="4" t="s">
        <v>41</v>
      </c>
      <c r="G2294" s="12"/>
      <c r="H2294" s="7">
        <v>40000</v>
      </c>
      <c r="I2294" s="7">
        <v>1148</v>
      </c>
      <c r="J2294" s="7">
        <v>154.68</v>
      </c>
      <c r="K2294" s="7">
        <v>1216</v>
      </c>
      <c r="L2294" s="7">
        <v>1919.78</v>
      </c>
      <c r="M2294" s="7">
        <v>25</v>
      </c>
      <c r="N2294" s="7">
        <v>0</v>
      </c>
      <c r="O2294" s="7"/>
      <c r="P2294" s="7">
        <v>0</v>
      </c>
      <c r="Q2294" s="7">
        <v>4463.46</v>
      </c>
      <c r="R2294" s="7">
        <v>35536.54</v>
      </c>
      <c r="S2294" s="4" t="s">
        <v>23</v>
      </c>
    </row>
    <row r="2295" spans="1:19" s="1" customFormat="1" ht="26.25" hidden="1" customHeight="1" x14ac:dyDescent="0.25">
      <c r="A2295" s="10">
        <f>+SUBTOTAL(103,$B$5:B2295)</f>
        <v>98</v>
      </c>
      <c r="B2295" s="4" t="s">
        <v>1653</v>
      </c>
      <c r="C2295" s="4" t="s">
        <v>6193</v>
      </c>
      <c r="D2295" s="4" t="s">
        <v>1326</v>
      </c>
      <c r="E2295" s="4" t="s">
        <v>12566</v>
      </c>
      <c r="F2295" s="4" t="s">
        <v>41</v>
      </c>
      <c r="G2295" s="12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400</v>
      </c>
      <c r="Q2295" s="7">
        <v>3231.65</v>
      </c>
      <c r="R2295" s="7">
        <v>36768.35</v>
      </c>
      <c r="S2295" s="4" t="s">
        <v>23</v>
      </c>
    </row>
    <row r="2296" spans="1:19" s="1" customFormat="1" ht="26.25" hidden="1" customHeight="1" x14ac:dyDescent="0.25">
      <c r="A2296" s="10">
        <f>+SUBTOTAL(103,$B$5:B2296)</f>
        <v>98</v>
      </c>
      <c r="B2296" s="4" t="s">
        <v>1654</v>
      </c>
      <c r="C2296" s="4" t="s">
        <v>6195</v>
      </c>
      <c r="D2296" s="4" t="s">
        <v>1326</v>
      </c>
      <c r="E2296" s="4" t="s">
        <v>60</v>
      </c>
      <c r="F2296" s="4" t="s">
        <v>41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11000</v>
      </c>
      <c r="Q2296" s="7">
        <v>13831.65</v>
      </c>
      <c r="R2296" s="7">
        <v>26168.35</v>
      </c>
      <c r="S2296" s="4" t="s">
        <v>23</v>
      </c>
    </row>
    <row r="2297" spans="1:19" s="1" customFormat="1" ht="26.25" customHeight="1" x14ac:dyDescent="0.25">
      <c r="A2297" s="10">
        <f>+SUBTOTAL(103,$B$5:B2297)</f>
        <v>99</v>
      </c>
      <c r="B2297" s="4" t="s">
        <v>344</v>
      </c>
      <c r="C2297" s="4" t="s">
        <v>6204</v>
      </c>
      <c r="D2297" s="4" t="s">
        <v>216</v>
      </c>
      <c r="E2297" s="4" t="s">
        <v>12568</v>
      </c>
      <c r="F2297" s="4" t="s">
        <v>41</v>
      </c>
      <c r="G2297" s="12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v>37168.35</v>
      </c>
      <c r="S2297" s="4" t="s">
        <v>23</v>
      </c>
    </row>
    <row r="2298" spans="1:19" s="1" customFormat="1" ht="26.25" hidden="1" customHeight="1" x14ac:dyDescent="0.25">
      <c r="A2298" s="10">
        <f>+SUBTOTAL(103,$B$5:B2298)</f>
        <v>99</v>
      </c>
      <c r="B2298" s="4" t="s">
        <v>1655</v>
      </c>
      <c r="C2298" s="4" t="s">
        <v>6206</v>
      </c>
      <c r="D2298" s="4" t="s">
        <v>1326</v>
      </c>
      <c r="E2298" s="4" t="s">
        <v>12566</v>
      </c>
      <c r="F2298" s="4" t="s">
        <v>41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662.5</v>
      </c>
      <c r="Q2298" s="7">
        <v>3494.15</v>
      </c>
      <c r="R2298" s="7">
        <v>36505.85</v>
      </c>
      <c r="S2298" s="4" t="s">
        <v>23</v>
      </c>
    </row>
    <row r="2299" spans="1:19" s="1" customFormat="1" ht="26.25" hidden="1" customHeight="1" x14ac:dyDescent="0.25">
      <c r="A2299" s="10">
        <f>+SUBTOTAL(103,$B$5:B2299)</f>
        <v>99</v>
      </c>
      <c r="B2299" s="4" t="s">
        <v>1656</v>
      </c>
      <c r="C2299" s="4" t="s">
        <v>6217</v>
      </c>
      <c r="D2299" s="4" t="s">
        <v>1326</v>
      </c>
      <c r="E2299" s="4" t="s">
        <v>60</v>
      </c>
      <c r="F2299" s="4" t="s">
        <v>41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0</v>
      </c>
      <c r="Q2299" s="7">
        <v>2831.65</v>
      </c>
      <c r="R2299" s="7">
        <v>37168.35</v>
      </c>
      <c r="S2299" s="4" t="s">
        <v>35</v>
      </c>
    </row>
    <row r="2300" spans="1:19" s="1" customFormat="1" ht="26.25" hidden="1" customHeight="1" x14ac:dyDescent="0.25">
      <c r="A2300" s="10">
        <f>+SUBTOTAL(103,$B$5:B2300)</f>
        <v>99</v>
      </c>
      <c r="B2300" s="4" t="s">
        <v>2492</v>
      </c>
      <c r="C2300" s="4" t="s">
        <v>6238</v>
      </c>
      <c r="D2300" s="4" t="s">
        <v>1786</v>
      </c>
      <c r="E2300" s="4" t="s">
        <v>85</v>
      </c>
      <c r="F2300" s="4" t="s">
        <v>22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29119.88</v>
      </c>
      <c r="Q2300" s="7">
        <v>31951.53</v>
      </c>
      <c r="R2300" s="7">
        <v>8048.4700000000012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99</v>
      </c>
      <c r="B2301" s="4" t="s">
        <v>1657</v>
      </c>
      <c r="C2301" s="4" t="s">
        <v>6245</v>
      </c>
      <c r="D2301" s="4" t="s">
        <v>1326</v>
      </c>
      <c r="E2301" s="4" t="s">
        <v>60</v>
      </c>
      <c r="F2301" s="4" t="s">
        <v>41</v>
      </c>
      <c r="G2301" s="12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2831.65</v>
      </c>
      <c r="R2301" s="7">
        <v>37168.35</v>
      </c>
      <c r="S2301" s="4" t="s">
        <v>23</v>
      </c>
    </row>
    <row r="2302" spans="1:19" s="1" customFormat="1" ht="26.25" hidden="1" customHeight="1" x14ac:dyDescent="0.25">
      <c r="A2302" s="10">
        <f>+SUBTOTAL(103,$B$5:B2302)</f>
        <v>99</v>
      </c>
      <c r="B2302" s="4" t="s">
        <v>4191</v>
      </c>
      <c r="C2302" s="4" t="s">
        <v>12263</v>
      </c>
      <c r="D2302" s="4" t="s">
        <v>343</v>
      </c>
      <c r="E2302" s="4" t="s">
        <v>12443</v>
      </c>
      <c r="F2302" s="4" t="s">
        <v>22</v>
      </c>
      <c r="G2302" s="12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1400</v>
      </c>
      <c r="Q2302" s="7">
        <v>4231.6499999999996</v>
      </c>
      <c r="R2302" s="7">
        <v>35768.35</v>
      </c>
      <c r="S2302" s="4" t="s">
        <v>35</v>
      </c>
    </row>
    <row r="2303" spans="1:19" s="1" customFormat="1" ht="26.25" customHeight="1" x14ac:dyDescent="0.25">
      <c r="A2303" s="10">
        <f>+SUBTOTAL(103,$B$5:B2303)</f>
        <v>100</v>
      </c>
      <c r="B2303" s="4" t="s">
        <v>4599</v>
      </c>
      <c r="C2303" s="4" t="s">
        <v>6256</v>
      </c>
      <c r="D2303" s="4" t="s">
        <v>1326</v>
      </c>
      <c r="E2303" s="4" t="s">
        <v>12568</v>
      </c>
      <c r="F2303" s="4" t="s">
        <v>41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/>
      <c r="P2303" s="7">
        <v>0</v>
      </c>
      <c r="Q2303" s="7">
        <v>2831.65</v>
      </c>
      <c r="R2303" s="7">
        <v>37168.35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100</v>
      </c>
      <c r="B2304" s="4" t="s">
        <v>1659</v>
      </c>
      <c r="C2304" s="4" t="s">
        <v>6261</v>
      </c>
      <c r="D2304" s="4" t="s">
        <v>1326</v>
      </c>
      <c r="E2304" s="4" t="s">
        <v>12566</v>
      </c>
      <c r="F2304" s="4" t="s">
        <v>41</v>
      </c>
      <c r="G2304" s="12"/>
      <c r="H2304" s="7">
        <v>40000</v>
      </c>
      <c r="I2304" s="7">
        <v>1148</v>
      </c>
      <c r="J2304" s="7">
        <v>154.68</v>
      </c>
      <c r="K2304" s="7">
        <v>1216</v>
      </c>
      <c r="L2304" s="7">
        <v>1919.78</v>
      </c>
      <c r="M2304" s="7">
        <v>25</v>
      </c>
      <c r="N2304" s="7">
        <v>0</v>
      </c>
      <c r="O2304" s="7"/>
      <c r="P2304" s="7">
        <v>4254.09</v>
      </c>
      <c r="Q2304" s="7">
        <v>8717.5499999999993</v>
      </c>
      <c r="R2304" s="7">
        <v>31282.45</v>
      </c>
      <c r="S2304" s="4" t="s">
        <v>35</v>
      </c>
    </row>
    <row r="2305" spans="1:19" s="1" customFormat="1" ht="26.25" customHeight="1" x14ac:dyDescent="0.25">
      <c r="A2305" s="10">
        <f>+SUBTOTAL(103,$B$5:B2305)</f>
        <v>101</v>
      </c>
      <c r="B2305" s="4" t="s">
        <v>1661</v>
      </c>
      <c r="C2305" s="4" t="s">
        <v>6277</v>
      </c>
      <c r="D2305" s="4" t="s">
        <v>1326</v>
      </c>
      <c r="E2305" s="4" t="s">
        <v>12568</v>
      </c>
      <c r="F2305" s="4" t="s">
        <v>41</v>
      </c>
      <c r="G2305" s="12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2831.65</v>
      </c>
      <c r="R2305" s="7">
        <v>37168.35</v>
      </c>
      <c r="S2305" s="4" t="s">
        <v>35</v>
      </c>
    </row>
    <row r="2306" spans="1:19" s="1" customFormat="1" ht="26.25" hidden="1" customHeight="1" x14ac:dyDescent="0.25">
      <c r="A2306" s="10">
        <f>+SUBTOTAL(103,$B$5:B2306)</f>
        <v>101</v>
      </c>
      <c r="B2306" s="4" t="s">
        <v>1662</v>
      </c>
      <c r="C2306" s="4" t="s">
        <v>6291</v>
      </c>
      <c r="D2306" s="4" t="s">
        <v>1326</v>
      </c>
      <c r="E2306" s="4" t="s">
        <v>12565</v>
      </c>
      <c r="F2306" s="4" t="s">
        <v>41</v>
      </c>
      <c r="G2306" s="12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5241.4399999999996</v>
      </c>
      <c r="Q2306" s="7">
        <v>8073.09</v>
      </c>
      <c r="R2306" s="7">
        <v>31926.91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101</v>
      </c>
      <c r="B2307" s="4" t="s">
        <v>1663</v>
      </c>
      <c r="C2307" s="4" t="s">
        <v>6292</v>
      </c>
      <c r="D2307" s="4" t="s">
        <v>736</v>
      </c>
      <c r="E2307" s="4" t="s">
        <v>12566</v>
      </c>
      <c r="F2307" s="4" t="s">
        <v>41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0</v>
      </c>
      <c r="Q2307" s="7">
        <v>2831.65</v>
      </c>
      <c r="R2307" s="7">
        <v>37168.35</v>
      </c>
      <c r="S2307" s="4" t="s">
        <v>23</v>
      </c>
    </row>
    <row r="2308" spans="1:19" s="1" customFormat="1" ht="26.25" hidden="1" customHeight="1" x14ac:dyDescent="0.25">
      <c r="A2308" s="10">
        <f>+SUBTOTAL(103,$B$5:B2308)</f>
        <v>101</v>
      </c>
      <c r="B2308" s="4" t="s">
        <v>1664</v>
      </c>
      <c r="C2308" s="4" t="s">
        <v>6309</v>
      </c>
      <c r="D2308" s="4" t="s">
        <v>265</v>
      </c>
      <c r="E2308" s="4" t="s">
        <v>75</v>
      </c>
      <c r="F2308" s="4" t="s">
        <v>41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50</v>
      </c>
      <c r="Q2308" s="7">
        <v>2881.65</v>
      </c>
      <c r="R2308" s="7">
        <v>37118.35</v>
      </c>
      <c r="S2308" s="4" t="s">
        <v>35</v>
      </c>
    </row>
    <row r="2309" spans="1:19" s="1" customFormat="1" ht="26.25" hidden="1" customHeight="1" x14ac:dyDescent="0.25">
      <c r="A2309" s="10">
        <f>+SUBTOTAL(103,$B$5:B2309)</f>
        <v>101</v>
      </c>
      <c r="B2309" s="4" t="s">
        <v>1665</v>
      </c>
      <c r="C2309" s="4" t="s">
        <v>6312</v>
      </c>
      <c r="D2309" s="4" t="s">
        <v>257</v>
      </c>
      <c r="E2309" s="4" t="s">
        <v>12564</v>
      </c>
      <c r="F2309" s="4" t="s">
        <v>22</v>
      </c>
      <c r="G2309" s="12" t="s">
        <v>10538</v>
      </c>
      <c r="H2309" s="7">
        <v>40000</v>
      </c>
      <c r="I2309" s="7">
        <v>1148</v>
      </c>
      <c r="J2309" s="7">
        <v>0</v>
      </c>
      <c r="K2309" s="7">
        <v>1216</v>
      </c>
      <c r="L2309" s="7">
        <v>3839.56</v>
      </c>
      <c r="M2309" s="7">
        <v>25</v>
      </c>
      <c r="N2309" s="7">
        <v>0</v>
      </c>
      <c r="O2309" s="7"/>
      <c r="P2309" s="7">
        <v>0</v>
      </c>
      <c r="Q2309" s="7">
        <v>6228.56</v>
      </c>
      <c r="R2309" s="7">
        <v>33771.440000000002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101</v>
      </c>
      <c r="B2310" s="4" t="s">
        <v>1666</v>
      </c>
      <c r="C2310" s="4" t="s">
        <v>6320</v>
      </c>
      <c r="D2310" s="4" t="s">
        <v>1326</v>
      </c>
      <c r="E2310" s="4" t="s">
        <v>12566</v>
      </c>
      <c r="F2310" s="4" t="s">
        <v>41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711.04</v>
      </c>
      <c r="Q2310" s="7">
        <v>3542.69</v>
      </c>
      <c r="R2310" s="7">
        <v>36457.31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101</v>
      </c>
      <c r="B2311" s="4" t="s">
        <v>1667</v>
      </c>
      <c r="C2311" s="4" t="s">
        <v>6337</v>
      </c>
      <c r="D2311" s="4" t="s">
        <v>449</v>
      </c>
      <c r="E2311" s="4" t="s">
        <v>12563</v>
      </c>
      <c r="F2311" s="4" t="s">
        <v>22</v>
      </c>
      <c r="G2311" s="12" t="s">
        <v>10538</v>
      </c>
      <c r="H2311" s="7">
        <v>40000</v>
      </c>
      <c r="I2311" s="7">
        <v>1148</v>
      </c>
      <c r="J2311" s="7">
        <v>154.68</v>
      </c>
      <c r="K2311" s="7">
        <v>1216</v>
      </c>
      <c r="L2311" s="7">
        <v>1919.78</v>
      </c>
      <c r="M2311" s="7">
        <v>25</v>
      </c>
      <c r="N2311" s="7">
        <v>0</v>
      </c>
      <c r="O2311" s="7"/>
      <c r="P2311" s="7">
        <v>18015.43</v>
      </c>
      <c r="Q2311" s="7">
        <v>22478.89</v>
      </c>
      <c r="R2311" s="7">
        <v>17521.11</v>
      </c>
      <c r="S2311" s="4" t="s">
        <v>23</v>
      </c>
    </row>
    <row r="2312" spans="1:19" s="1" customFormat="1" ht="26.25" hidden="1" customHeight="1" x14ac:dyDescent="0.25">
      <c r="A2312" s="10">
        <f>+SUBTOTAL(103,$B$5:B2312)</f>
        <v>101</v>
      </c>
      <c r="B2312" s="4" t="s">
        <v>1667</v>
      </c>
      <c r="C2312" s="4" t="s">
        <v>4748</v>
      </c>
      <c r="D2312" s="4" t="s">
        <v>2288</v>
      </c>
      <c r="E2312" s="4" t="s">
        <v>88</v>
      </c>
      <c r="F2312" s="4" t="s">
        <v>22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v>37168.35</v>
      </c>
      <c r="S2312" s="4" t="s">
        <v>23</v>
      </c>
    </row>
    <row r="2313" spans="1:19" s="1" customFormat="1" ht="26.25" hidden="1" customHeight="1" x14ac:dyDescent="0.25">
      <c r="A2313" s="10">
        <f>+SUBTOTAL(103,$B$5:B2313)</f>
        <v>101</v>
      </c>
      <c r="B2313" s="4" t="s">
        <v>44</v>
      </c>
      <c r="C2313" s="4" t="s">
        <v>6341</v>
      </c>
      <c r="D2313" s="4" t="s">
        <v>1326</v>
      </c>
      <c r="E2313" s="4" t="s">
        <v>95</v>
      </c>
      <c r="F2313" s="4" t="s">
        <v>41</v>
      </c>
      <c r="G2313" s="12"/>
      <c r="H2313" s="7">
        <v>40000</v>
      </c>
      <c r="I2313" s="7">
        <v>1148</v>
      </c>
      <c r="J2313" s="7">
        <v>154.68</v>
      </c>
      <c r="K2313" s="7">
        <v>1216</v>
      </c>
      <c r="L2313" s="7">
        <v>1919.78</v>
      </c>
      <c r="M2313" s="7">
        <v>25</v>
      </c>
      <c r="N2313" s="7">
        <v>0</v>
      </c>
      <c r="O2313" s="7"/>
      <c r="P2313" s="7">
        <v>5000</v>
      </c>
      <c r="Q2313" s="7">
        <v>9463.4599999999991</v>
      </c>
      <c r="R2313" s="7">
        <v>30536.54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101</v>
      </c>
      <c r="B2314" s="4" t="s">
        <v>2024</v>
      </c>
      <c r="C2314" s="4" t="s">
        <v>6348</v>
      </c>
      <c r="D2314" s="4" t="s">
        <v>2025</v>
      </c>
      <c r="E2314" s="4" t="s">
        <v>38</v>
      </c>
      <c r="F2314" s="4" t="s">
        <v>22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1270</v>
      </c>
      <c r="Q2314" s="7">
        <v>4101.6499999999996</v>
      </c>
      <c r="R2314" s="7">
        <v>35898.35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101</v>
      </c>
      <c r="B2315" s="4" t="s">
        <v>1668</v>
      </c>
      <c r="C2315" s="4" t="s">
        <v>6354</v>
      </c>
      <c r="D2315" s="4" t="s">
        <v>343</v>
      </c>
      <c r="E2315" s="4" t="s">
        <v>32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101</v>
      </c>
      <c r="B2316" s="4" t="s">
        <v>1669</v>
      </c>
      <c r="C2316" s="4" t="s">
        <v>10421</v>
      </c>
      <c r="D2316" s="4" t="s">
        <v>449</v>
      </c>
      <c r="E2316" s="4" t="s">
        <v>27</v>
      </c>
      <c r="F2316" s="4" t="s">
        <v>22</v>
      </c>
      <c r="G2316" s="12" t="s">
        <v>10538</v>
      </c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100</v>
      </c>
      <c r="O2316" s="7">
        <v>0</v>
      </c>
      <c r="P2316" s="7">
        <v>16420</v>
      </c>
      <c r="Q2316" s="7">
        <v>19351.650000000001</v>
      </c>
      <c r="R2316" s="7">
        <v>12148.349999999999</v>
      </c>
      <c r="S2316" s="4" t="s">
        <v>35</v>
      </c>
    </row>
    <row r="2317" spans="1:19" s="1" customFormat="1" ht="26.25" hidden="1" customHeight="1" x14ac:dyDescent="0.25">
      <c r="A2317" s="10">
        <f>+SUBTOTAL(103,$B$5:B2317)</f>
        <v>101</v>
      </c>
      <c r="B2317" s="4" t="s">
        <v>10514</v>
      </c>
      <c r="C2317" s="4" t="s">
        <v>5420</v>
      </c>
      <c r="D2317" s="4" t="s">
        <v>1326</v>
      </c>
      <c r="E2317" s="4" t="s">
        <v>12567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4525</v>
      </c>
      <c r="Q2317" s="7">
        <v>7356.65</v>
      </c>
      <c r="R2317" s="7">
        <v>32643.35</v>
      </c>
      <c r="S2317" s="4" t="s">
        <v>23</v>
      </c>
    </row>
    <row r="2318" spans="1:19" s="1" customFormat="1" ht="26.25" hidden="1" customHeight="1" x14ac:dyDescent="0.25">
      <c r="A2318" s="10">
        <f>+SUBTOTAL(103,$B$5:B2318)</f>
        <v>101</v>
      </c>
      <c r="B2318" s="4" t="s">
        <v>174</v>
      </c>
      <c r="C2318" s="4" t="s">
        <v>6387</v>
      </c>
      <c r="D2318" s="4" t="s">
        <v>449</v>
      </c>
      <c r="E2318" s="4" t="s">
        <v>60</v>
      </c>
      <c r="F2318" s="4" t="s">
        <v>22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400</v>
      </c>
      <c r="Q2318" s="7">
        <v>3231.65</v>
      </c>
      <c r="R2318" s="7">
        <v>36768.35</v>
      </c>
      <c r="S2318" s="4" t="s">
        <v>23</v>
      </c>
    </row>
    <row r="2319" spans="1:19" s="1" customFormat="1" ht="26.25" hidden="1" customHeight="1" x14ac:dyDescent="0.25">
      <c r="A2319" s="10">
        <f>+SUBTOTAL(103,$B$5:B2319)</f>
        <v>101</v>
      </c>
      <c r="B2319" s="4" t="s">
        <v>349</v>
      </c>
      <c r="C2319" s="4" t="s">
        <v>6395</v>
      </c>
      <c r="D2319" s="4" t="s">
        <v>1326</v>
      </c>
      <c r="E2319" s="4" t="s">
        <v>12564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v>37168.35</v>
      </c>
      <c r="S2319" s="4" t="s">
        <v>23</v>
      </c>
    </row>
    <row r="2320" spans="1:19" s="1" customFormat="1" ht="26.25" hidden="1" customHeight="1" x14ac:dyDescent="0.25">
      <c r="A2320" s="10">
        <f>+SUBTOTAL(103,$B$5:B2320)</f>
        <v>101</v>
      </c>
      <c r="B2320" s="4" t="s">
        <v>349</v>
      </c>
      <c r="C2320" s="4" t="s">
        <v>6396</v>
      </c>
      <c r="D2320" s="4" t="s">
        <v>736</v>
      </c>
      <c r="E2320" s="4" t="s">
        <v>12565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0</v>
      </c>
      <c r="Q2320" s="7">
        <v>2831.65</v>
      </c>
      <c r="R2320" s="7">
        <v>37168.35</v>
      </c>
      <c r="S2320" s="4" t="s">
        <v>23</v>
      </c>
    </row>
    <row r="2321" spans="1:19" s="1" customFormat="1" ht="26.25" hidden="1" customHeight="1" x14ac:dyDescent="0.25">
      <c r="A2321" s="10">
        <f>+SUBTOTAL(103,$B$5:B2321)</f>
        <v>101</v>
      </c>
      <c r="B2321" s="4" t="s">
        <v>349</v>
      </c>
      <c r="C2321" s="4" t="s">
        <v>6403</v>
      </c>
      <c r="D2321" s="4" t="s">
        <v>449</v>
      </c>
      <c r="E2321" s="4" t="s">
        <v>12565</v>
      </c>
      <c r="F2321" s="4" t="s">
        <v>22</v>
      </c>
      <c r="G2321" s="12" t="s">
        <v>10538</v>
      </c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400</v>
      </c>
      <c r="Q2321" s="7">
        <v>3231.65</v>
      </c>
      <c r="R2321" s="7">
        <v>36768.35</v>
      </c>
      <c r="S2321" s="4" t="s">
        <v>23</v>
      </c>
    </row>
    <row r="2322" spans="1:19" s="1" customFormat="1" ht="26.25" hidden="1" customHeight="1" x14ac:dyDescent="0.25">
      <c r="A2322" s="10">
        <f>+SUBTOTAL(103,$B$5:B2322)</f>
        <v>101</v>
      </c>
      <c r="B2322" s="4" t="s">
        <v>1670</v>
      </c>
      <c r="C2322" s="4" t="s">
        <v>6416</v>
      </c>
      <c r="D2322" s="4" t="s">
        <v>1326</v>
      </c>
      <c r="E2322" s="4" t="s">
        <v>12566</v>
      </c>
      <c r="F2322" s="4" t="s">
        <v>41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1111.04</v>
      </c>
      <c r="Q2322" s="7">
        <v>3942.69</v>
      </c>
      <c r="R2322" s="7">
        <v>36057.31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101</v>
      </c>
      <c r="B2323" s="4" t="s">
        <v>1671</v>
      </c>
      <c r="C2323" s="4" t="s">
        <v>6420</v>
      </c>
      <c r="D2323" s="4" t="s">
        <v>449</v>
      </c>
      <c r="E2323" s="4" t="s">
        <v>12566</v>
      </c>
      <c r="F2323" s="4" t="s">
        <v>22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14127.73</v>
      </c>
      <c r="Q2323" s="7">
        <v>16959.38</v>
      </c>
      <c r="R2323" s="7">
        <v>23040.62</v>
      </c>
      <c r="S2323" s="4" t="s">
        <v>23</v>
      </c>
    </row>
    <row r="2324" spans="1:19" s="1" customFormat="1" ht="26.25" hidden="1" customHeight="1" x14ac:dyDescent="0.25">
      <c r="A2324" s="10">
        <f>+SUBTOTAL(103,$B$5:B2324)</f>
        <v>101</v>
      </c>
      <c r="B2324" s="4" t="s">
        <v>1672</v>
      </c>
      <c r="C2324" s="4" t="s">
        <v>6460</v>
      </c>
      <c r="D2324" s="4" t="s">
        <v>1326</v>
      </c>
      <c r="E2324" s="4" t="s">
        <v>12569</v>
      </c>
      <c r="F2324" s="4" t="s">
        <v>41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6525</v>
      </c>
      <c r="Q2324" s="7">
        <v>9356.65</v>
      </c>
      <c r="R2324" s="7">
        <v>30643.35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101</v>
      </c>
      <c r="B2325" s="4" t="s">
        <v>1673</v>
      </c>
      <c r="C2325" s="4" t="s">
        <v>6479</v>
      </c>
      <c r="D2325" s="4" t="s">
        <v>555</v>
      </c>
      <c r="E2325" s="4" t="s">
        <v>60</v>
      </c>
      <c r="F2325" s="4" t="s">
        <v>41</v>
      </c>
      <c r="G2325" s="12"/>
      <c r="H2325" s="7">
        <v>40000</v>
      </c>
      <c r="I2325" s="7">
        <v>1148</v>
      </c>
      <c r="J2325" s="7">
        <v>154.68</v>
      </c>
      <c r="K2325" s="7">
        <v>1216</v>
      </c>
      <c r="L2325" s="7">
        <v>1919.78</v>
      </c>
      <c r="M2325" s="7">
        <v>25</v>
      </c>
      <c r="N2325" s="7">
        <v>0</v>
      </c>
      <c r="O2325" s="7"/>
      <c r="P2325" s="7">
        <v>0</v>
      </c>
      <c r="Q2325" s="7">
        <v>4463.46</v>
      </c>
      <c r="R2325" s="7">
        <v>35536.54</v>
      </c>
      <c r="S2325" s="4" t="s">
        <v>35</v>
      </c>
    </row>
    <row r="2326" spans="1:19" s="1" customFormat="1" ht="26.25" hidden="1" customHeight="1" x14ac:dyDescent="0.25">
      <c r="A2326" s="10">
        <f>+SUBTOTAL(103,$B$5:B2326)</f>
        <v>101</v>
      </c>
      <c r="B2326" s="4" t="s">
        <v>77</v>
      </c>
      <c r="C2326" s="4" t="s">
        <v>12604</v>
      </c>
      <c r="D2326" s="4" t="s">
        <v>1391</v>
      </c>
      <c r="E2326" s="4" t="s">
        <v>12443</v>
      </c>
      <c r="F2326" s="4" t="s">
        <v>22</v>
      </c>
      <c r="G2326" s="12"/>
      <c r="H2326" s="7">
        <v>40000</v>
      </c>
      <c r="I2326" s="7">
        <v>1148</v>
      </c>
      <c r="J2326" s="7">
        <v>0</v>
      </c>
      <c r="K2326" s="7">
        <v>1216</v>
      </c>
      <c r="L2326" s="7">
        <v>3839.56</v>
      </c>
      <c r="M2326" s="7">
        <v>25</v>
      </c>
      <c r="N2326" s="7">
        <v>0</v>
      </c>
      <c r="O2326" s="7"/>
      <c r="P2326" s="7">
        <v>5300</v>
      </c>
      <c r="Q2326" s="7">
        <v>11528.56</v>
      </c>
      <c r="R2326" s="7">
        <v>28471.440000000002</v>
      </c>
      <c r="S2326" s="4" t="s">
        <v>23</v>
      </c>
    </row>
    <row r="2327" spans="1:19" s="1" customFormat="1" ht="26.25" hidden="1" customHeight="1" x14ac:dyDescent="0.25">
      <c r="A2327" s="10">
        <f>+SUBTOTAL(103,$B$5:B2327)</f>
        <v>101</v>
      </c>
      <c r="B2327" s="4" t="s">
        <v>1674</v>
      </c>
      <c r="C2327" s="4" t="s">
        <v>6483</v>
      </c>
      <c r="D2327" s="4" t="s">
        <v>1326</v>
      </c>
      <c r="E2327" s="4" t="s">
        <v>1675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hidden="1" customHeight="1" x14ac:dyDescent="0.25">
      <c r="A2328" s="10">
        <f>+SUBTOTAL(103,$B$5:B2328)</f>
        <v>101</v>
      </c>
      <c r="B2328" s="4" t="s">
        <v>1676</v>
      </c>
      <c r="C2328" s="4" t="s">
        <v>6493</v>
      </c>
      <c r="D2328" s="4" t="s">
        <v>343</v>
      </c>
      <c r="E2328" s="4" t="s">
        <v>12565</v>
      </c>
      <c r="F2328" s="4" t="s">
        <v>41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2831.65</v>
      </c>
      <c r="R2328" s="7">
        <v>37168.35</v>
      </c>
      <c r="S2328" s="4" t="s">
        <v>35</v>
      </c>
    </row>
    <row r="2329" spans="1:19" s="1" customFormat="1" ht="26.25" hidden="1" customHeight="1" x14ac:dyDescent="0.25">
      <c r="A2329" s="10">
        <f>+SUBTOTAL(103,$B$5:B2329)</f>
        <v>101</v>
      </c>
      <c r="B2329" s="4" t="s">
        <v>353</v>
      </c>
      <c r="C2329" s="4" t="s">
        <v>6500</v>
      </c>
      <c r="D2329" s="4" t="s">
        <v>452</v>
      </c>
      <c r="E2329" s="4" t="s">
        <v>21</v>
      </c>
      <c r="F2329" s="4" t="s">
        <v>41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0</v>
      </c>
      <c r="Q2329" s="7">
        <v>2831.65</v>
      </c>
      <c r="R2329" s="7">
        <v>37168.35</v>
      </c>
      <c r="S2329" s="4" t="s">
        <v>23</v>
      </c>
    </row>
    <row r="2330" spans="1:19" s="1" customFormat="1" ht="26.25" hidden="1" customHeight="1" x14ac:dyDescent="0.25">
      <c r="A2330" s="10">
        <f>+SUBTOTAL(103,$B$5:B2330)</f>
        <v>101</v>
      </c>
      <c r="B2330" s="4" t="s">
        <v>353</v>
      </c>
      <c r="C2330" s="4" t="s">
        <v>6504</v>
      </c>
      <c r="D2330" s="4" t="s">
        <v>1326</v>
      </c>
      <c r="E2330" s="4" t="s">
        <v>12567</v>
      </c>
      <c r="F2330" s="4" t="s">
        <v>41</v>
      </c>
      <c r="G2330" s="12"/>
      <c r="H2330" s="7">
        <v>40000</v>
      </c>
      <c r="I2330" s="7">
        <v>1148</v>
      </c>
      <c r="J2330" s="7">
        <v>0</v>
      </c>
      <c r="K2330" s="7">
        <v>1216</v>
      </c>
      <c r="L2330" s="7">
        <v>3839.56</v>
      </c>
      <c r="M2330" s="7">
        <v>25</v>
      </c>
      <c r="N2330" s="7">
        <v>0</v>
      </c>
      <c r="O2330" s="7"/>
      <c r="P2330" s="7">
        <v>2000</v>
      </c>
      <c r="Q2330" s="7">
        <v>8228.56</v>
      </c>
      <c r="R2330" s="7">
        <v>31771.440000000002</v>
      </c>
      <c r="S2330" s="4" t="s">
        <v>23</v>
      </c>
    </row>
    <row r="2331" spans="1:19" s="1" customFormat="1" ht="26.25" hidden="1" customHeight="1" x14ac:dyDescent="0.25">
      <c r="A2331" s="10">
        <f>+SUBTOTAL(103,$B$5:B2331)</f>
        <v>101</v>
      </c>
      <c r="B2331" s="4" t="s">
        <v>749</v>
      </c>
      <c r="C2331" s="4" t="s">
        <v>12687</v>
      </c>
      <c r="D2331" s="4" t="s">
        <v>65</v>
      </c>
      <c r="E2331" s="4" t="s">
        <v>21</v>
      </c>
      <c r="F2331" s="4" t="s">
        <v>22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23</v>
      </c>
    </row>
    <row r="2332" spans="1:19" s="1" customFormat="1" ht="26.25" hidden="1" customHeight="1" x14ac:dyDescent="0.25">
      <c r="A2332" s="10">
        <f>+SUBTOTAL(103,$B$5:B2332)</f>
        <v>101</v>
      </c>
      <c r="B2332" s="4" t="s">
        <v>354</v>
      </c>
      <c r="C2332" s="4" t="s">
        <v>6556</v>
      </c>
      <c r="D2332" s="4" t="s">
        <v>483</v>
      </c>
      <c r="E2332" s="4" t="s">
        <v>10375</v>
      </c>
      <c r="F2332" s="4" t="s">
        <v>41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/>
      <c r="P2332" s="7">
        <v>6638.49</v>
      </c>
      <c r="Q2332" s="7">
        <v>9470.14</v>
      </c>
      <c r="R2332" s="7">
        <v>30529.86</v>
      </c>
      <c r="S2332" s="4" t="s">
        <v>23</v>
      </c>
    </row>
    <row r="2333" spans="1:19" s="1" customFormat="1" ht="26.25" hidden="1" customHeight="1" x14ac:dyDescent="0.25">
      <c r="A2333" s="10">
        <f>+SUBTOTAL(103,$B$5:B2333)</f>
        <v>101</v>
      </c>
      <c r="B2333" s="4" t="s">
        <v>1677</v>
      </c>
      <c r="C2333" s="4" t="s">
        <v>6572</v>
      </c>
      <c r="D2333" s="4" t="s">
        <v>1326</v>
      </c>
      <c r="E2333" s="4" t="s">
        <v>12566</v>
      </c>
      <c r="F2333" s="4" t="s">
        <v>41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400</v>
      </c>
      <c r="Q2333" s="7">
        <v>3231.65</v>
      </c>
      <c r="R2333" s="7">
        <v>36768.35</v>
      </c>
      <c r="S2333" s="4" t="s">
        <v>23</v>
      </c>
    </row>
    <row r="2334" spans="1:19" s="1" customFormat="1" ht="26.25" hidden="1" customHeight="1" x14ac:dyDescent="0.25">
      <c r="A2334" s="10">
        <f>+SUBTOTAL(103,$B$5:B2334)</f>
        <v>101</v>
      </c>
      <c r="B2334" s="4" t="s">
        <v>4579</v>
      </c>
      <c r="C2334" s="4" t="s">
        <v>6573</v>
      </c>
      <c r="D2334" s="4" t="s">
        <v>316</v>
      </c>
      <c r="E2334" s="4" t="s">
        <v>12566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0</v>
      </c>
      <c r="Q2334" s="7">
        <v>2831.65</v>
      </c>
      <c r="R2334" s="7">
        <v>37168.35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101</v>
      </c>
      <c r="B2335" s="4" t="s">
        <v>1678</v>
      </c>
      <c r="C2335" s="4" t="s">
        <v>6582</v>
      </c>
      <c r="D2335" s="4" t="s">
        <v>1326</v>
      </c>
      <c r="E2335" s="4" t="s">
        <v>12569</v>
      </c>
      <c r="F2335" s="4" t="s">
        <v>41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0</v>
      </c>
      <c r="Q2335" s="7">
        <v>2831.65</v>
      </c>
      <c r="R2335" s="7">
        <v>37168.35</v>
      </c>
      <c r="S2335" s="4" t="s">
        <v>23</v>
      </c>
    </row>
    <row r="2336" spans="1:19" s="1" customFormat="1" ht="26.25" hidden="1" customHeight="1" x14ac:dyDescent="0.25">
      <c r="A2336" s="10">
        <f>+SUBTOTAL(103,$B$5:B2336)</f>
        <v>101</v>
      </c>
      <c r="B2336" s="4" t="s">
        <v>1679</v>
      </c>
      <c r="C2336" s="4" t="s">
        <v>6591</v>
      </c>
      <c r="D2336" s="4" t="s">
        <v>216</v>
      </c>
      <c r="E2336" s="4" t="s">
        <v>96</v>
      </c>
      <c r="F2336" s="4" t="s">
        <v>22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0</v>
      </c>
      <c r="Q2336" s="7">
        <v>2831.65</v>
      </c>
      <c r="R2336" s="7">
        <v>37168.35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101</v>
      </c>
      <c r="B2337" s="4" t="s">
        <v>1680</v>
      </c>
      <c r="C2337" s="4" t="s">
        <v>6593</v>
      </c>
      <c r="D2337" s="4" t="s">
        <v>1326</v>
      </c>
      <c r="E2337" s="4" t="s">
        <v>12564</v>
      </c>
      <c r="F2337" s="4" t="s">
        <v>41</v>
      </c>
      <c r="G2337" s="12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0</v>
      </c>
      <c r="Q2337" s="7">
        <v>2831.65</v>
      </c>
      <c r="R2337" s="7">
        <v>37168.35</v>
      </c>
      <c r="S2337" s="4" t="s">
        <v>23</v>
      </c>
    </row>
    <row r="2338" spans="1:19" s="1" customFormat="1" ht="26.25" hidden="1" customHeight="1" x14ac:dyDescent="0.25">
      <c r="A2338" s="10">
        <f>+SUBTOTAL(103,$B$5:B2338)</f>
        <v>101</v>
      </c>
      <c r="B2338" s="4" t="s">
        <v>1681</v>
      </c>
      <c r="C2338" s="4" t="s">
        <v>6595</v>
      </c>
      <c r="D2338" s="4" t="s">
        <v>257</v>
      </c>
      <c r="E2338" s="4" t="s">
        <v>12564</v>
      </c>
      <c r="F2338" s="4" t="s">
        <v>22</v>
      </c>
      <c r="G2338" s="12" t="s">
        <v>10538</v>
      </c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2914.2</v>
      </c>
      <c r="Q2338" s="7">
        <v>5745.85</v>
      </c>
      <c r="R2338" s="7">
        <v>34254.15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101</v>
      </c>
      <c r="B2339" s="4" t="s">
        <v>2555</v>
      </c>
      <c r="C2339" s="4" t="s">
        <v>12257</v>
      </c>
      <c r="D2339" s="4" t="s">
        <v>1391</v>
      </c>
      <c r="E2339" s="4" t="s">
        <v>12443</v>
      </c>
      <c r="F2339" s="4" t="s">
        <v>22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2450</v>
      </c>
      <c r="Q2339" s="7">
        <v>5281.65</v>
      </c>
      <c r="R2339" s="7">
        <v>34718.35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101</v>
      </c>
      <c r="B2340" s="4" t="s">
        <v>204</v>
      </c>
      <c r="C2340" s="4" t="s">
        <v>6645</v>
      </c>
      <c r="D2340" s="4" t="s">
        <v>1326</v>
      </c>
      <c r="E2340" s="4" t="s">
        <v>12565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0</v>
      </c>
      <c r="Q2340" s="7">
        <v>2831.65</v>
      </c>
      <c r="R2340" s="7">
        <v>37168.35</v>
      </c>
      <c r="S2340" s="4" t="s">
        <v>23</v>
      </c>
    </row>
    <row r="2341" spans="1:19" s="1" customFormat="1" ht="26.25" hidden="1" customHeight="1" x14ac:dyDescent="0.25">
      <c r="A2341" s="10">
        <f>+SUBTOTAL(103,$B$5:B2341)</f>
        <v>101</v>
      </c>
      <c r="B2341" s="4" t="s">
        <v>1682</v>
      </c>
      <c r="C2341" s="4" t="s">
        <v>6604</v>
      </c>
      <c r="D2341" s="4" t="s">
        <v>1326</v>
      </c>
      <c r="E2341" s="4" t="s">
        <v>12570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0</v>
      </c>
      <c r="Q2341" s="7">
        <v>2831.65</v>
      </c>
      <c r="R2341" s="7">
        <v>37168.35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101</v>
      </c>
      <c r="B2342" s="4" t="s">
        <v>2280</v>
      </c>
      <c r="C2342" s="4" t="s">
        <v>6662</v>
      </c>
      <c r="D2342" s="4" t="s">
        <v>483</v>
      </c>
      <c r="E2342" s="4" t="s">
        <v>107</v>
      </c>
      <c r="F2342" s="4" t="s">
        <v>41</v>
      </c>
      <c r="G2342" s="12"/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/>
      <c r="P2342" s="7">
        <v>3975</v>
      </c>
      <c r="Q2342" s="7">
        <v>6806.65</v>
      </c>
      <c r="R2342" s="7">
        <v>33193.35</v>
      </c>
      <c r="S2342" s="4" t="s">
        <v>35</v>
      </c>
    </row>
    <row r="2343" spans="1:19" s="1" customFormat="1" ht="26.25" hidden="1" customHeight="1" x14ac:dyDescent="0.25">
      <c r="A2343" s="10">
        <f>+SUBTOTAL(103,$B$5:B2343)</f>
        <v>101</v>
      </c>
      <c r="B2343" s="4" t="s">
        <v>1683</v>
      </c>
      <c r="C2343" s="4" t="s">
        <v>6693</v>
      </c>
      <c r="D2343" s="4" t="s">
        <v>1326</v>
      </c>
      <c r="E2343" s="4" t="s">
        <v>60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3175</v>
      </c>
      <c r="Q2343" s="7">
        <v>6006.65</v>
      </c>
      <c r="R2343" s="7">
        <v>33993.35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101</v>
      </c>
      <c r="B2344" s="4" t="s">
        <v>1684</v>
      </c>
      <c r="C2344" s="4" t="s">
        <v>6702</v>
      </c>
      <c r="D2344" s="4" t="s">
        <v>257</v>
      </c>
      <c r="E2344" s="4" t="s">
        <v>12565</v>
      </c>
      <c r="F2344" s="4" t="s">
        <v>22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7025</v>
      </c>
      <c r="Q2344" s="7">
        <v>9856.65</v>
      </c>
      <c r="R2344" s="7">
        <v>30143.35</v>
      </c>
      <c r="S2344" s="4" t="s">
        <v>23</v>
      </c>
    </row>
    <row r="2345" spans="1:19" s="1" customFormat="1" ht="26.25" hidden="1" customHeight="1" x14ac:dyDescent="0.25">
      <c r="A2345" s="10">
        <f>+SUBTOTAL(103,$B$5:B2345)</f>
        <v>101</v>
      </c>
      <c r="B2345" s="4" t="s">
        <v>786</v>
      </c>
      <c r="C2345" s="4" t="s">
        <v>4757</v>
      </c>
      <c r="D2345" s="4" t="s">
        <v>669</v>
      </c>
      <c r="E2345" s="4" t="s">
        <v>128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5529.04</v>
      </c>
      <c r="Q2345" s="7">
        <v>8360.69</v>
      </c>
      <c r="R2345" s="7">
        <v>31639.309999999998</v>
      </c>
      <c r="S2345" s="4" t="s">
        <v>23</v>
      </c>
    </row>
    <row r="2346" spans="1:19" s="1" customFormat="1" ht="26.25" hidden="1" customHeight="1" x14ac:dyDescent="0.25">
      <c r="A2346" s="10">
        <f>+SUBTOTAL(103,$B$5:B2346)</f>
        <v>101</v>
      </c>
      <c r="B2346" s="4" t="s">
        <v>1685</v>
      </c>
      <c r="C2346" s="4" t="s">
        <v>6737</v>
      </c>
      <c r="D2346" s="4" t="s">
        <v>500</v>
      </c>
      <c r="E2346" s="4" t="s">
        <v>10382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50</v>
      </c>
      <c r="Q2346" s="7">
        <v>2881.65</v>
      </c>
      <c r="R2346" s="7">
        <v>37118.35</v>
      </c>
      <c r="S2346" s="4" t="s">
        <v>23</v>
      </c>
    </row>
    <row r="2347" spans="1:19" s="1" customFormat="1" ht="26.25" hidden="1" customHeight="1" x14ac:dyDescent="0.25">
      <c r="A2347" s="10">
        <f>+SUBTOTAL(103,$B$5:B2347)</f>
        <v>101</v>
      </c>
      <c r="B2347" s="4" t="s">
        <v>790</v>
      </c>
      <c r="C2347" s="4" t="s">
        <v>6762</v>
      </c>
      <c r="D2347" s="4" t="s">
        <v>1326</v>
      </c>
      <c r="E2347" s="4" t="s">
        <v>12569</v>
      </c>
      <c r="F2347" s="4" t="s">
        <v>41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0</v>
      </c>
      <c r="Q2347" s="7">
        <v>2831.65</v>
      </c>
      <c r="R2347" s="7">
        <v>37168.35</v>
      </c>
      <c r="S2347" s="4" t="s">
        <v>23</v>
      </c>
    </row>
    <row r="2348" spans="1:19" s="1" customFormat="1" ht="26.25" hidden="1" customHeight="1" x14ac:dyDescent="0.25">
      <c r="A2348" s="10">
        <f>+SUBTOTAL(103,$B$5:B2348)</f>
        <v>101</v>
      </c>
      <c r="B2348" s="4" t="s">
        <v>1686</v>
      </c>
      <c r="C2348" s="4" t="s">
        <v>6131</v>
      </c>
      <c r="D2348" s="4" t="s">
        <v>449</v>
      </c>
      <c r="E2348" s="4" t="s">
        <v>12565</v>
      </c>
      <c r="F2348" s="4" t="s">
        <v>22</v>
      </c>
      <c r="G2348" s="12" t="s">
        <v>10538</v>
      </c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400</v>
      </c>
      <c r="Q2348" s="7">
        <v>3231.65</v>
      </c>
      <c r="R2348" s="7">
        <v>36768.35</v>
      </c>
      <c r="S2348" s="4" t="s">
        <v>23</v>
      </c>
    </row>
    <row r="2349" spans="1:19" s="1" customFormat="1" ht="26.25" hidden="1" customHeight="1" x14ac:dyDescent="0.25">
      <c r="A2349" s="10">
        <f>+SUBTOTAL(103,$B$5:B2349)</f>
        <v>101</v>
      </c>
      <c r="B2349" s="4" t="s">
        <v>1687</v>
      </c>
      <c r="C2349" s="4" t="s">
        <v>6768</v>
      </c>
      <c r="D2349" s="4" t="s">
        <v>1326</v>
      </c>
      <c r="E2349" s="4" t="s">
        <v>12565</v>
      </c>
      <c r="F2349" s="4" t="s">
        <v>41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1625</v>
      </c>
      <c r="Q2349" s="7">
        <v>4456.6499999999996</v>
      </c>
      <c r="R2349" s="7">
        <v>35543.35</v>
      </c>
      <c r="S2349" s="4" t="s">
        <v>23</v>
      </c>
    </row>
    <row r="2350" spans="1:19" s="1" customFormat="1" ht="26.25" hidden="1" customHeight="1" x14ac:dyDescent="0.25">
      <c r="A2350" s="10">
        <f>+SUBTOTAL(103,$B$5:B2350)</f>
        <v>101</v>
      </c>
      <c r="B2350" s="4" t="s">
        <v>12508</v>
      </c>
      <c r="C2350" s="4" t="s">
        <v>8601</v>
      </c>
      <c r="D2350" s="4" t="s">
        <v>78</v>
      </c>
      <c r="E2350" s="4" t="s">
        <v>12769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2831.65</v>
      </c>
      <c r="R2350" s="7">
        <v>37168.35</v>
      </c>
      <c r="S2350" s="4" t="s">
        <v>23</v>
      </c>
    </row>
    <row r="2351" spans="1:19" s="1" customFormat="1" ht="26.25" hidden="1" customHeight="1" x14ac:dyDescent="0.25">
      <c r="A2351" s="10">
        <f>+SUBTOTAL(103,$B$5:B2351)</f>
        <v>101</v>
      </c>
      <c r="B2351" s="4" t="s">
        <v>1688</v>
      </c>
      <c r="C2351" s="4" t="s">
        <v>6799</v>
      </c>
      <c r="D2351" s="4" t="s">
        <v>118</v>
      </c>
      <c r="E2351" s="4" t="s">
        <v>4670</v>
      </c>
      <c r="F2351" s="4" t="s">
        <v>22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120</v>
      </c>
      <c r="O2351" s="7"/>
      <c r="P2351" s="7">
        <v>16091.18</v>
      </c>
      <c r="Q2351" s="7">
        <v>19042.830000000002</v>
      </c>
      <c r="R2351" s="7">
        <v>20957.169999999998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101</v>
      </c>
      <c r="B2352" s="4" t="s">
        <v>425</v>
      </c>
      <c r="C2352" s="4" t="s">
        <v>6806</v>
      </c>
      <c r="D2352" s="4" t="s">
        <v>1326</v>
      </c>
      <c r="E2352" s="4" t="s">
        <v>12566</v>
      </c>
      <c r="F2352" s="4" t="s">
        <v>41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0</v>
      </c>
      <c r="Q2352" s="7">
        <v>2831.65</v>
      </c>
      <c r="R2352" s="7">
        <v>37168.35</v>
      </c>
      <c r="S2352" s="4" t="s">
        <v>23</v>
      </c>
    </row>
    <row r="2353" spans="1:19" s="1" customFormat="1" ht="26.25" hidden="1" customHeight="1" x14ac:dyDescent="0.25">
      <c r="A2353" s="10">
        <f>+SUBTOTAL(103,$B$5:B2353)</f>
        <v>101</v>
      </c>
      <c r="B2353" s="4" t="s">
        <v>2909</v>
      </c>
      <c r="C2353" s="4" t="s">
        <v>4691</v>
      </c>
      <c r="D2353" s="4" t="s">
        <v>971</v>
      </c>
      <c r="E2353" s="4" t="s">
        <v>2910</v>
      </c>
      <c r="F2353" s="4" t="s">
        <v>22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50</v>
      </c>
      <c r="Q2353" s="7">
        <v>2881.65</v>
      </c>
      <c r="R2353" s="7">
        <v>37118.35</v>
      </c>
      <c r="S2353" s="4" t="s">
        <v>35</v>
      </c>
    </row>
    <row r="2354" spans="1:19" s="1" customFormat="1" ht="26.25" hidden="1" customHeight="1" x14ac:dyDescent="0.25">
      <c r="A2354" s="10">
        <f>+SUBTOTAL(103,$B$5:B2354)</f>
        <v>101</v>
      </c>
      <c r="B2354" s="4" t="s">
        <v>1690</v>
      </c>
      <c r="C2354" s="4" t="s">
        <v>6834</v>
      </c>
      <c r="D2354" s="4" t="s">
        <v>257</v>
      </c>
      <c r="E2354" s="4" t="s">
        <v>12563</v>
      </c>
      <c r="F2354" s="4" t="s">
        <v>22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3525</v>
      </c>
      <c r="Q2354" s="7">
        <v>6356.65</v>
      </c>
      <c r="R2354" s="7">
        <v>33643.35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101</v>
      </c>
      <c r="B2355" s="4" t="s">
        <v>1691</v>
      </c>
      <c r="C2355" s="4" t="s">
        <v>6839</v>
      </c>
      <c r="D2355" s="4" t="s">
        <v>1326</v>
      </c>
      <c r="E2355" s="4" t="s">
        <v>12569</v>
      </c>
      <c r="F2355" s="4" t="s">
        <v>41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8015.81</v>
      </c>
      <c r="Q2355" s="7">
        <v>10847.46</v>
      </c>
      <c r="R2355" s="7">
        <v>29152.54</v>
      </c>
      <c r="S2355" s="4" t="s">
        <v>23</v>
      </c>
    </row>
    <row r="2356" spans="1:19" s="1" customFormat="1" ht="26.25" hidden="1" customHeight="1" x14ac:dyDescent="0.25">
      <c r="A2356" s="10">
        <f>+SUBTOTAL(103,$B$5:B2356)</f>
        <v>101</v>
      </c>
      <c r="B2356" s="4" t="s">
        <v>1692</v>
      </c>
      <c r="C2356" s="4" t="s">
        <v>6841</v>
      </c>
      <c r="D2356" s="4" t="s">
        <v>1326</v>
      </c>
      <c r="E2356" s="4" t="s">
        <v>60</v>
      </c>
      <c r="F2356" s="4" t="s">
        <v>41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500</v>
      </c>
      <c r="Q2356" s="7">
        <v>3331.65</v>
      </c>
      <c r="R2356" s="7">
        <v>36668.35</v>
      </c>
      <c r="S2356" s="4" t="s">
        <v>23</v>
      </c>
    </row>
    <row r="2357" spans="1:19" s="1" customFormat="1" ht="26.25" hidden="1" customHeight="1" x14ac:dyDescent="0.25">
      <c r="A2357" s="10">
        <f>+SUBTOTAL(103,$B$5:B2357)</f>
        <v>101</v>
      </c>
      <c r="B2357" s="4" t="s">
        <v>817</v>
      </c>
      <c r="C2357" s="4" t="s">
        <v>10760</v>
      </c>
      <c r="D2357" s="4" t="s">
        <v>4613</v>
      </c>
      <c r="E2357" s="4" t="s">
        <v>12443</v>
      </c>
      <c r="F2357" s="4" t="s">
        <v>22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400</v>
      </c>
      <c r="Q2357" s="7">
        <v>3231.65</v>
      </c>
      <c r="R2357" s="7">
        <v>36768.35</v>
      </c>
      <c r="S2357" s="4" t="s">
        <v>23</v>
      </c>
    </row>
    <row r="2358" spans="1:19" s="1" customFormat="1" ht="26.25" hidden="1" customHeight="1" x14ac:dyDescent="0.25">
      <c r="A2358" s="10">
        <f>+SUBTOTAL(103,$B$5:B2358)</f>
        <v>101</v>
      </c>
      <c r="B2358" s="4" t="s">
        <v>1693</v>
      </c>
      <c r="C2358" s="4" t="s">
        <v>6854</v>
      </c>
      <c r="D2358" s="4" t="s">
        <v>597</v>
      </c>
      <c r="E2358" s="4" t="s">
        <v>12564</v>
      </c>
      <c r="F2358" s="4" t="s">
        <v>22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350</v>
      </c>
      <c r="Q2358" s="7">
        <v>3181.65</v>
      </c>
      <c r="R2358" s="7">
        <v>36818.35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101</v>
      </c>
      <c r="B2359" s="4" t="s">
        <v>1694</v>
      </c>
      <c r="C2359" s="4" t="s">
        <v>6856</v>
      </c>
      <c r="D2359" s="4" t="s">
        <v>470</v>
      </c>
      <c r="E2359" s="4" t="s">
        <v>58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v>37168.35</v>
      </c>
      <c r="S2359" s="4" t="s">
        <v>35</v>
      </c>
    </row>
    <row r="2360" spans="1:19" s="1" customFormat="1" ht="26.25" hidden="1" customHeight="1" x14ac:dyDescent="0.25">
      <c r="A2360" s="10">
        <f>+SUBTOTAL(103,$B$5:B2360)</f>
        <v>101</v>
      </c>
      <c r="B2360" s="4" t="s">
        <v>2061</v>
      </c>
      <c r="C2360" s="4" t="s">
        <v>6863</v>
      </c>
      <c r="D2360" s="4" t="s">
        <v>324</v>
      </c>
      <c r="E2360" s="4" t="s">
        <v>38</v>
      </c>
      <c r="F2360" s="4" t="s">
        <v>22</v>
      </c>
      <c r="G2360" s="12" t="s">
        <v>10538</v>
      </c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3444.55</v>
      </c>
      <c r="Q2360" s="7">
        <v>6276.2</v>
      </c>
      <c r="R2360" s="7">
        <v>33723.800000000003</v>
      </c>
      <c r="S2360" s="4" t="s">
        <v>23</v>
      </c>
    </row>
    <row r="2361" spans="1:19" s="1" customFormat="1" ht="26.25" hidden="1" customHeight="1" x14ac:dyDescent="0.25">
      <c r="A2361" s="10">
        <f>+SUBTOTAL(103,$B$5:B2361)</f>
        <v>101</v>
      </c>
      <c r="B2361" s="4" t="s">
        <v>1695</v>
      </c>
      <c r="C2361" s="4" t="s">
        <v>6875</v>
      </c>
      <c r="D2361" s="4" t="s">
        <v>65</v>
      </c>
      <c r="E2361" s="4" t="s">
        <v>27</v>
      </c>
      <c r="F2361" s="4" t="s">
        <v>22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50</v>
      </c>
      <c r="Q2361" s="7">
        <v>2881.65</v>
      </c>
      <c r="R2361" s="7">
        <v>37118.35</v>
      </c>
      <c r="S2361" s="4" t="s">
        <v>35</v>
      </c>
    </row>
    <row r="2362" spans="1:19" s="1" customFormat="1" ht="26.25" hidden="1" customHeight="1" x14ac:dyDescent="0.25">
      <c r="A2362" s="10">
        <f>+SUBTOTAL(103,$B$5:B2362)</f>
        <v>101</v>
      </c>
      <c r="B2362" s="4" t="s">
        <v>9992</v>
      </c>
      <c r="C2362" s="4" t="s">
        <v>9993</v>
      </c>
      <c r="D2362" s="4" t="s">
        <v>500</v>
      </c>
      <c r="E2362" s="4" t="s">
        <v>21</v>
      </c>
      <c r="F2362" s="4" t="s">
        <v>41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v>37168.35</v>
      </c>
      <c r="S2362" s="4" t="s">
        <v>35</v>
      </c>
    </row>
    <row r="2363" spans="1:19" s="1" customFormat="1" ht="26.25" hidden="1" customHeight="1" x14ac:dyDescent="0.25">
      <c r="A2363" s="10">
        <f>+SUBTOTAL(103,$B$5:B2363)</f>
        <v>101</v>
      </c>
      <c r="B2363" s="4" t="s">
        <v>826</v>
      </c>
      <c r="C2363" s="4" t="s">
        <v>5684</v>
      </c>
      <c r="D2363" s="4" t="s">
        <v>449</v>
      </c>
      <c r="E2363" s="4" t="s">
        <v>12569</v>
      </c>
      <c r="F2363" s="4" t="s">
        <v>22</v>
      </c>
      <c r="G2363" s="12" t="s">
        <v>10538</v>
      </c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1600</v>
      </c>
      <c r="Q2363" s="7">
        <v>4431.6499999999996</v>
      </c>
      <c r="R2363" s="7">
        <v>35568.35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101</v>
      </c>
      <c r="B2364" s="4" t="s">
        <v>1696</v>
      </c>
      <c r="C2364" s="4" t="s">
        <v>4765</v>
      </c>
      <c r="D2364" s="4" t="s">
        <v>509</v>
      </c>
      <c r="E2364" s="4" t="s">
        <v>2606</v>
      </c>
      <c r="F2364" s="4" t="s">
        <v>41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2437.5</v>
      </c>
      <c r="Q2364" s="7">
        <v>5269.15</v>
      </c>
      <c r="R2364" s="7">
        <v>34730.85</v>
      </c>
      <c r="S2364" s="4" t="s">
        <v>35</v>
      </c>
    </row>
    <row r="2365" spans="1:19" s="1" customFormat="1" ht="26.25" hidden="1" customHeight="1" x14ac:dyDescent="0.25">
      <c r="A2365" s="10">
        <f>+SUBTOTAL(103,$B$5:B2365)</f>
        <v>101</v>
      </c>
      <c r="B2365" s="4" t="s">
        <v>1697</v>
      </c>
      <c r="C2365" s="4" t="s">
        <v>5166</v>
      </c>
      <c r="D2365" s="4" t="s">
        <v>1326</v>
      </c>
      <c r="E2365" s="4" t="s">
        <v>60</v>
      </c>
      <c r="F2365" s="4" t="s">
        <v>41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1375</v>
      </c>
      <c r="Q2365" s="7">
        <v>4206.6499999999996</v>
      </c>
      <c r="R2365" s="7">
        <v>35793.35</v>
      </c>
      <c r="S2365" s="4" t="s">
        <v>23</v>
      </c>
    </row>
    <row r="2366" spans="1:19" s="1" customFormat="1" ht="26.25" hidden="1" customHeight="1" x14ac:dyDescent="0.25">
      <c r="A2366" s="10">
        <f>+SUBTOTAL(103,$B$5:B2366)</f>
        <v>101</v>
      </c>
      <c r="B2366" s="4" t="s">
        <v>1435</v>
      </c>
      <c r="C2366" s="4" t="s">
        <v>6921</v>
      </c>
      <c r="D2366" s="4" t="s">
        <v>1326</v>
      </c>
      <c r="E2366" s="4" t="s">
        <v>12565</v>
      </c>
      <c r="F2366" s="4" t="s">
        <v>41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9672.48</v>
      </c>
      <c r="Q2366" s="7">
        <v>12504.13</v>
      </c>
      <c r="R2366" s="7">
        <v>27495.870000000003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101</v>
      </c>
      <c r="B2367" s="4" t="s">
        <v>1435</v>
      </c>
      <c r="C2367" s="4" t="s">
        <v>4830</v>
      </c>
      <c r="D2367" s="4" t="s">
        <v>1326</v>
      </c>
      <c r="E2367" s="4" t="s">
        <v>12569</v>
      </c>
      <c r="F2367" s="4" t="s">
        <v>41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400</v>
      </c>
      <c r="Q2367" s="7">
        <v>3231.65</v>
      </c>
      <c r="R2367" s="7">
        <v>36768.35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101</v>
      </c>
      <c r="B2368" s="4" t="s">
        <v>1698</v>
      </c>
      <c r="C2368" s="4" t="s">
        <v>6945</v>
      </c>
      <c r="D2368" s="4" t="s">
        <v>1326</v>
      </c>
      <c r="E2368" s="4" t="s">
        <v>12564</v>
      </c>
      <c r="F2368" s="4" t="s">
        <v>41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2425</v>
      </c>
      <c r="Q2368" s="7">
        <v>5256.65</v>
      </c>
      <c r="R2368" s="7">
        <v>34743.35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101</v>
      </c>
      <c r="B2369" s="4" t="s">
        <v>1699</v>
      </c>
      <c r="C2369" s="4" t="s">
        <v>6961</v>
      </c>
      <c r="D2369" s="4" t="s">
        <v>1326</v>
      </c>
      <c r="E2369" s="4" t="s">
        <v>12569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0</v>
      </c>
      <c r="Q2369" s="7">
        <v>2831.65</v>
      </c>
      <c r="R2369" s="7">
        <v>37168.35</v>
      </c>
      <c r="S2369" s="4" t="s">
        <v>23</v>
      </c>
    </row>
    <row r="2370" spans="1:19" s="1" customFormat="1" ht="26.25" hidden="1" customHeight="1" x14ac:dyDescent="0.25">
      <c r="A2370" s="10">
        <f>+SUBTOTAL(103,$B$5:B2370)</f>
        <v>101</v>
      </c>
      <c r="B2370" s="4" t="s">
        <v>1701</v>
      </c>
      <c r="C2370" s="4" t="s">
        <v>6970</v>
      </c>
      <c r="D2370" s="4" t="s">
        <v>216</v>
      </c>
      <c r="E2370" s="4" t="s">
        <v>60</v>
      </c>
      <c r="F2370" s="4" t="s">
        <v>22</v>
      </c>
      <c r="G2370" s="12" t="s">
        <v>10538</v>
      </c>
      <c r="H2370" s="7">
        <v>40000</v>
      </c>
      <c r="I2370" s="7">
        <v>1148</v>
      </c>
      <c r="J2370" s="7">
        <v>154.68</v>
      </c>
      <c r="K2370" s="7">
        <v>1216</v>
      </c>
      <c r="L2370" s="7">
        <v>1919.78</v>
      </c>
      <c r="M2370" s="7">
        <v>25</v>
      </c>
      <c r="N2370" s="7">
        <v>0</v>
      </c>
      <c r="O2370" s="7"/>
      <c r="P2370" s="7">
        <v>29297.42</v>
      </c>
      <c r="Q2370" s="7">
        <v>33760.879999999997</v>
      </c>
      <c r="R2370" s="7">
        <v>6239.1200000000026</v>
      </c>
      <c r="S2370" s="4" t="s">
        <v>23</v>
      </c>
    </row>
    <row r="2371" spans="1:19" s="1" customFormat="1" ht="26.25" hidden="1" customHeight="1" x14ac:dyDescent="0.25">
      <c r="A2371" s="10">
        <f>+SUBTOTAL(103,$B$5:B2371)</f>
        <v>101</v>
      </c>
      <c r="B2371" s="4" t="s">
        <v>10258</v>
      </c>
      <c r="C2371" s="4" t="s">
        <v>6972</v>
      </c>
      <c r="D2371" s="4" t="s">
        <v>441</v>
      </c>
      <c r="E2371" s="4" t="s">
        <v>10375</v>
      </c>
      <c r="F2371" s="4" t="s">
        <v>41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v>37168.35</v>
      </c>
      <c r="S2371" s="4" t="s">
        <v>23</v>
      </c>
    </row>
    <row r="2372" spans="1:19" s="1" customFormat="1" ht="26.25" hidden="1" customHeight="1" x14ac:dyDescent="0.25">
      <c r="A2372" s="10">
        <f>+SUBTOTAL(103,$B$5:B2372)</f>
        <v>101</v>
      </c>
      <c r="B2372" s="4" t="s">
        <v>1702</v>
      </c>
      <c r="C2372" s="4" t="s">
        <v>6982</v>
      </c>
      <c r="D2372" s="4" t="s">
        <v>561</v>
      </c>
      <c r="E2372" s="4" t="s">
        <v>95</v>
      </c>
      <c r="F2372" s="4" t="s">
        <v>22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18780.849999999999</v>
      </c>
      <c r="Q2372" s="7">
        <v>21612.5</v>
      </c>
      <c r="R2372" s="7">
        <v>18387.5</v>
      </c>
      <c r="S2372" s="4" t="s">
        <v>23</v>
      </c>
    </row>
    <row r="2373" spans="1:19" s="1" customFormat="1" ht="26.25" hidden="1" customHeight="1" x14ac:dyDescent="0.25">
      <c r="A2373" s="10">
        <f>+SUBTOTAL(103,$B$5:B2373)</f>
        <v>101</v>
      </c>
      <c r="B2373" s="4" t="s">
        <v>1703</v>
      </c>
      <c r="C2373" s="4" t="s">
        <v>6984</v>
      </c>
      <c r="D2373" s="4" t="s">
        <v>987</v>
      </c>
      <c r="E2373" s="4" t="s">
        <v>128</v>
      </c>
      <c r="F2373" s="4" t="s">
        <v>41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0</v>
      </c>
      <c r="Q2373" s="7">
        <v>2831.65</v>
      </c>
      <c r="R2373" s="7">
        <v>37168.35</v>
      </c>
      <c r="S2373" s="4" t="s">
        <v>35</v>
      </c>
    </row>
    <row r="2374" spans="1:19" s="1" customFormat="1" ht="26.25" hidden="1" customHeight="1" x14ac:dyDescent="0.25">
      <c r="A2374" s="10">
        <f>+SUBTOTAL(103,$B$5:B2374)</f>
        <v>101</v>
      </c>
      <c r="B2374" s="4" t="s">
        <v>1705</v>
      </c>
      <c r="C2374" s="4" t="s">
        <v>6994</v>
      </c>
      <c r="D2374" s="4" t="s">
        <v>1326</v>
      </c>
      <c r="E2374" s="4" t="s">
        <v>60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0</v>
      </c>
      <c r="Q2374" s="7">
        <v>2831.65</v>
      </c>
      <c r="R2374" s="7">
        <v>37168.35</v>
      </c>
      <c r="S2374" s="4" t="s">
        <v>23</v>
      </c>
    </row>
    <row r="2375" spans="1:19" s="1" customFormat="1" ht="26.25" hidden="1" customHeight="1" x14ac:dyDescent="0.25">
      <c r="A2375" s="10">
        <f>+SUBTOTAL(103,$B$5:B2375)</f>
        <v>101</v>
      </c>
      <c r="B2375" s="4" t="s">
        <v>12511</v>
      </c>
      <c r="C2375" s="4" t="s">
        <v>11867</v>
      </c>
      <c r="D2375" s="4" t="s">
        <v>78</v>
      </c>
      <c r="E2375" s="4" t="s">
        <v>12769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v>37168.35</v>
      </c>
      <c r="S2375" s="4" t="s">
        <v>35</v>
      </c>
    </row>
    <row r="2376" spans="1:19" s="1" customFormat="1" ht="26.25" hidden="1" customHeight="1" x14ac:dyDescent="0.25">
      <c r="A2376" s="10">
        <f>+SUBTOTAL(103,$B$5:B2376)</f>
        <v>101</v>
      </c>
      <c r="B2376" s="4" t="s">
        <v>12512</v>
      </c>
      <c r="C2376" s="4" t="s">
        <v>12513</v>
      </c>
      <c r="D2376" s="4" t="s">
        <v>78</v>
      </c>
      <c r="E2376" s="4" t="s">
        <v>12769</v>
      </c>
      <c r="F2376" s="4" t="s">
        <v>41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0</v>
      </c>
      <c r="Q2376" s="7">
        <v>2831.65</v>
      </c>
      <c r="R2376" s="7">
        <v>37168.35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101</v>
      </c>
      <c r="B2377" s="4" t="s">
        <v>1707</v>
      </c>
      <c r="C2377" s="4" t="s">
        <v>7006</v>
      </c>
      <c r="D2377" s="4" t="s">
        <v>265</v>
      </c>
      <c r="E2377" s="4" t="s">
        <v>12566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v>37168.35</v>
      </c>
      <c r="S2377" s="4" t="s">
        <v>35</v>
      </c>
    </row>
    <row r="2378" spans="1:19" s="1" customFormat="1" ht="26.25" hidden="1" customHeight="1" x14ac:dyDescent="0.25">
      <c r="A2378" s="10">
        <f>+SUBTOTAL(103,$B$5:B2378)</f>
        <v>101</v>
      </c>
      <c r="B2378" s="4" t="s">
        <v>1708</v>
      </c>
      <c r="C2378" s="4" t="s">
        <v>7010</v>
      </c>
      <c r="D2378" s="4" t="s">
        <v>1326</v>
      </c>
      <c r="E2378" s="4" t="s">
        <v>60</v>
      </c>
      <c r="F2378" s="4" t="s">
        <v>41</v>
      </c>
      <c r="G2378" s="12"/>
      <c r="H2378" s="7">
        <v>40000</v>
      </c>
      <c r="I2378" s="7">
        <v>1148</v>
      </c>
      <c r="J2378" s="7">
        <v>154.68</v>
      </c>
      <c r="K2378" s="7">
        <v>1216</v>
      </c>
      <c r="L2378" s="7">
        <v>1919.78</v>
      </c>
      <c r="M2378" s="7">
        <v>25</v>
      </c>
      <c r="N2378" s="7">
        <v>0</v>
      </c>
      <c r="O2378" s="7"/>
      <c r="P2378" s="7">
        <v>0</v>
      </c>
      <c r="Q2378" s="7">
        <v>4463.46</v>
      </c>
      <c r="R2378" s="7">
        <v>35536.54</v>
      </c>
      <c r="S2378" s="4" t="s">
        <v>35</v>
      </c>
    </row>
    <row r="2379" spans="1:19" s="1" customFormat="1" ht="26.25" hidden="1" customHeight="1" x14ac:dyDescent="0.25">
      <c r="A2379" s="10">
        <f>+SUBTOTAL(103,$B$5:B2379)</f>
        <v>101</v>
      </c>
      <c r="B2379" s="4" t="s">
        <v>1709</v>
      </c>
      <c r="C2379" s="4" t="s">
        <v>7022</v>
      </c>
      <c r="D2379" s="4" t="s">
        <v>65</v>
      </c>
      <c r="E2379" s="4" t="s">
        <v>1710</v>
      </c>
      <c r="F2379" s="4" t="s">
        <v>22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100</v>
      </c>
      <c r="O2379" s="7"/>
      <c r="P2379" s="7">
        <v>50</v>
      </c>
      <c r="Q2379" s="7">
        <v>2981.65</v>
      </c>
      <c r="R2379" s="7">
        <v>37018.35</v>
      </c>
      <c r="S2379" s="4" t="s">
        <v>35</v>
      </c>
    </row>
    <row r="2380" spans="1:19" s="1" customFormat="1" ht="26.25" hidden="1" customHeight="1" x14ac:dyDescent="0.25">
      <c r="A2380" s="10">
        <f>+SUBTOTAL(103,$B$5:B2380)</f>
        <v>101</v>
      </c>
      <c r="B2380" s="4" t="s">
        <v>1711</v>
      </c>
      <c r="C2380" s="4" t="s">
        <v>7035</v>
      </c>
      <c r="D2380" s="4" t="s">
        <v>78</v>
      </c>
      <c r="E2380" s="4" t="s">
        <v>85</v>
      </c>
      <c r="F2380" s="4" t="s">
        <v>22</v>
      </c>
      <c r="G2380" s="12"/>
      <c r="H2380" s="7">
        <v>40000</v>
      </c>
      <c r="I2380" s="7">
        <v>1148</v>
      </c>
      <c r="J2380" s="7">
        <v>154.68</v>
      </c>
      <c r="K2380" s="7">
        <v>1216</v>
      </c>
      <c r="L2380" s="7">
        <v>1919.78</v>
      </c>
      <c r="M2380" s="7">
        <v>25</v>
      </c>
      <c r="N2380" s="7">
        <v>0</v>
      </c>
      <c r="O2380" s="7"/>
      <c r="P2380" s="7">
        <v>1625</v>
      </c>
      <c r="Q2380" s="7">
        <v>6088.46</v>
      </c>
      <c r="R2380" s="7">
        <v>33911.54</v>
      </c>
      <c r="S2380" s="4" t="s">
        <v>35</v>
      </c>
    </row>
    <row r="2381" spans="1:19" s="1" customFormat="1" ht="26.25" hidden="1" customHeight="1" x14ac:dyDescent="0.25">
      <c r="A2381" s="10">
        <f>+SUBTOTAL(103,$B$5:B2381)</f>
        <v>101</v>
      </c>
      <c r="B2381" s="4" t="s">
        <v>1712</v>
      </c>
      <c r="C2381" s="4" t="s">
        <v>6470</v>
      </c>
      <c r="D2381" s="4" t="s">
        <v>1326</v>
      </c>
      <c r="E2381" s="4" t="s">
        <v>60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400</v>
      </c>
      <c r="Q2381" s="7">
        <v>3231.65</v>
      </c>
      <c r="R2381" s="7">
        <v>36768.35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101</v>
      </c>
      <c r="B2382" s="4" t="s">
        <v>1713</v>
      </c>
      <c r="C2382" s="4" t="s">
        <v>7043</v>
      </c>
      <c r="D2382" s="4" t="s">
        <v>1714</v>
      </c>
      <c r="E2382" s="4" t="s">
        <v>21</v>
      </c>
      <c r="F2382" s="4" t="s">
        <v>22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v>37168.35</v>
      </c>
      <c r="S2382" s="4" t="s">
        <v>23</v>
      </c>
    </row>
    <row r="2383" spans="1:19" s="1" customFormat="1" ht="26.25" hidden="1" customHeight="1" x14ac:dyDescent="0.25">
      <c r="A2383" s="10">
        <f>+SUBTOTAL(103,$B$5:B2383)</f>
        <v>101</v>
      </c>
      <c r="B2383" s="4" t="s">
        <v>841</v>
      </c>
      <c r="C2383" s="4" t="s">
        <v>7049</v>
      </c>
      <c r="D2383" s="4" t="s">
        <v>452</v>
      </c>
      <c r="E2383" s="4" t="s">
        <v>12569</v>
      </c>
      <c r="F2383" s="4" t="s">
        <v>41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v>37168.35</v>
      </c>
      <c r="S2383" s="4" t="s">
        <v>23</v>
      </c>
    </row>
    <row r="2384" spans="1:19" s="1" customFormat="1" ht="26.25" hidden="1" customHeight="1" x14ac:dyDescent="0.25">
      <c r="A2384" s="10">
        <f>+SUBTOTAL(103,$B$5:B2384)</f>
        <v>101</v>
      </c>
      <c r="B2384" s="4" t="s">
        <v>1715</v>
      </c>
      <c r="C2384" s="4" t="s">
        <v>7061</v>
      </c>
      <c r="D2384" s="4" t="s">
        <v>1326</v>
      </c>
      <c r="E2384" s="4" t="s">
        <v>12564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23</v>
      </c>
    </row>
    <row r="2385" spans="1:19" s="1" customFormat="1" ht="26.25" hidden="1" customHeight="1" x14ac:dyDescent="0.25">
      <c r="A2385" s="10">
        <f>+SUBTOTAL(103,$B$5:B2385)</f>
        <v>101</v>
      </c>
      <c r="B2385" s="4" t="s">
        <v>1716</v>
      </c>
      <c r="C2385" s="4" t="s">
        <v>7067</v>
      </c>
      <c r="D2385" s="4" t="s">
        <v>1326</v>
      </c>
      <c r="E2385" s="4" t="s">
        <v>58</v>
      </c>
      <c r="F2385" s="4" t="s">
        <v>41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1625</v>
      </c>
      <c r="Q2385" s="7">
        <v>4456.6499999999996</v>
      </c>
      <c r="R2385" s="7">
        <v>35543.35</v>
      </c>
      <c r="S2385" s="4" t="s">
        <v>23</v>
      </c>
    </row>
    <row r="2386" spans="1:19" s="1" customFormat="1" ht="26.25" hidden="1" customHeight="1" x14ac:dyDescent="0.25">
      <c r="A2386" s="10">
        <f>+SUBTOTAL(103,$B$5:B2386)</f>
        <v>101</v>
      </c>
      <c r="B2386" s="4" t="s">
        <v>1717</v>
      </c>
      <c r="C2386" s="4" t="s">
        <v>7068</v>
      </c>
      <c r="D2386" s="4" t="s">
        <v>1326</v>
      </c>
      <c r="E2386" s="4" t="s">
        <v>12565</v>
      </c>
      <c r="F2386" s="4" t="s">
        <v>41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0</v>
      </c>
      <c r="Q2386" s="7">
        <v>2831.65</v>
      </c>
      <c r="R2386" s="7">
        <v>37168.35</v>
      </c>
      <c r="S2386" s="4" t="s">
        <v>23</v>
      </c>
    </row>
    <row r="2387" spans="1:19" s="1" customFormat="1" ht="26.25" hidden="1" customHeight="1" x14ac:dyDescent="0.25">
      <c r="A2387" s="10">
        <f>+SUBTOTAL(103,$B$5:B2387)</f>
        <v>101</v>
      </c>
      <c r="B2387" s="4" t="s">
        <v>1718</v>
      </c>
      <c r="C2387" s="4" t="s">
        <v>6350</v>
      </c>
      <c r="D2387" s="4" t="s">
        <v>1326</v>
      </c>
      <c r="E2387" s="4" t="s">
        <v>60</v>
      </c>
      <c r="F2387" s="4" t="s">
        <v>41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23</v>
      </c>
    </row>
    <row r="2388" spans="1:19" s="1" customFormat="1" ht="26.25" hidden="1" customHeight="1" x14ac:dyDescent="0.25">
      <c r="A2388" s="10">
        <f>+SUBTOTAL(103,$B$5:B2388)</f>
        <v>101</v>
      </c>
      <c r="B2388" s="4" t="s">
        <v>1719</v>
      </c>
      <c r="C2388" s="4" t="s">
        <v>5055</v>
      </c>
      <c r="D2388" s="4" t="s">
        <v>1720</v>
      </c>
      <c r="E2388" s="4" t="s">
        <v>10395</v>
      </c>
      <c r="F2388" s="4" t="s">
        <v>22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11208.72</v>
      </c>
      <c r="Q2388" s="7">
        <v>14040.37</v>
      </c>
      <c r="R2388" s="7">
        <v>25959.629999999997</v>
      </c>
      <c r="S2388" s="4" t="s">
        <v>23</v>
      </c>
    </row>
    <row r="2389" spans="1:19" s="1" customFormat="1" ht="26.25" hidden="1" customHeight="1" x14ac:dyDescent="0.25">
      <c r="A2389" s="10">
        <f>+SUBTOTAL(103,$B$5:B2389)</f>
        <v>101</v>
      </c>
      <c r="B2389" s="4" t="s">
        <v>850</v>
      </c>
      <c r="C2389" s="4" t="s">
        <v>6974</v>
      </c>
      <c r="D2389" s="4" t="s">
        <v>1326</v>
      </c>
      <c r="E2389" s="4" t="s">
        <v>95</v>
      </c>
      <c r="F2389" s="4" t="s">
        <v>41</v>
      </c>
      <c r="G2389" s="12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2800</v>
      </c>
      <c r="Q2389" s="7">
        <v>5631.65</v>
      </c>
      <c r="R2389" s="7">
        <v>34368.35</v>
      </c>
      <c r="S2389" s="4" t="s">
        <v>23</v>
      </c>
    </row>
    <row r="2390" spans="1:19" s="1" customFormat="1" ht="26.25" hidden="1" customHeight="1" x14ac:dyDescent="0.25">
      <c r="A2390" s="10">
        <f>+SUBTOTAL(103,$B$5:B2390)</f>
        <v>101</v>
      </c>
      <c r="B2390" s="4" t="s">
        <v>1721</v>
      </c>
      <c r="C2390" s="4" t="s">
        <v>7116</v>
      </c>
      <c r="D2390" s="4" t="s">
        <v>1326</v>
      </c>
      <c r="E2390" s="4" t="s">
        <v>12563</v>
      </c>
      <c r="F2390" s="4" t="s">
        <v>41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2086.04</v>
      </c>
      <c r="Q2390" s="7">
        <v>4917.6899999999996</v>
      </c>
      <c r="R2390" s="7">
        <v>35082.31</v>
      </c>
      <c r="S2390" s="4" t="s">
        <v>23</v>
      </c>
    </row>
    <row r="2391" spans="1:19" s="1" customFormat="1" ht="26.25" hidden="1" customHeight="1" x14ac:dyDescent="0.25">
      <c r="A2391" s="10">
        <f>+SUBTOTAL(103,$B$5:B2391)</f>
        <v>101</v>
      </c>
      <c r="B2391" s="4" t="s">
        <v>1722</v>
      </c>
      <c r="C2391" s="4" t="s">
        <v>7117</v>
      </c>
      <c r="D2391" s="4" t="s">
        <v>65</v>
      </c>
      <c r="E2391" s="4" t="s">
        <v>12563</v>
      </c>
      <c r="F2391" s="4" t="s">
        <v>22</v>
      </c>
      <c r="G2391" s="12"/>
      <c r="H2391" s="7">
        <v>40000</v>
      </c>
      <c r="I2391" s="7">
        <v>1148</v>
      </c>
      <c r="J2391" s="7">
        <v>154.68</v>
      </c>
      <c r="K2391" s="7">
        <v>1216</v>
      </c>
      <c r="L2391" s="7">
        <v>1919.78</v>
      </c>
      <c r="M2391" s="7">
        <v>25</v>
      </c>
      <c r="N2391" s="7">
        <v>0</v>
      </c>
      <c r="O2391" s="7"/>
      <c r="P2391" s="7">
        <v>0</v>
      </c>
      <c r="Q2391" s="7">
        <v>4463.46</v>
      </c>
      <c r="R2391" s="7">
        <v>35536.54</v>
      </c>
      <c r="S2391" s="4" t="s">
        <v>35</v>
      </c>
    </row>
    <row r="2392" spans="1:19" s="1" customFormat="1" ht="26.25" hidden="1" customHeight="1" x14ac:dyDescent="0.25">
      <c r="A2392" s="10">
        <f>+SUBTOTAL(103,$B$5:B2392)</f>
        <v>101</v>
      </c>
      <c r="B2392" s="4" t="s">
        <v>1723</v>
      </c>
      <c r="C2392" s="4" t="s">
        <v>6122</v>
      </c>
      <c r="D2392" s="4" t="s">
        <v>449</v>
      </c>
      <c r="E2392" s="4" t="s">
        <v>12563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2625</v>
      </c>
      <c r="Q2392" s="7">
        <v>5456.65</v>
      </c>
      <c r="R2392" s="7">
        <v>34543.35</v>
      </c>
      <c r="S2392" s="4" t="s">
        <v>35</v>
      </c>
    </row>
    <row r="2393" spans="1:19" s="1" customFormat="1" ht="26.25" hidden="1" customHeight="1" x14ac:dyDescent="0.25">
      <c r="A2393" s="10">
        <f>+SUBTOTAL(103,$B$5:B2393)</f>
        <v>101</v>
      </c>
      <c r="B2393" s="4" t="s">
        <v>1724</v>
      </c>
      <c r="C2393" s="4" t="s">
        <v>7127</v>
      </c>
      <c r="D2393" s="4" t="s">
        <v>1326</v>
      </c>
      <c r="E2393" s="4" t="s">
        <v>60</v>
      </c>
      <c r="F2393" s="4" t="s">
        <v>41</v>
      </c>
      <c r="G2393" s="12"/>
      <c r="H2393" s="7">
        <v>40000</v>
      </c>
      <c r="I2393" s="7">
        <v>1148</v>
      </c>
      <c r="J2393" s="7">
        <v>442.65</v>
      </c>
      <c r="K2393" s="7">
        <v>1216</v>
      </c>
      <c r="L2393" s="7">
        <v>0</v>
      </c>
      <c r="M2393" s="7">
        <v>25</v>
      </c>
      <c r="N2393" s="7">
        <v>0</v>
      </c>
      <c r="O2393" s="7"/>
      <c r="P2393" s="7">
        <v>1500</v>
      </c>
      <c r="Q2393" s="7">
        <v>4331.6499999999996</v>
      </c>
      <c r="R2393" s="7">
        <v>35668.35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101</v>
      </c>
      <c r="B2394" s="4" t="s">
        <v>1725</v>
      </c>
      <c r="C2394" s="4" t="s">
        <v>7149</v>
      </c>
      <c r="D2394" s="4" t="s">
        <v>1326</v>
      </c>
      <c r="E2394" s="4" t="s">
        <v>12564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400</v>
      </c>
      <c r="Q2394" s="7">
        <v>3231.65</v>
      </c>
      <c r="R2394" s="7">
        <v>36768.35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101</v>
      </c>
      <c r="B2395" s="4" t="s">
        <v>859</v>
      </c>
      <c r="C2395" s="4" t="s">
        <v>7155</v>
      </c>
      <c r="D2395" s="4" t="s">
        <v>1326</v>
      </c>
      <c r="E2395" s="4" t="s">
        <v>12563</v>
      </c>
      <c r="F2395" s="4" t="s">
        <v>41</v>
      </c>
      <c r="G2395" s="12"/>
      <c r="H2395" s="7">
        <v>40000</v>
      </c>
      <c r="I2395" s="7">
        <v>1148</v>
      </c>
      <c r="J2395" s="7">
        <v>0</v>
      </c>
      <c r="K2395" s="7">
        <v>1216</v>
      </c>
      <c r="L2395" s="7">
        <v>3839.56</v>
      </c>
      <c r="M2395" s="7">
        <v>25</v>
      </c>
      <c r="N2395" s="7">
        <v>0</v>
      </c>
      <c r="O2395" s="7"/>
      <c r="P2395" s="7">
        <v>1375</v>
      </c>
      <c r="Q2395" s="7">
        <v>7603.56</v>
      </c>
      <c r="R2395" s="7">
        <v>32396.44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101</v>
      </c>
      <c r="B2396" s="4" t="s">
        <v>1726</v>
      </c>
      <c r="C2396" s="4" t="s">
        <v>4812</v>
      </c>
      <c r="D2396" s="4" t="s">
        <v>1326</v>
      </c>
      <c r="E2396" s="4" t="s">
        <v>60</v>
      </c>
      <c r="F2396" s="4" t="s">
        <v>41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400</v>
      </c>
      <c r="Q2396" s="7">
        <v>3231.65</v>
      </c>
      <c r="R2396" s="7">
        <v>36768.35</v>
      </c>
      <c r="S2396" s="4" t="s">
        <v>23</v>
      </c>
    </row>
    <row r="2397" spans="1:19" s="1" customFormat="1" ht="26.25" hidden="1" customHeight="1" x14ac:dyDescent="0.25">
      <c r="A2397" s="10">
        <f>+SUBTOTAL(103,$B$5:B2397)</f>
        <v>101</v>
      </c>
      <c r="B2397" s="4" t="s">
        <v>12171</v>
      </c>
      <c r="C2397" s="4" t="s">
        <v>4944</v>
      </c>
      <c r="D2397" s="4" t="s">
        <v>4628</v>
      </c>
      <c r="E2397" s="4" t="s">
        <v>12443</v>
      </c>
      <c r="F2397" s="4" t="s">
        <v>22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25028.959999999999</v>
      </c>
      <c r="Q2397" s="7">
        <v>27860.61</v>
      </c>
      <c r="R2397" s="7">
        <v>12139.39</v>
      </c>
      <c r="S2397" s="4" t="s">
        <v>23</v>
      </c>
    </row>
    <row r="2398" spans="1:19" s="1" customFormat="1" ht="26.25" hidden="1" customHeight="1" x14ac:dyDescent="0.25">
      <c r="A2398" s="10">
        <f>+SUBTOTAL(103,$B$5:B2398)</f>
        <v>101</v>
      </c>
      <c r="B2398" s="4" t="s">
        <v>868</v>
      </c>
      <c r="C2398" s="4" t="s">
        <v>6454</v>
      </c>
      <c r="D2398" s="4" t="s">
        <v>1326</v>
      </c>
      <c r="E2398" s="4" t="s">
        <v>60</v>
      </c>
      <c r="F2398" s="4" t="s">
        <v>41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2831.65</v>
      </c>
      <c r="R2398" s="7">
        <v>37168.35</v>
      </c>
      <c r="S2398" s="4" t="s">
        <v>23</v>
      </c>
    </row>
    <row r="2399" spans="1:19" s="1" customFormat="1" ht="26.25" hidden="1" customHeight="1" x14ac:dyDescent="0.25">
      <c r="A2399" s="10">
        <f>+SUBTOTAL(103,$B$5:B2399)</f>
        <v>101</v>
      </c>
      <c r="B2399" s="4" t="s">
        <v>868</v>
      </c>
      <c r="C2399" s="4" t="s">
        <v>7216</v>
      </c>
      <c r="D2399" s="4" t="s">
        <v>1326</v>
      </c>
      <c r="E2399" s="4" t="s">
        <v>12565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16419.7</v>
      </c>
      <c r="Q2399" s="7">
        <v>19251.349999999999</v>
      </c>
      <c r="R2399" s="7">
        <v>20748.650000000001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101</v>
      </c>
      <c r="B2400" s="4" t="s">
        <v>870</v>
      </c>
      <c r="C2400" s="4" t="s">
        <v>7226</v>
      </c>
      <c r="D2400" s="4" t="s">
        <v>1326</v>
      </c>
      <c r="E2400" s="4" t="s">
        <v>12566</v>
      </c>
      <c r="F2400" s="4" t="s">
        <v>41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8993.9</v>
      </c>
      <c r="Q2400" s="7">
        <v>11825.55</v>
      </c>
      <c r="R2400" s="7">
        <v>28174.45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101</v>
      </c>
      <c r="B2401" s="4" t="s">
        <v>870</v>
      </c>
      <c r="C2401" s="4" t="s">
        <v>7229</v>
      </c>
      <c r="D2401" s="4" t="s">
        <v>1326</v>
      </c>
      <c r="E2401" s="4" t="s">
        <v>12569</v>
      </c>
      <c r="F2401" s="4" t="s">
        <v>41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0</v>
      </c>
      <c r="Q2401" s="7">
        <v>2831.65</v>
      </c>
      <c r="R2401" s="7">
        <v>37168.35</v>
      </c>
      <c r="S2401" s="4" t="s">
        <v>23</v>
      </c>
    </row>
    <row r="2402" spans="1:19" s="1" customFormat="1" ht="26.25" hidden="1" customHeight="1" x14ac:dyDescent="0.25">
      <c r="A2402" s="10">
        <f>+SUBTOTAL(103,$B$5:B2402)</f>
        <v>101</v>
      </c>
      <c r="B2402" s="4" t="s">
        <v>870</v>
      </c>
      <c r="C2402" s="4" t="s">
        <v>7238</v>
      </c>
      <c r="D2402" s="4" t="s">
        <v>1326</v>
      </c>
      <c r="E2402" s="4" t="s">
        <v>12565</v>
      </c>
      <c r="F2402" s="4" t="s">
        <v>41</v>
      </c>
      <c r="G2402" s="12"/>
      <c r="H2402" s="7">
        <v>40000</v>
      </c>
      <c r="I2402" s="7">
        <v>1148</v>
      </c>
      <c r="J2402" s="7">
        <v>154.68</v>
      </c>
      <c r="K2402" s="7">
        <v>1216</v>
      </c>
      <c r="L2402" s="7">
        <v>1919.78</v>
      </c>
      <c r="M2402" s="7">
        <v>25</v>
      </c>
      <c r="N2402" s="7">
        <v>0</v>
      </c>
      <c r="O2402" s="7"/>
      <c r="P2402" s="7">
        <v>400</v>
      </c>
      <c r="Q2402" s="7">
        <v>4863.46</v>
      </c>
      <c r="R2402" s="7">
        <v>35136.54</v>
      </c>
      <c r="S2402" s="4" t="s">
        <v>23</v>
      </c>
    </row>
    <row r="2403" spans="1:19" s="1" customFormat="1" ht="26.25" hidden="1" customHeight="1" x14ac:dyDescent="0.25">
      <c r="A2403" s="10">
        <f>+SUBTOTAL(103,$B$5:B2403)</f>
        <v>101</v>
      </c>
      <c r="B2403" s="4" t="s">
        <v>870</v>
      </c>
      <c r="C2403" s="4" t="s">
        <v>7241</v>
      </c>
      <c r="D2403" s="4" t="s">
        <v>1326</v>
      </c>
      <c r="E2403" s="4" t="s">
        <v>60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v>37168.35</v>
      </c>
      <c r="S2403" s="4" t="s">
        <v>23</v>
      </c>
    </row>
    <row r="2404" spans="1:19" s="1" customFormat="1" ht="26.25" hidden="1" customHeight="1" x14ac:dyDescent="0.25">
      <c r="A2404" s="10">
        <f>+SUBTOTAL(103,$B$5:B2404)</f>
        <v>101</v>
      </c>
      <c r="B2404" s="4" t="s">
        <v>1728</v>
      </c>
      <c r="C2404" s="4" t="s">
        <v>5466</v>
      </c>
      <c r="D2404" s="4" t="s">
        <v>1326</v>
      </c>
      <c r="E2404" s="4" t="s">
        <v>60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2831.65</v>
      </c>
      <c r="R2404" s="7">
        <v>37168.35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101</v>
      </c>
      <c r="B2405" s="4" t="s">
        <v>1729</v>
      </c>
      <c r="C2405" s="4" t="s">
        <v>7259</v>
      </c>
      <c r="D2405" s="4" t="s">
        <v>1326</v>
      </c>
      <c r="E2405" s="4" t="s">
        <v>60</v>
      </c>
      <c r="F2405" s="4" t="s">
        <v>41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400</v>
      </c>
      <c r="Q2405" s="7">
        <v>3231.65</v>
      </c>
      <c r="R2405" s="7">
        <v>36768.35</v>
      </c>
      <c r="S2405" s="4" t="s">
        <v>23</v>
      </c>
    </row>
    <row r="2406" spans="1:19" s="1" customFormat="1" ht="26.25" hidden="1" customHeight="1" x14ac:dyDescent="0.25">
      <c r="A2406" s="10">
        <f>+SUBTOTAL(103,$B$5:B2406)</f>
        <v>101</v>
      </c>
      <c r="B2406" s="4" t="s">
        <v>1730</v>
      </c>
      <c r="C2406" s="4" t="s">
        <v>7263</v>
      </c>
      <c r="D2406" s="4" t="s">
        <v>1326</v>
      </c>
      <c r="E2406" s="4" t="s">
        <v>12565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0</v>
      </c>
      <c r="Q2406" s="7">
        <v>2831.65</v>
      </c>
      <c r="R2406" s="7">
        <v>37168.35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101</v>
      </c>
      <c r="B2407" s="4" t="s">
        <v>1730</v>
      </c>
      <c r="C2407" s="4" t="s">
        <v>7264</v>
      </c>
      <c r="D2407" s="4" t="s">
        <v>1326</v>
      </c>
      <c r="E2407" s="4" t="s">
        <v>10375</v>
      </c>
      <c r="F2407" s="4" t="s">
        <v>41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4041.4</v>
      </c>
      <c r="Q2407" s="7">
        <v>6873.05</v>
      </c>
      <c r="R2407" s="7">
        <v>33126.949999999997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101</v>
      </c>
      <c r="B2408" s="4" t="s">
        <v>1731</v>
      </c>
      <c r="C2408" s="4" t="s">
        <v>7283</v>
      </c>
      <c r="D2408" s="4" t="s">
        <v>1326</v>
      </c>
      <c r="E2408" s="4" t="s">
        <v>12564</v>
      </c>
      <c r="F2408" s="4" t="s">
        <v>41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400</v>
      </c>
      <c r="Q2408" s="7">
        <v>3231.65</v>
      </c>
      <c r="R2408" s="7">
        <v>36768.35</v>
      </c>
      <c r="S2408" s="4" t="s">
        <v>23</v>
      </c>
    </row>
    <row r="2409" spans="1:19" s="1" customFormat="1" ht="26.25" hidden="1" customHeight="1" x14ac:dyDescent="0.25">
      <c r="A2409" s="10">
        <f>+SUBTOTAL(103,$B$5:B2409)</f>
        <v>101</v>
      </c>
      <c r="B2409" s="4" t="s">
        <v>1732</v>
      </c>
      <c r="C2409" s="4" t="s">
        <v>7301</v>
      </c>
      <c r="D2409" s="4" t="s">
        <v>1326</v>
      </c>
      <c r="E2409" s="4" t="s">
        <v>12563</v>
      </c>
      <c r="F2409" s="4" t="s">
        <v>41</v>
      </c>
      <c r="G2409" s="12"/>
      <c r="H2409" s="7">
        <v>40000</v>
      </c>
      <c r="I2409" s="7">
        <v>1148</v>
      </c>
      <c r="J2409" s="7">
        <v>154.68</v>
      </c>
      <c r="K2409" s="7">
        <v>1216</v>
      </c>
      <c r="L2409" s="7">
        <v>1919.78</v>
      </c>
      <c r="M2409" s="7">
        <v>25</v>
      </c>
      <c r="N2409" s="7">
        <v>0</v>
      </c>
      <c r="O2409" s="7"/>
      <c r="P2409" s="7">
        <v>2925</v>
      </c>
      <c r="Q2409" s="7">
        <v>7388.46</v>
      </c>
      <c r="R2409" s="7">
        <v>32611.54</v>
      </c>
      <c r="S2409" s="4" t="s">
        <v>23</v>
      </c>
    </row>
    <row r="2410" spans="1:19" s="1" customFormat="1" ht="26.25" hidden="1" customHeight="1" x14ac:dyDescent="0.25">
      <c r="A2410" s="10">
        <f>+SUBTOTAL(103,$B$5:B2410)</f>
        <v>101</v>
      </c>
      <c r="B2410" s="4" t="s">
        <v>428</v>
      </c>
      <c r="C2410" s="4" t="s">
        <v>5153</v>
      </c>
      <c r="D2410" s="4" t="s">
        <v>449</v>
      </c>
      <c r="E2410" s="4" t="s">
        <v>12565</v>
      </c>
      <c r="F2410" s="4" t="s">
        <v>22</v>
      </c>
      <c r="G2410" s="12" t="s">
        <v>10538</v>
      </c>
      <c r="H2410" s="7">
        <v>40000</v>
      </c>
      <c r="I2410" s="7">
        <v>1148</v>
      </c>
      <c r="J2410" s="7">
        <v>0</v>
      </c>
      <c r="K2410" s="7">
        <v>1216</v>
      </c>
      <c r="L2410" s="7">
        <v>3839.56</v>
      </c>
      <c r="M2410" s="7">
        <v>25</v>
      </c>
      <c r="N2410" s="7">
        <v>0</v>
      </c>
      <c r="O2410" s="7"/>
      <c r="P2410" s="7">
        <v>10984.29</v>
      </c>
      <c r="Q2410" s="7">
        <v>17212.849999999999</v>
      </c>
      <c r="R2410" s="7">
        <v>22787.15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101</v>
      </c>
      <c r="B2411" s="4" t="s">
        <v>1733</v>
      </c>
      <c r="C2411" s="4" t="s">
        <v>7317</v>
      </c>
      <c r="D2411" s="4" t="s">
        <v>1326</v>
      </c>
      <c r="E2411" s="4" t="s">
        <v>60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23</v>
      </c>
    </row>
    <row r="2412" spans="1:19" s="1" customFormat="1" ht="26.25" hidden="1" customHeight="1" x14ac:dyDescent="0.25">
      <c r="A2412" s="10">
        <f>+SUBTOTAL(103,$B$5:B2412)</f>
        <v>101</v>
      </c>
      <c r="B2412" s="4" t="s">
        <v>1734</v>
      </c>
      <c r="C2412" s="4" t="s">
        <v>4366</v>
      </c>
      <c r="D2412" s="4" t="s">
        <v>449</v>
      </c>
      <c r="E2412" s="4" t="s">
        <v>12565</v>
      </c>
      <c r="F2412" s="4" t="s">
        <v>22</v>
      </c>
      <c r="G2412" s="12" t="s">
        <v>10538</v>
      </c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755.52</v>
      </c>
      <c r="Q2412" s="7">
        <v>3587.17</v>
      </c>
      <c r="R2412" s="7">
        <v>36412.83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101</v>
      </c>
      <c r="B2413" s="4" t="s">
        <v>246</v>
      </c>
      <c r="C2413" s="4" t="s">
        <v>7357</v>
      </c>
      <c r="D2413" s="4" t="s">
        <v>441</v>
      </c>
      <c r="E2413" s="4" t="s">
        <v>12565</v>
      </c>
      <c r="F2413" s="4" t="s">
        <v>41</v>
      </c>
      <c r="G2413" s="12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2831.65</v>
      </c>
      <c r="R2413" s="7">
        <v>37168.35</v>
      </c>
      <c r="S2413" s="4" t="s">
        <v>23</v>
      </c>
    </row>
    <row r="2414" spans="1:19" s="1" customFormat="1" ht="26.25" customHeight="1" x14ac:dyDescent="0.25">
      <c r="A2414" s="10">
        <f>+SUBTOTAL(103,$B$5:B2414)</f>
        <v>102</v>
      </c>
      <c r="B2414" s="4" t="s">
        <v>246</v>
      </c>
      <c r="C2414" s="4" t="s">
        <v>7367</v>
      </c>
      <c r="D2414" s="4" t="s">
        <v>1326</v>
      </c>
      <c r="E2414" s="4" t="s">
        <v>12568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0</v>
      </c>
      <c r="Q2414" s="7">
        <v>2831.65</v>
      </c>
      <c r="R2414" s="7">
        <v>37168.35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102</v>
      </c>
      <c r="B2415" s="4" t="s">
        <v>246</v>
      </c>
      <c r="C2415" s="4" t="s">
        <v>7368</v>
      </c>
      <c r="D2415" s="4" t="s">
        <v>236</v>
      </c>
      <c r="E2415" s="4" t="s">
        <v>72</v>
      </c>
      <c r="F2415" s="4" t="s">
        <v>98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v>37168.35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102</v>
      </c>
      <c r="B2416" s="4" t="s">
        <v>177</v>
      </c>
      <c r="C2416" s="4" t="s">
        <v>7395</v>
      </c>
      <c r="D2416" s="4" t="s">
        <v>1914</v>
      </c>
      <c r="E2416" s="4" t="s">
        <v>10375</v>
      </c>
      <c r="F2416" s="4" t="s">
        <v>41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50</v>
      </c>
      <c r="Q2416" s="7">
        <v>2881.65</v>
      </c>
      <c r="R2416" s="7">
        <v>37118.35</v>
      </c>
      <c r="S2416" s="4" t="s">
        <v>23</v>
      </c>
    </row>
    <row r="2417" spans="1:19" s="1" customFormat="1" ht="26.25" hidden="1" customHeight="1" x14ac:dyDescent="0.25">
      <c r="A2417" s="10">
        <f>+SUBTOTAL(103,$B$5:B2417)</f>
        <v>102</v>
      </c>
      <c r="B2417" s="4" t="s">
        <v>177</v>
      </c>
      <c r="C2417" s="4" t="s">
        <v>8852</v>
      </c>
      <c r="D2417" s="4" t="s">
        <v>78</v>
      </c>
      <c r="E2417" s="4" t="s">
        <v>12443</v>
      </c>
      <c r="F2417" s="4" t="s">
        <v>22</v>
      </c>
      <c r="G2417" s="12"/>
      <c r="H2417" s="7">
        <v>40000</v>
      </c>
      <c r="I2417" s="7">
        <v>1148</v>
      </c>
      <c r="J2417" s="7">
        <v>154.68</v>
      </c>
      <c r="K2417" s="7">
        <v>1216</v>
      </c>
      <c r="L2417" s="7">
        <v>1919.78</v>
      </c>
      <c r="M2417" s="7">
        <v>25</v>
      </c>
      <c r="N2417" s="7">
        <v>0</v>
      </c>
      <c r="O2417" s="7"/>
      <c r="P2417" s="7">
        <v>17730.41</v>
      </c>
      <c r="Q2417" s="7">
        <v>22193.87</v>
      </c>
      <c r="R2417" s="7">
        <v>17806.13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102</v>
      </c>
      <c r="B2418" s="4" t="s">
        <v>902</v>
      </c>
      <c r="C2418" s="4" t="s">
        <v>7410</v>
      </c>
      <c r="D2418" s="4" t="s">
        <v>257</v>
      </c>
      <c r="E2418" s="4" t="s">
        <v>12566</v>
      </c>
      <c r="F2418" s="4" t="s">
        <v>22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805.52</v>
      </c>
      <c r="Q2418" s="7">
        <v>3637.17</v>
      </c>
      <c r="R2418" s="7">
        <v>36362.83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102</v>
      </c>
      <c r="B2419" s="4" t="s">
        <v>1735</v>
      </c>
      <c r="C2419" s="4" t="s">
        <v>5725</v>
      </c>
      <c r="D2419" s="4" t="s">
        <v>257</v>
      </c>
      <c r="E2419" s="4" t="s">
        <v>95</v>
      </c>
      <c r="F2419" s="4" t="s">
        <v>22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27837.46</v>
      </c>
      <c r="Q2419" s="7">
        <v>30669.11</v>
      </c>
      <c r="R2419" s="7">
        <v>9330.89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102</v>
      </c>
      <c r="B2420" s="4" t="s">
        <v>30</v>
      </c>
      <c r="C2420" s="4" t="s">
        <v>7411</v>
      </c>
      <c r="D2420" s="4" t="s">
        <v>1736</v>
      </c>
      <c r="E2420" s="4" t="s">
        <v>12565</v>
      </c>
      <c r="F2420" s="4" t="s">
        <v>41</v>
      </c>
      <c r="G2420" s="12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400</v>
      </c>
      <c r="Q2420" s="7">
        <v>3231.65</v>
      </c>
      <c r="R2420" s="7">
        <v>36768.35</v>
      </c>
      <c r="S2420" s="4" t="s">
        <v>23</v>
      </c>
    </row>
    <row r="2421" spans="1:19" s="1" customFormat="1" ht="26.25" hidden="1" customHeight="1" x14ac:dyDescent="0.25">
      <c r="A2421" s="10">
        <f>+SUBTOTAL(103,$B$5:B2421)</f>
        <v>102</v>
      </c>
      <c r="B2421" s="4" t="s">
        <v>30</v>
      </c>
      <c r="C2421" s="4" t="s">
        <v>7425</v>
      </c>
      <c r="D2421" s="4" t="s">
        <v>449</v>
      </c>
      <c r="E2421" s="4" t="s">
        <v>12565</v>
      </c>
      <c r="F2421" s="4" t="s">
        <v>22</v>
      </c>
      <c r="G2421" s="12" t="s">
        <v>10538</v>
      </c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12290.18</v>
      </c>
      <c r="Q2421" s="7">
        <v>15121.83</v>
      </c>
      <c r="R2421" s="7">
        <v>24878.17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102</v>
      </c>
      <c r="B2422" s="4" t="s">
        <v>904</v>
      </c>
      <c r="C2422" s="4" t="s">
        <v>5991</v>
      </c>
      <c r="D2422" s="4" t="s">
        <v>1326</v>
      </c>
      <c r="E2422" s="4" t="s">
        <v>12563</v>
      </c>
      <c r="F2422" s="4" t="s">
        <v>41</v>
      </c>
      <c r="G2422" s="12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1500</v>
      </c>
      <c r="Q2422" s="7">
        <v>4331.6499999999996</v>
      </c>
      <c r="R2422" s="7">
        <v>35668.35</v>
      </c>
      <c r="S2422" s="4" t="s">
        <v>23</v>
      </c>
    </row>
    <row r="2423" spans="1:19" s="1" customFormat="1" ht="26.25" hidden="1" customHeight="1" x14ac:dyDescent="0.25">
      <c r="A2423" s="10">
        <f>+SUBTOTAL(103,$B$5:B2423)</f>
        <v>102</v>
      </c>
      <c r="B2423" s="4" t="s">
        <v>904</v>
      </c>
      <c r="C2423" s="4" t="s">
        <v>4975</v>
      </c>
      <c r="D2423" s="4" t="s">
        <v>449</v>
      </c>
      <c r="E2423" s="4" t="s">
        <v>12565</v>
      </c>
      <c r="F2423" s="4" t="s">
        <v>22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400</v>
      </c>
      <c r="Q2423" s="7">
        <v>3231.65</v>
      </c>
      <c r="R2423" s="7">
        <v>36768.35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102</v>
      </c>
      <c r="B2424" s="4" t="s">
        <v>1737</v>
      </c>
      <c r="C2424" s="4" t="s">
        <v>618</v>
      </c>
      <c r="D2424" s="4" t="s">
        <v>240</v>
      </c>
      <c r="E2424" s="4" t="s">
        <v>12565</v>
      </c>
      <c r="F2424" s="4" t="s">
        <v>22</v>
      </c>
      <c r="G2424" s="12" t="s">
        <v>10538</v>
      </c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1657.1</v>
      </c>
      <c r="Q2424" s="7">
        <v>4488.75</v>
      </c>
      <c r="R2424" s="7">
        <v>35511.25</v>
      </c>
      <c r="S2424" s="4" t="s">
        <v>23</v>
      </c>
    </row>
    <row r="2425" spans="1:19" s="1" customFormat="1" ht="26.25" hidden="1" customHeight="1" x14ac:dyDescent="0.25">
      <c r="A2425" s="10">
        <f>+SUBTOTAL(103,$B$5:B2425)</f>
        <v>102</v>
      </c>
      <c r="B2425" s="4" t="s">
        <v>1738</v>
      </c>
      <c r="C2425" s="4" t="s">
        <v>7439</v>
      </c>
      <c r="D2425" s="4" t="s">
        <v>1326</v>
      </c>
      <c r="E2425" s="4" t="s">
        <v>12563</v>
      </c>
      <c r="F2425" s="4" t="s">
        <v>41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400</v>
      </c>
      <c r="Q2425" s="7">
        <v>3231.65</v>
      </c>
      <c r="R2425" s="7">
        <v>36768.35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102</v>
      </c>
      <c r="B2426" s="4" t="s">
        <v>1739</v>
      </c>
      <c r="C2426" s="4" t="s">
        <v>7450</v>
      </c>
      <c r="D2426" s="4" t="s">
        <v>1326</v>
      </c>
      <c r="E2426" s="4" t="s">
        <v>60</v>
      </c>
      <c r="F2426" s="4" t="s">
        <v>41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400</v>
      </c>
      <c r="Q2426" s="7">
        <v>3231.65</v>
      </c>
      <c r="R2426" s="7">
        <v>36768.35</v>
      </c>
      <c r="S2426" s="4" t="s">
        <v>23</v>
      </c>
    </row>
    <row r="2427" spans="1:19" s="1" customFormat="1" ht="26.25" hidden="1" customHeight="1" x14ac:dyDescent="0.25">
      <c r="A2427" s="10">
        <f>+SUBTOTAL(103,$B$5:B2427)</f>
        <v>102</v>
      </c>
      <c r="B2427" s="4" t="s">
        <v>1740</v>
      </c>
      <c r="C2427" s="4" t="s">
        <v>7480</v>
      </c>
      <c r="D2427" s="4" t="s">
        <v>253</v>
      </c>
      <c r="E2427" s="4" t="s">
        <v>85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50</v>
      </c>
      <c r="Q2427" s="7">
        <v>2881.65</v>
      </c>
      <c r="R2427" s="7">
        <v>37118.35</v>
      </c>
      <c r="S2427" s="4" t="s">
        <v>35</v>
      </c>
    </row>
    <row r="2428" spans="1:19" s="1" customFormat="1" ht="26.25" hidden="1" customHeight="1" x14ac:dyDescent="0.25">
      <c r="A2428" s="10">
        <f>+SUBTOTAL(103,$B$5:B2428)</f>
        <v>102</v>
      </c>
      <c r="B2428" s="4" t="s">
        <v>1741</v>
      </c>
      <c r="C2428" s="4" t="s">
        <v>6440</v>
      </c>
      <c r="D2428" s="4" t="s">
        <v>1326</v>
      </c>
      <c r="E2428" s="4" t="s">
        <v>12565</v>
      </c>
      <c r="F2428" s="4" t="s">
        <v>41</v>
      </c>
      <c r="G2428" s="12"/>
      <c r="H2428" s="7">
        <v>40000</v>
      </c>
      <c r="I2428" s="7">
        <v>1148</v>
      </c>
      <c r="J2428" s="7">
        <v>154.68</v>
      </c>
      <c r="K2428" s="7">
        <v>1216</v>
      </c>
      <c r="L2428" s="7">
        <v>1919.78</v>
      </c>
      <c r="M2428" s="7">
        <v>25</v>
      </c>
      <c r="N2428" s="7">
        <v>0</v>
      </c>
      <c r="O2428" s="7"/>
      <c r="P2428" s="7">
        <v>1500</v>
      </c>
      <c r="Q2428" s="7">
        <v>5963.46</v>
      </c>
      <c r="R2428" s="7">
        <v>34036.54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102</v>
      </c>
      <c r="B2429" s="4" t="s">
        <v>1456</v>
      </c>
      <c r="C2429" s="4" t="s">
        <v>4834</v>
      </c>
      <c r="D2429" s="4" t="s">
        <v>4613</v>
      </c>
      <c r="E2429" s="4" t="s">
        <v>12443</v>
      </c>
      <c r="F2429" s="4" t="s">
        <v>22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1625</v>
      </c>
      <c r="Q2429" s="7">
        <v>4456.6499999999996</v>
      </c>
      <c r="R2429" s="7">
        <v>35543.35</v>
      </c>
      <c r="S2429" s="4" t="s">
        <v>23</v>
      </c>
    </row>
    <row r="2430" spans="1:19" s="1" customFormat="1" ht="26.25" hidden="1" customHeight="1" x14ac:dyDescent="0.25">
      <c r="A2430" s="10">
        <f>+SUBTOTAL(103,$B$5:B2430)</f>
        <v>102</v>
      </c>
      <c r="B2430" s="4" t="s">
        <v>1456</v>
      </c>
      <c r="C2430" s="4" t="s">
        <v>5174</v>
      </c>
      <c r="D2430" s="4" t="s">
        <v>1326</v>
      </c>
      <c r="E2430" s="4" t="s">
        <v>60</v>
      </c>
      <c r="F2430" s="4" t="s">
        <v>41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400</v>
      </c>
      <c r="Q2430" s="7">
        <v>3231.65</v>
      </c>
      <c r="R2430" s="7">
        <v>36768.35</v>
      </c>
      <c r="S2430" s="4" t="s">
        <v>23</v>
      </c>
    </row>
    <row r="2431" spans="1:19" s="1" customFormat="1" ht="26.25" hidden="1" customHeight="1" x14ac:dyDescent="0.25">
      <c r="A2431" s="10">
        <f>+SUBTOTAL(103,$B$5:B2431)</f>
        <v>102</v>
      </c>
      <c r="B2431" s="4" t="s">
        <v>1742</v>
      </c>
      <c r="C2431" s="4" t="s">
        <v>7522</v>
      </c>
      <c r="D2431" s="4" t="s">
        <v>1326</v>
      </c>
      <c r="E2431" s="4" t="s">
        <v>12565</v>
      </c>
      <c r="F2431" s="4" t="s">
        <v>41</v>
      </c>
      <c r="G2431" s="12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400</v>
      </c>
      <c r="Q2431" s="7">
        <v>3231.65</v>
      </c>
      <c r="R2431" s="7">
        <v>36768.35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102</v>
      </c>
      <c r="B2432" s="4" t="s">
        <v>1743</v>
      </c>
      <c r="C2432" s="4" t="s">
        <v>4802</v>
      </c>
      <c r="D2432" s="4" t="s">
        <v>78</v>
      </c>
      <c r="E2432" s="4" t="s">
        <v>12565</v>
      </c>
      <c r="F2432" s="4" t="s">
        <v>41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0</v>
      </c>
      <c r="Q2432" s="7">
        <v>2831.65</v>
      </c>
      <c r="R2432" s="7">
        <v>37168.35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102</v>
      </c>
      <c r="B2433" s="4" t="s">
        <v>920</v>
      </c>
      <c r="C2433" s="4" t="s">
        <v>7555</v>
      </c>
      <c r="D2433" s="4" t="s">
        <v>1326</v>
      </c>
      <c r="E2433" s="4" t="s">
        <v>12565</v>
      </c>
      <c r="F2433" s="4" t="s">
        <v>41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14416.56</v>
      </c>
      <c r="Q2433" s="7">
        <v>17248.21</v>
      </c>
      <c r="R2433" s="7">
        <v>22751.79</v>
      </c>
      <c r="S2433" s="4" t="s">
        <v>23</v>
      </c>
    </row>
    <row r="2434" spans="1:19" s="1" customFormat="1" ht="26.25" hidden="1" customHeight="1" x14ac:dyDescent="0.25">
      <c r="A2434" s="10">
        <f>+SUBTOTAL(103,$B$5:B2434)</f>
        <v>102</v>
      </c>
      <c r="B2434" s="4" t="s">
        <v>920</v>
      </c>
      <c r="C2434" s="4" t="s">
        <v>7562</v>
      </c>
      <c r="D2434" s="4" t="s">
        <v>1326</v>
      </c>
      <c r="E2434" s="4" t="s">
        <v>60</v>
      </c>
      <c r="F2434" s="4" t="s">
        <v>41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0</v>
      </c>
      <c r="Q2434" s="7">
        <v>2831.65</v>
      </c>
      <c r="R2434" s="7">
        <v>37168.35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102</v>
      </c>
      <c r="B2435" s="4" t="s">
        <v>1744</v>
      </c>
      <c r="C2435" s="4" t="s">
        <v>7571</v>
      </c>
      <c r="D2435" s="4" t="s">
        <v>1326</v>
      </c>
      <c r="E2435" s="4" t="s">
        <v>60</v>
      </c>
      <c r="F2435" s="4" t="s">
        <v>41</v>
      </c>
      <c r="G2435" s="12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v>37168.35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102</v>
      </c>
      <c r="B2436" s="4" t="s">
        <v>1459</v>
      </c>
      <c r="C2436" s="4" t="s">
        <v>7578</v>
      </c>
      <c r="D2436" s="4" t="s">
        <v>1326</v>
      </c>
      <c r="E2436" s="4" t="s">
        <v>12566</v>
      </c>
      <c r="F2436" s="4" t="s">
        <v>41</v>
      </c>
      <c r="G2436" s="12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2825</v>
      </c>
      <c r="Q2436" s="7">
        <v>5656.65</v>
      </c>
      <c r="R2436" s="7">
        <v>34343.35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102</v>
      </c>
      <c r="B2437" s="4" t="s">
        <v>1746</v>
      </c>
      <c r="C2437" s="4" t="s">
        <v>7579</v>
      </c>
      <c r="D2437" s="4" t="s">
        <v>236</v>
      </c>
      <c r="E2437" s="4" t="s">
        <v>12569</v>
      </c>
      <c r="F2437" s="4" t="s">
        <v>22</v>
      </c>
      <c r="G2437" s="12" t="s">
        <v>10538</v>
      </c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8955.65</v>
      </c>
      <c r="Q2437" s="7">
        <v>11787.3</v>
      </c>
      <c r="R2437" s="7">
        <v>28212.7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102</v>
      </c>
      <c r="B2438" s="4" t="s">
        <v>11959</v>
      </c>
      <c r="C2438" s="4" t="s">
        <v>11960</v>
      </c>
      <c r="D2438" s="4" t="s">
        <v>1391</v>
      </c>
      <c r="E2438" s="4" t="s">
        <v>12443</v>
      </c>
      <c r="F2438" s="4" t="s">
        <v>22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13544.38</v>
      </c>
      <c r="Q2438" s="7">
        <v>16376.03</v>
      </c>
      <c r="R2438" s="7">
        <v>23623.97</v>
      </c>
      <c r="S2438" s="4" t="s">
        <v>23</v>
      </c>
    </row>
    <row r="2439" spans="1:19" s="1" customFormat="1" ht="26.25" hidden="1" customHeight="1" x14ac:dyDescent="0.25">
      <c r="A2439" s="10">
        <f>+SUBTOTAL(103,$B$5:B2439)</f>
        <v>102</v>
      </c>
      <c r="B2439" s="4" t="s">
        <v>1747</v>
      </c>
      <c r="C2439" s="4" t="s">
        <v>7587</v>
      </c>
      <c r="D2439" s="4" t="s">
        <v>1326</v>
      </c>
      <c r="E2439" s="4" t="s">
        <v>85</v>
      </c>
      <c r="F2439" s="4" t="s">
        <v>41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50</v>
      </c>
      <c r="Q2439" s="7">
        <v>2881.65</v>
      </c>
      <c r="R2439" s="7">
        <v>37118.35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102</v>
      </c>
      <c r="B2440" s="4" t="s">
        <v>142</v>
      </c>
      <c r="C2440" s="4" t="s">
        <v>11692</v>
      </c>
      <c r="D2440" s="4" t="s">
        <v>4613</v>
      </c>
      <c r="E2440" s="4" t="s">
        <v>12443</v>
      </c>
      <c r="F2440" s="4" t="s">
        <v>22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23556.92</v>
      </c>
      <c r="Q2440" s="7">
        <v>26388.57</v>
      </c>
      <c r="R2440" s="7">
        <v>13611.43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102</v>
      </c>
      <c r="B2441" s="4" t="s">
        <v>931</v>
      </c>
      <c r="C2441" s="4" t="s">
        <v>7613</v>
      </c>
      <c r="D2441" s="4" t="s">
        <v>1326</v>
      </c>
      <c r="E2441" s="4" t="s">
        <v>60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5578.02</v>
      </c>
      <c r="Q2441" s="7">
        <v>8409.67</v>
      </c>
      <c r="R2441" s="7">
        <v>31590.33</v>
      </c>
      <c r="S2441" s="4" t="s">
        <v>23</v>
      </c>
    </row>
    <row r="2442" spans="1:19" s="1" customFormat="1" ht="26.25" hidden="1" customHeight="1" x14ac:dyDescent="0.25">
      <c r="A2442" s="10">
        <f>+SUBTOTAL(103,$B$5:B2442)</f>
        <v>102</v>
      </c>
      <c r="B2442" s="4" t="s">
        <v>1748</v>
      </c>
      <c r="C2442" s="4" t="s">
        <v>7615</v>
      </c>
      <c r="D2442" s="4" t="s">
        <v>470</v>
      </c>
      <c r="E2442" s="4" t="s">
        <v>12563</v>
      </c>
      <c r="F2442" s="4" t="s">
        <v>41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0</v>
      </c>
      <c r="Q2442" s="7">
        <v>2831.65</v>
      </c>
      <c r="R2442" s="7">
        <v>37168.35</v>
      </c>
      <c r="S2442" s="4" t="s">
        <v>23</v>
      </c>
    </row>
    <row r="2443" spans="1:19" s="1" customFormat="1" ht="26.25" hidden="1" customHeight="1" x14ac:dyDescent="0.25">
      <c r="A2443" s="10">
        <f>+SUBTOTAL(103,$B$5:B2443)</f>
        <v>102</v>
      </c>
      <c r="B2443" s="4" t="s">
        <v>1749</v>
      </c>
      <c r="C2443" s="4" t="s">
        <v>6852</v>
      </c>
      <c r="D2443" s="4" t="s">
        <v>1326</v>
      </c>
      <c r="E2443" s="4" t="s">
        <v>12565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102</v>
      </c>
      <c r="B2444" s="4" t="s">
        <v>275</v>
      </c>
      <c r="C2444" s="4" t="s">
        <v>7619</v>
      </c>
      <c r="D2444" s="4" t="s">
        <v>1326</v>
      </c>
      <c r="E2444" s="4" t="s">
        <v>12564</v>
      </c>
      <c r="F2444" s="4" t="s">
        <v>41</v>
      </c>
      <c r="G2444" s="12"/>
      <c r="H2444" s="7">
        <v>40000</v>
      </c>
      <c r="I2444" s="7">
        <v>1148</v>
      </c>
      <c r="J2444" s="7">
        <v>154.68</v>
      </c>
      <c r="K2444" s="7">
        <v>1216</v>
      </c>
      <c r="L2444" s="7">
        <v>1919.78</v>
      </c>
      <c r="M2444" s="7">
        <v>25</v>
      </c>
      <c r="N2444" s="7">
        <v>0</v>
      </c>
      <c r="O2444" s="7"/>
      <c r="P2444" s="7">
        <v>8450.1</v>
      </c>
      <c r="Q2444" s="7">
        <v>12913.56</v>
      </c>
      <c r="R2444" s="7">
        <v>27086.440000000002</v>
      </c>
      <c r="S2444" s="4" t="s">
        <v>23</v>
      </c>
    </row>
    <row r="2445" spans="1:19" s="1" customFormat="1" ht="26.25" customHeight="1" x14ac:dyDescent="0.25">
      <c r="A2445" s="10">
        <f>+SUBTOTAL(103,$B$5:B2445)</f>
        <v>103</v>
      </c>
      <c r="B2445" s="4" t="s">
        <v>932</v>
      </c>
      <c r="C2445" s="4" t="s">
        <v>5731</v>
      </c>
      <c r="D2445" s="4" t="s">
        <v>216</v>
      </c>
      <c r="E2445" s="4" t="s">
        <v>12568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662.5</v>
      </c>
      <c r="Q2445" s="7">
        <v>3494.15</v>
      </c>
      <c r="R2445" s="7">
        <v>36505.85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103</v>
      </c>
      <c r="B2446" s="4" t="s">
        <v>1750</v>
      </c>
      <c r="C2446" s="4" t="s">
        <v>7633</v>
      </c>
      <c r="D2446" s="4" t="s">
        <v>1326</v>
      </c>
      <c r="E2446" s="4" t="s">
        <v>12565</v>
      </c>
      <c r="F2446" s="4" t="s">
        <v>41</v>
      </c>
      <c r="G2446" s="12"/>
      <c r="H2446" s="7">
        <v>40000</v>
      </c>
      <c r="I2446" s="7">
        <v>1148</v>
      </c>
      <c r="J2446" s="7">
        <v>0</v>
      </c>
      <c r="K2446" s="7">
        <v>1216</v>
      </c>
      <c r="L2446" s="7">
        <v>3839.56</v>
      </c>
      <c r="M2446" s="7">
        <v>25</v>
      </c>
      <c r="N2446" s="7">
        <v>0</v>
      </c>
      <c r="O2446" s="7"/>
      <c r="P2446" s="7">
        <v>17969.14</v>
      </c>
      <c r="Q2446" s="7">
        <v>24197.7</v>
      </c>
      <c r="R2446" s="7">
        <v>15802.3</v>
      </c>
      <c r="S2446" s="4" t="s">
        <v>23</v>
      </c>
    </row>
    <row r="2447" spans="1:19" s="1" customFormat="1" ht="26.25" hidden="1" customHeight="1" x14ac:dyDescent="0.25">
      <c r="A2447" s="10">
        <f>+SUBTOTAL(103,$B$5:B2447)</f>
        <v>103</v>
      </c>
      <c r="B2447" s="4" t="s">
        <v>934</v>
      </c>
      <c r="C2447" s="4" t="s">
        <v>5713</v>
      </c>
      <c r="D2447" s="4" t="s">
        <v>1326</v>
      </c>
      <c r="E2447" s="4" t="s">
        <v>12563</v>
      </c>
      <c r="F2447" s="4" t="s">
        <v>41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4200</v>
      </c>
      <c r="Q2447" s="7">
        <v>7031.65</v>
      </c>
      <c r="R2447" s="7">
        <v>32968.35</v>
      </c>
      <c r="S2447" s="4" t="s">
        <v>23</v>
      </c>
    </row>
    <row r="2448" spans="1:19" s="1" customFormat="1" ht="26.25" hidden="1" customHeight="1" x14ac:dyDescent="0.25">
      <c r="A2448" s="10">
        <f>+SUBTOTAL(103,$B$5:B2448)</f>
        <v>103</v>
      </c>
      <c r="B2448" s="4" t="s">
        <v>1463</v>
      </c>
      <c r="C2448" s="4" t="s">
        <v>5309</v>
      </c>
      <c r="D2448" s="4" t="s">
        <v>669</v>
      </c>
      <c r="E2448" s="4" t="s">
        <v>4605</v>
      </c>
      <c r="F2448" s="4" t="s">
        <v>41</v>
      </c>
      <c r="G2448" s="12"/>
      <c r="H2448" s="7">
        <v>40000</v>
      </c>
      <c r="I2448" s="7">
        <v>1148</v>
      </c>
      <c r="J2448" s="7">
        <v>154.68</v>
      </c>
      <c r="K2448" s="7">
        <v>1216</v>
      </c>
      <c r="L2448" s="7">
        <v>1919.78</v>
      </c>
      <c r="M2448" s="7">
        <v>25</v>
      </c>
      <c r="N2448" s="7">
        <v>0</v>
      </c>
      <c r="O2448" s="7"/>
      <c r="P2448" s="7">
        <v>7242.57</v>
      </c>
      <c r="Q2448" s="7">
        <v>11706.03</v>
      </c>
      <c r="R2448" s="7">
        <v>28293.97</v>
      </c>
      <c r="S2448" s="4" t="s">
        <v>23</v>
      </c>
    </row>
    <row r="2449" spans="1:19" s="1" customFormat="1" ht="26.25" hidden="1" customHeight="1" x14ac:dyDescent="0.25">
      <c r="A2449" s="10">
        <f>+SUBTOTAL(103,$B$5:B2449)</f>
        <v>103</v>
      </c>
      <c r="B2449" s="4" t="s">
        <v>938</v>
      </c>
      <c r="C2449" s="4" t="s">
        <v>7649</v>
      </c>
      <c r="D2449" s="4" t="s">
        <v>1326</v>
      </c>
      <c r="E2449" s="4" t="s">
        <v>12565</v>
      </c>
      <c r="F2449" s="4" t="s">
        <v>41</v>
      </c>
      <c r="G2449" s="12"/>
      <c r="H2449" s="7">
        <v>40000</v>
      </c>
      <c r="I2449" s="7">
        <v>1148</v>
      </c>
      <c r="J2449" s="7">
        <v>154.68</v>
      </c>
      <c r="K2449" s="7">
        <v>1216</v>
      </c>
      <c r="L2449" s="7">
        <v>1919.78</v>
      </c>
      <c r="M2449" s="7">
        <v>25</v>
      </c>
      <c r="N2449" s="7">
        <v>0</v>
      </c>
      <c r="O2449" s="7"/>
      <c r="P2449" s="7">
        <v>11925</v>
      </c>
      <c r="Q2449" s="7">
        <v>16388.46</v>
      </c>
      <c r="R2449" s="7">
        <v>23611.54</v>
      </c>
      <c r="S2449" s="4" t="s">
        <v>23</v>
      </c>
    </row>
    <row r="2450" spans="1:19" s="1" customFormat="1" ht="26.25" hidden="1" customHeight="1" x14ac:dyDescent="0.25">
      <c r="A2450" s="10">
        <f>+SUBTOTAL(103,$B$5:B2450)</f>
        <v>103</v>
      </c>
      <c r="B2450" s="4" t="s">
        <v>12522</v>
      </c>
      <c r="C2450" s="4" t="s">
        <v>12523</v>
      </c>
      <c r="D2450" s="4" t="s">
        <v>78</v>
      </c>
      <c r="E2450" s="4" t="s">
        <v>12769</v>
      </c>
      <c r="F2450" s="4" t="s">
        <v>41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v>37168.35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103</v>
      </c>
      <c r="B2451" s="4" t="s">
        <v>940</v>
      </c>
      <c r="C2451" s="4" t="s">
        <v>7650</v>
      </c>
      <c r="D2451" s="4" t="s">
        <v>736</v>
      </c>
      <c r="E2451" s="4" t="s">
        <v>12564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v>37168.35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103</v>
      </c>
      <c r="B2452" s="4" t="s">
        <v>1751</v>
      </c>
      <c r="C2452" s="4" t="s">
        <v>7657</v>
      </c>
      <c r="D2452" s="4" t="s">
        <v>1326</v>
      </c>
      <c r="E2452" s="4" t="s">
        <v>12564</v>
      </c>
      <c r="F2452" s="4" t="s">
        <v>41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4980.5200000000004</v>
      </c>
      <c r="Q2452" s="7">
        <v>7812.17</v>
      </c>
      <c r="R2452" s="7">
        <v>32187.83</v>
      </c>
      <c r="S2452" s="4" t="s">
        <v>23</v>
      </c>
    </row>
    <row r="2453" spans="1:19" s="1" customFormat="1" ht="26.25" hidden="1" customHeight="1" x14ac:dyDescent="0.25">
      <c r="A2453" s="10">
        <f>+SUBTOTAL(103,$B$5:B2453)</f>
        <v>103</v>
      </c>
      <c r="B2453" s="4" t="s">
        <v>1752</v>
      </c>
      <c r="C2453" s="4" t="s">
        <v>7659</v>
      </c>
      <c r="D2453" s="4" t="s">
        <v>1326</v>
      </c>
      <c r="E2453" s="4" t="s">
        <v>60</v>
      </c>
      <c r="F2453" s="4" t="s">
        <v>41</v>
      </c>
      <c r="G2453" s="12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2831.65</v>
      </c>
      <c r="R2453" s="7">
        <v>37168.35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103</v>
      </c>
      <c r="B2454" s="4" t="s">
        <v>1754</v>
      </c>
      <c r="C2454" s="4" t="s">
        <v>7678</v>
      </c>
      <c r="D2454" s="4" t="s">
        <v>1326</v>
      </c>
      <c r="E2454" s="4" t="s">
        <v>12563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2100</v>
      </c>
      <c r="Q2454" s="7">
        <v>4931.6499999999996</v>
      </c>
      <c r="R2454" s="7">
        <v>35068.35</v>
      </c>
      <c r="S2454" s="4" t="s">
        <v>35</v>
      </c>
    </row>
    <row r="2455" spans="1:19" s="1" customFormat="1" ht="26.25" customHeight="1" x14ac:dyDescent="0.25">
      <c r="A2455" s="10">
        <f>+SUBTOTAL(103,$B$5:B2455)</f>
        <v>104</v>
      </c>
      <c r="B2455" s="4" t="s">
        <v>1755</v>
      </c>
      <c r="C2455" s="4" t="s">
        <v>4847</v>
      </c>
      <c r="D2455" s="4" t="s">
        <v>1326</v>
      </c>
      <c r="E2455" s="4" t="s">
        <v>12568</v>
      </c>
      <c r="F2455" s="4" t="s">
        <v>41</v>
      </c>
      <c r="G2455" s="12"/>
      <c r="H2455" s="7">
        <v>40000</v>
      </c>
      <c r="I2455" s="7">
        <v>1148</v>
      </c>
      <c r="J2455" s="7">
        <v>442.65</v>
      </c>
      <c r="K2455" s="7">
        <v>1216</v>
      </c>
      <c r="L2455" s="7">
        <v>0</v>
      </c>
      <c r="M2455" s="7">
        <v>25</v>
      </c>
      <c r="N2455" s="7">
        <v>0</v>
      </c>
      <c r="O2455" s="7"/>
      <c r="P2455" s="7">
        <v>2425</v>
      </c>
      <c r="Q2455" s="7">
        <v>5256.65</v>
      </c>
      <c r="R2455" s="7">
        <v>34743.35</v>
      </c>
      <c r="S2455" s="4" t="s">
        <v>35</v>
      </c>
    </row>
    <row r="2456" spans="1:19" s="1" customFormat="1" ht="26.25" hidden="1" customHeight="1" x14ac:dyDescent="0.25">
      <c r="A2456" s="10">
        <f>+SUBTOTAL(103,$B$5:B2456)</f>
        <v>104</v>
      </c>
      <c r="B2456" s="4" t="s">
        <v>12524</v>
      </c>
      <c r="C2456" s="4" t="s">
        <v>7090</v>
      </c>
      <c r="D2456" s="4" t="s">
        <v>78</v>
      </c>
      <c r="E2456" s="4" t="s">
        <v>12769</v>
      </c>
      <c r="F2456" s="4" t="s">
        <v>41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2831.65</v>
      </c>
      <c r="R2456" s="7">
        <v>37168.35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104</v>
      </c>
      <c r="B2457" s="4" t="s">
        <v>951</v>
      </c>
      <c r="C2457" s="4" t="s">
        <v>10226</v>
      </c>
      <c r="D2457" s="4" t="s">
        <v>2288</v>
      </c>
      <c r="E2457" s="4" t="s">
        <v>88</v>
      </c>
      <c r="F2457" s="4" t="s">
        <v>22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104</v>
      </c>
      <c r="B2458" s="4" t="s">
        <v>954</v>
      </c>
      <c r="C2458" s="4" t="s">
        <v>7713</v>
      </c>
      <c r="D2458" s="4" t="s">
        <v>253</v>
      </c>
      <c r="E2458" s="4" t="s">
        <v>27</v>
      </c>
      <c r="F2458" s="4" t="s">
        <v>41</v>
      </c>
      <c r="G2458" s="12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v>37168.35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104</v>
      </c>
      <c r="B2459" s="4" t="s">
        <v>1756</v>
      </c>
      <c r="C2459" s="4" t="s">
        <v>7725</v>
      </c>
      <c r="D2459" s="4" t="s">
        <v>320</v>
      </c>
      <c r="E2459" s="4" t="s">
        <v>12564</v>
      </c>
      <c r="F2459" s="4" t="s">
        <v>41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13019.04</v>
      </c>
      <c r="Q2459" s="7">
        <v>15850.69</v>
      </c>
      <c r="R2459" s="7">
        <v>24149.309999999998</v>
      </c>
      <c r="S2459" s="4" t="s">
        <v>23</v>
      </c>
    </row>
    <row r="2460" spans="1:19" s="1" customFormat="1" ht="26.25" hidden="1" customHeight="1" x14ac:dyDescent="0.25">
      <c r="A2460" s="10">
        <f>+SUBTOTAL(103,$B$5:B2460)</f>
        <v>104</v>
      </c>
      <c r="B2460" s="4" t="s">
        <v>957</v>
      </c>
      <c r="C2460" s="4" t="s">
        <v>7675</v>
      </c>
      <c r="D2460" s="4" t="s">
        <v>1326</v>
      </c>
      <c r="E2460" s="4" t="s">
        <v>95</v>
      </c>
      <c r="F2460" s="4" t="s">
        <v>41</v>
      </c>
      <c r="G2460" s="12" t="s">
        <v>10538</v>
      </c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3300</v>
      </c>
      <c r="Q2460" s="7">
        <v>6131.65</v>
      </c>
      <c r="R2460" s="7">
        <v>33868.35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104</v>
      </c>
      <c r="B2461" s="4" t="s">
        <v>958</v>
      </c>
      <c r="C2461" s="4" t="s">
        <v>7741</v>
      </c>
      <c r="D2461" s="4" t="s">
        <v>449</v>
      </c>
      <c r="E2461" s="4" t="s">
        <v>12563</v>
      </c>
      <c r="F2461" s="4" t="s">
        <v>22</v>
      </c>
      <c r="G2461" s="12" t="s">
        <v>10538</v>
      </c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0</v>
      </c>
      <c r="O2461" s="7"/>
      <c r="P2461" s="7">
        <v>5025</v>
      </c>
      <c r="Q2461" s="7">
        <v>7856.65</v>
      </c>
      <c r="R2461" s="7">
        <v>32143.35</v>
      </c>
      <c r="S2461" s="4" t="s">
        <v>23</v>
      </c>
    </row>
    <row r="2462" spans="1:19" s="1" customFormat="1" ht="26.25" hidden="1" customHeight="1" x14ac:dyDescent="0.25">
      <c r="A2462" s="10">
        <f>+SUBTOTAL(103,$B$5:B2462)</f>
        <v>104</v>
      </c>
      <c r="B2462" s="4" t="s">
        <v>958</v>
      </c>
      <c r="C2462" s="4" t="s">
        <v>6765</v>
      </c>
      <c r="D2462" s="4" t="s">
        <v>1326</v>
      </c>
      <c r="E2462" s="4" t="s">
        <v>95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662.5</v>
      </c>
      <c r="Q2462" s="7">
        <v>3494.15</v>
      </c>
      <c r="R2462" s="7">
        <v>36505.85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104</v>
      </c>
      <c r="B2463" s="4" t="s">
        <v>958</v>
      </c>
      <c r="C2463" s="4" t="s">
        <v>5554</v>
      </c>
      <c r="D2463" s="4" t="s">
        <v>4613</v>
      </c>
      <c r="E2463" s="4" t="s">
        <v>12443</v>
      </c>
      <c r="F2463" s="4" t="s">
        <v>22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2831.65</v>
      </c>
      <c r="R2463" s="7">
        <v>37168.35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104</v>
      </c>
      <c r="B2464" s="4" t="s">
        <v>1757</v>
      </c>
      <c r="C2464" s="4" t="s">
        <v>7755</v>
      </c>
      <c r="D2464" s="4" t="s">
        <v>969</v>
      </c>
      <c r="E2464" s="4" t="s">
        <v>64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v>37168.35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104</v>
      </c>
      <c r="B2465" s="4" t="s">
        <v>1758</v>
      </c>
      <c r="C2465" s="4" t="s">
        <v>7790</v>
      </c>
      <c r="D2465" s="4" t="s">
        <v>253</v>
      </c>
      <c r="E2465" s="4" t="s">
        <v>12565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35</v>
      </c>
    </row>
    <row r="2466" spans="1:19" s="1" customFormat="1" ht="26.25" hidden="1" customHeight="1" x14ac:dyDescent="0.25">
      <c r="A2466" s="10">
        <f>+SUBTOTAL(103,$B$5:B2466)</f>
        <v>104</v>
      </c>
      <c r="B2466" s="4" t="s">
        <v>1759</v>
      </c>
      <c r="C2466" s="4" t="s">
        <v>7796</v>
      </c>
      <c r="D2466" s="4" t="s">
        <v>1326</v>
      </c>
      <c r="E2466" s="4" t="s">
        <v>95</v>
      </c>
      <c r="F2466" s="4" t="s">
        <v>41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400</v>
      </c>
      <c r="Q2466" s="7">
        <v>3231.65</v>
      </c>
      <c r="R2466" s="7">
        <v>36768.35</v>
      </c>
      <c r="S2466" s="4" t="s">
        <v>23</v>
      </c>
    </row>
    <row r="2467" spans="1:19" s="1" customFormat="1" ht="26.25" hidden="1" customHeight="1" x14ac:dyDescent="0.25">
      <c r="A2467" s="10">
        <f>+SUBTOTAL(103,$B$5:B2467)</f>
        <v>104</v>
      </c>
      <c r="B2467" s="4" t="s">
        <v>1760</v>
      </c>
      <c r="C2467" s="4" t="s">
        <v>7806</v>
      </c>
      <c r="D2467" s="4" t="s">
        <v>118</v>
      </c>
      <c r="E2467" s="4" t="s">
        <v>12564</v>
      </c>
      <c r="F2467" s="4" t="s">
        <v>22</v>
      </c>
      <c r="G2467" s="12" t="s">
        <v>10538</v>
      </c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37048.35</v>
      </c>
      <c r="Q2467" s="7">
        <v>39880</v>
      </c>
      <c r="R2467" s="7">
        <v>120</v>
      </c>
      <c r="S2467" s="4" t="s">
        <v>23</v>
      </c>
    </row>
    <row r="2468" spans="1:19" s="1" customFormat="1" ht="26.25" hidden="1" customHeight="1" x14ac:dyDescent="0.25">
      <c r="A2468" s="10">
        <f>+SUBTOTAL(103,$B$5:B2468)</f>
        <v>104</v>
      </c>
      <c r="B2468" s="4" t="s">
        <v>1761</v>
      </c>
      <c r="C2468" s="4" t="s">
        <v>7811</v>
      </c>
      <c r="D2468" s="4" t="s">
        <v>257</v>
      </c>
      <c r="E2468" s="4" t="s">
        <v>95</v>
      </c>
      <c r="F2468" s="4" t="s">
        <v>22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450</v>
      </c>
      <c r="Q2468" s="7">
        <v>3281.65</v>
      </c>
      <c r="R2468" s="7">
        <v>36718.35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104</v>
      </c>
      <c r="B2469" s="4" t="s">
        <v>1762</v>
      </c>
      <c r="C2469" s="4" t="s">
        <v>7814</v>
      </c>
      <c r="D2469" s="4" t="s">
        <v>257</v>
      </c>
      <c r="E2469" s="4" t="s">
        <v>95</v>
      </c>
      <c r="F2469" s="4" t="s">
        <v>22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37048.35</v>
      </c>
      <c r="Q2469" s="7">
        <v>39880</v>
      </c>
      <c r="R2469" s="7">
        <v>120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104</v>
      </c>
      <c r="B2470" s="4" t="s">
        <v>1763</v>
      </c>
      <c r="C2470" s="4" t="s">
        <v>10518</v>
      </c>
      <c r="D2470" s="4" t="s">
        <v>449</v>
      </c>
      <c r="E2470" s="4" t="s">
        <v>898</v>
      </c>
      <c r="F2470" s="4" t="s">
        <v>22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6387.5</v>
      </c>
      <c r="Q2470" s="7">
        <v>9219.15</v>
      </c>
      <c r="R2470" s="7">
        <v>30780.85</v>
      </c>
      <c r="S2470" s="4" t="s">
        <v>23</v>
      </c>
    </row>
    <row r="2471" spans="1:19" s="1" customFormat="1" ht="26.25" hidden="1" customHeight="1" x14ac:dyDescent="0.25">
      <c r="A2471" s="10">
        <f>+SUBTOTAL(103,$B$5:B2471)</f>
        <v>104</v>
      </c>
      <c r="B2471" s="4" t="s">
        <v>1764</v>
      </c>
      <c r="C2471" s="4" t="s">
        <v>7842</v>
      </c>
      <c r="D2471" s="4" t="s">
        <v>1326</v>
      </c>
      <c r="E2471" s="4" t="s">
        <v>12564</v>
      </c>
      <c r="F2471" s="4" t="s">
        <v>41</v>
      </c>
      <c r="G2471" s="12"/>
      <c r="H2471" s="7">
        <v>40000</v>
      </c>
      <c r="I2471" s="7">
        <v>1148</v>
      </c>
      <c r="J2471" s="7">
        <v>154.68</v>
      </c>
      <c r="K2471" s="7">
        <v>1216</v>
      </c>
      <c r="L2471" s="7">
        <v>1919.78</v>
      </c>
      <c r="M2471" s="7">
        <v>25</v>
      </c>
      <c r="N2471" s="7">
        <v>0</v>
      </c>
      <c r="O2471" s="7"/>
      <c r="P2471" s="7">
        <v>300</v>
      </c>
      <c r="Q2471" s="7">
        <v>4763.46</v>
      </c>
      <c r="R2471" s="7">
        <v>35236.54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104</v>
      </c>
      <c r="B2472" s="4" t="s">
        <v>1765</v>
      </c>
      <c r="C2472" s="4" t="s">
        <v>7405</v>
      </c>
      <c r="D2472" s="4" t="s">
        <v>1326</v>
      </c>
      <c r="E2472" s="4" t="s">
        <v>12563</v>
      </c>
      <c r="F2472" s="4" t="s">
        <v>41</v>
      </c>
      <c r="G2472" s="12"/>
      <c r="H2472" s="7">
        <v>40000</v>
      </c>
      <c r="I2472" s="7">
        <v>1148</v>
      </c>
      <c r="J2472" s="7">
        <v>154.68</v>
      </c>
      <c r="K2472" s="7">
        <v>1216</v>
      </c>
      <c r="L2472" s="7">
        <v>1919.78</v>
      </c>
      <c r="M2472" s="7">
        <v>25</v>
      </c>
      <c r="N2472" s="7">
        <v>0</v>
      </c>
      <c r="O2472" s="7"/>
      <c r="P2472" s="7">
        <v>2408.5</v>
      </c>
      <c r="Q2472" s="7">
        <v>6871.96</v>
      </c>
      <c r="R2472" s="7">
        <v>33128.04</v>
      </c>
      <c r="S2472" s="4" t="s">
        <v>23</v>
      </c>
    </row>
    <row r="2473" spans="1:19" s="1" customFormat="1" ht="26.25" hidden="1" customHeight="1" x14ac:dyDescent="0.25">
      <c r="A2473" s="10">
        <f>+SUBTOTAL(103,$B$5:B2473)</f>
        <v>104</v>
      </c>
      <c r="B2473" s="4" t="s">
        <v>977</v>
      </c>
      <c r="C2473" s="4" t="s">
        <v>7849</v>
      </c>
      <c r="D2473" s="4" t="s">
        <v>216</v>
      </c>
      <c r="E2473" s="4" t="s">
        <v>128</v>
      </c>
      <c r="F2473" s="4" t="s">
        <v>22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v>37168.35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104</v>
      </c>
      <c r="B2474" s="4" t="s">
        <v>977</v>
      </c>
      <c r="C2474" s="4" t="s">
        <v>12330</v>
      </c>
      <c r="D2474" s="4" t="s">
        <v>4628</v>
      </c>
      <c r="E2474" s="4" t="s">
        <v>12443</v>
      </c>
      <c r="F2474" s="4" t="s">
        <v>22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6307.69</v>
      </c>
      <c r="Q2474" s="7">
        <v>9139.34</v>
      </c>
      <c r="R2474" s="7">
        <v>30860.66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104</v>
      </c>
      <c r="B2475" s="4" t="s">
        <v>1766</v>
      </c>
      <c r="C2475" s="4" t="s">
        <v>7877</v>
      </c>
      <c r="D2475" s="4" t="s">
        <v>1326</v>
      </c>
      <c r="E2475" s="4" t="s">
        <v>12564</v>
      </c>
      <c r="F2475" s="4" t="s">
        <v>41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1500</v>
      </c>
      <c r="Q2475" s="7">
        <v>4331.6499999999996</v>
      </c>
      <c r="R2475" s="7">
        <v>35668.35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104</v>
      </c>
      <c r="B2476" s="4" t="s">
        <v>4682</v>
      </c>
      <c r="C2476" s="4" t="s">
        <v>7879</v>
      </c>
      <c r="D2476" s="4" t="s">
        <v>2107</v>
      </c>
      <c r="E2476" s="4" t="s">
        <v>12567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10700</v>
      </c>
      <c r="Q2476" s="7">
        <v>13531.65</v>
      </c>
      <c r="R2476" s="7">
        <v>26468.35</v>
      </c>
      <c r="S2476" s="4" t="s">
        <v>35</v>
      </c>
    </row>
    <row r="2477" spans="1:19" s="1" customFormat="1" ht="26.25" hidden="1" customHeight="1" x14ac:dyDescent="0.25">
      <c r="A2477" s="10">
        <f>+SUBTOTAL(103,$B$5:B2477)</f>
        <v>104</v>
      </c>
      <c r="B2477" s="4" t="s">
        <v>1767</v>
      </c>
      <c r="C2477" s="4" t="s">
        <v>10451</v>
      </c>
      <c r="D2477" s="4" t="s">
        <v>1404</v>
      </c>
      <c r="E2477" s="4" t="s">
        <v>132</v>
      </c>
      <c r="F2477" s="4" t="s">
        <v>22</v>
      </c>
      <c r="G2477" s="12" t="s">
        <v>10538</v>
      </c>
      <c r="H2477" s="7">
        <v>40000</v>
      </c>
      <c r="I2477" s="7">
        <v>1148</v>
      </c>
      <c r="J2477" s="7">
        <v>154.68</v>
      </c>
      <c r="K2477" s="7">
        <v>1216</v>
      </c>
      <c r="L2477" s="7">
        <v>1919.78</v>
      </c>
      <c r="M2477" s="7">
        <v>25</v>
      </c>
      <c r="N2477" s="7">
        <v>100</v>
      </c>
      <c r="O2477" s="7">
        <v>0</v>
      </c>
      <c r="P2477" s="7">
        <v>50</v>
      </c>
      <c r="Q2477" s="7">
        <v>4613.46</v>
      </c>
      <c r="R2477" s="7">
        <v>16937.11</v>
      </c>
      <c r="S2477" s="4" t="s">
        <v>35</v>
      </c>
    </row>
    <row r="2478" spans="1:19" s="1" customFormat="1" ht="26.25" hidden="1" customHeight="1" x14ac:dyDescent="0.25">
      <c r="A2478" s="10">
        <f>+SUBTOTAL(103,$B$5:B2478)</f>
        <v>104</v>
      </c>
      <c r="B2478" s="4" t="s">
        <v>10311</v>
      </c>
      <c r="C2478" s="4" t="s">
        <v>10312</v>
      </c>
      <c r="D2478" s="4" t="s">
        <v>441</v>
      </c>
      <c r="E2478" s="4" t="s">
        <v>10375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v>37168.35</v>
      </c>
      <c r="S2478" s="4" t="s">
        <v>35</v>
      </c>
    </row>
    <row r="2479" spans="1:19" s="1" customFormat="1" ht="26.25" hidden="1" customHeight="1" x14ac:dyDescent="0.25">
      <c r="A2479" s="10">
        <f>+SUBTOTAL(103,$B$5:B2479)</f>
        <v>104</v>
      </c>
      <c r="B2479" s="4" t="s">
        <v>1768</v>
      </c>
      <c r="C2479" s="4" t="s">
        <v>7910</v>
      </c>
      <c r="D2479" s="4" t="s">
        <v>257</v>
      </c>
      <c r="E2479" s="4" t="s">
        <v>60</v>
      </c>
      <c r="F2479" s="4" t="s">
        <v>22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19571.48</v>
      </c>
      <c r="Q2479" s="7">
        <v>22403.13</v>
      </c>
      <c r="R2479" s="7">
        <v>17596.87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104</v>
      </c>
      <c r="B2480" s="4" t="s">
        <v>1769</v>
      </c>
      <c r="C2480" s="4" t="s">
        <v>7913</v>
      </c>
      <c r="D2480" s="4" t="s">
        <v>257</v>
      </c>
      <c r="E2480" s="4" t="s">
        <v>27</v>
      </c>
      <c r="F2480" s="4" t="s">
        <v>22</v>
      </c>
      <c r="G2480" s="12" t="s">
        <v>10538</v>
      </c>
      <c r="H2480" s="7">
        <v>40000</v>
      </c>
      <c r="I2480" s="7">
        <v>1148</v>
      </c>
      <c r="J2480" s="7">
        <v>154.68</v>
      </c>
      <c r="K2480" s="7">
        <v>1216</v>
      </c>
      <c r="L2480" s="7">
        <v>1919.78</v>
      </c>
      <c r="M2480" s="7">
        <v>25</v>
      </c>
      <c r="N2480" s="7">
        <v>0</v>
      </c>
      <c r="O2480" s="7"/>
      <c r="P2480" s="7">
        <v>9600.24</v>
      </c>
      <c r="Q2480" s="7">
        <v>14063.7</v>
      </c>
      <c r="R2480" s="7">
        <v>25936.3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104</v>
      </c>
      <c r="B2481" s="4" t="s">
        <v>1770</v>
      </c>
      <c r="C2481" s="4" t="s">
        <v>6276</v>
      </c>
      <c r="D2481" s="4" t="s">
        <v>987</v>
      </c>
      <c r="E2481" s="4" t="s">
        <v>1710</v>
      </c>
      <c r="F2481" s="4" t="s">
        <v>41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10071.870000000001</v>
      </c>
      <c r="Q2481" s="7">
        <v>12903.52</v>
      </c>
      <c r="R2481" s="7">
        <v>27096.48</v>
      </c>
      <c r="S2481" s="4" t="s">
        <v>35</v>
      </c>
    </row>
    <row r="2482" spans="1:19" s="1" customFormat="1" ht="26.25" hidden="1" customHeight="1" x14ac:dyDescent="0.25">
      <c r="A2482" s="10">
        <f>+SUBTOTAL(103,$B$5:B2482)</f>
        <v>104</v>
      </c>
      <c r="B2482" s="4" t="s">
        <v>2886</v>
      </c>
      <c r="C2482" s="4" t="s">
        <v>7924</v>
      </c>
      <c r="D2482" s="4" t="s">
        <v>1927</v>
      </c>
      <c r="E2482" s="4" t="s">
        <v>2606</v>
      </c>
      <c r="F2482" s="4" t="s">
        <v>22</v>
      </c>
      <c r="G2482" s="12" t="s">
        <v>10538</v>
      </c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4344.67</v>
      </c>
      <c r="Q2482" s="7">
        <v>7176.32</v>
      </c>
      <c r="R2482" s="7">
        <v>32823.68</v>
      </c>
      <c r="S2482" s="4" t="s">
        <v>35</v>
      </c>
    </row>
    <row r="2483" spans="1:19" s="1" customFormat="1" ht="26.25" hidden="1" customHeight="1" x14ac:dyDescent="0.25">
      <c r="A2483" s="10">
        <f>+SUBTOTAL(103,$B$5:B2483)</f>
        <v>104</v>
      </c>
      <c r="B2483" s="4" t="s">
        <v>993</v>
      </c>
      <c r="C2483" s="4" t="s">
        <v>7928</v>
      </c>
      <c r="D2483" s="4" t="s">
        <v>500</v>
      </c>
      <c r="E2483" s="4" t="s">
        <v>12565</v>
      </c>
      <c r="F2483" s="4" t="s">
        <v>41</v>
      </c>
      <c r="G2483" s="12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0</v>
      </c>
      <c r="Q2483" s="7">
        <v>2831.65</v>
      </c>
      <c r="R2483" s="7">
        <v>37168.35</v>
      </c>
      <c r="S2483" s="4" t="s">
        <v>35</v>
      </c>
    </row>
    <row r="2484" spans="1:19" s="1" customFormat="1" ht="26.25" hidden="1" customHeight="1" x14ac:dyDescent="0.25">
      <c r="A2484" s="10">
        <f>+SUBTOTAL(103,$B$5:B2484)</f>
        <v>104</v>
      </c>
      <c r="B2484" s="4" t="s">
        <v>11788</v>
      </c>
      <c r="C2484" s="4" t="s">
        <v>11789</v>
      </c>
      <c r="D2484" s="4" t="s">
        <v>4628</v>
      </c>
      <c r="E2484" s="4" t="s">
        <v>12443</v>
      </c>
      <c r="F2484" s="4" t="s">
        <v>22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14567.89</v>
      </c>
      <c r="Q2484" s="7">
        <v>17399.54</v>
      </c>
      <c r="R2484" s="7">
        <v>22600.46</v>
      </c>
      <c r="S2484" s="4" t="s">
        <v>35</v>
      </c>
    </row>
    <row r="2485" spans="1:19" s="1" customFormat="1" ht="26.25" hidden="1" customHeight="1" x14ac:dyDescent="0.25">
      <c r="A2485" s="10">
        <f>+SUBTOTAL(103,$B$5:B2485)</f>
        <v>104</v>
      </c>
      <c r="B2485" s="4" t="s">
        <v>59</v>
      </c>
      <c r="C2485" s="4" t="s">
        <v>12720</v>
      </c>
      <c r="D2485" s="4" t="s">
        <v>253</v>
      </c>
      <c r="E2485" s="4" t="s">
        <v>85</v>
      </c>
      <c r="F2485" s="4" t="s">
        <v>41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v>37168.35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104</v>
      </c>
      <c r="B2486" s="4" t="s">
        <v>59</v>
      </c>
      <c r="C2486" s="4" t="s">
        <v>7970</v>
      </c>
      <c r="D2486" s="4" t="s">
        <v>257</v>
      </c>
      <c r="E2486" s="4" t="s">
        <v>12565</v>
      </c>
      <c r="F2486" s="4" t="s">
        <v>22</v>
      </c>
      <c r="G2486" s="12"/>
      <c r="H2486" s="7">
        <v>40000</v>
      </c>
      <c r="I2486" s="7">
        <v>1148</v>
      </c>
      <c r="J2486" s="7">
        <v>154.68</v>
      </c>
      <c r="K2486" s="7">
        <v>1216</v>
      </c>
      <c r="L2486" s="7">
        <v>1919.78</v>
      </c>
      <c r="M2486" s="7">
        <v>25</v>
      </c>
      <c r="N2486" s="7">
        <v>0</v>
      </c>
      <c r="O2486" s="7"/>
      <c r="P2486" s="7">
        <v>14269.94</v>
      </c>
      <c r="Q2486" s="7">
        <v>18733.400000000001</v>
      </c>
      <c r="R2486" s="7">
        <v>21266.6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104</v>
      </c>
      <c r="B2487" s="4" t="s">
        <v>1772</v>
      </c>
      <c r="C2487" s="4" t="s">
        <v>7984</v>
      </c>
      <c r="D2487" s="4" t="s">
        <v>1326</v>
      </c>
      <c r="E2487" s="4" t="s">
        <v>12563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v>37168.35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104</v>
      </c>
      <c r="B2488" s="4" t="s">
        <v>1772</v>
      </c>
      <c r="C2488" s="4" t="s">
        <v>7985</v>
      </c>
      <c r="D2488" s="4" t="s">
        <v>1326</v>
      </c>
      <c r="E2488" s="4" t="s">
        <v>12565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10572.12</v>
      </c>
      <c r="Q2488" s="7">
        <v>13403.77</v>
      </c>
      <c r="R2488" s="7">
        <v>26596.23</v>
      </c>
      <c r="S2488" s="4" t="s">
        <v>23</v>
      </c>
    </row>
    <row r="2489" spans="1:19" s="1" customFormat="1" ht="26.25" hidden="1" customHeight="1" x14ac:dyDescent="0.25">
      <c r="A2489" s="10">
        <f>+SUBTOTAL(103,$B$5:B2489)</f>
        <v>104</v>
      </c>
      <c r="B2489" s="4" t="s">
        <v>1003</v>
      </c>
      <c r="C2489" s="4" t="s">
        <v>7987</v>
      </c>
      <c r="D2489" s="4" t="s">
        <v>4628</v>
      </c>
      <c r="E2489" s="4" t="s">
        <v>12566</v>
      </c>
      <c r="F2489" s="4" t="s">
        <v>41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v>37168.35</v>
      </c>
      <c r="S2489" s="4" t="s">
        <v>23</v>
      </c>
    </row>
    <row r="2490" spans="1:19" s="1" customFormat="1" ht="26.25" hidden="1" customHeight="1" x14ac:dyDescent="0.25">
      <c r="A2490" s="10">
        <f>+SUBTOTAL(103,$B$5:B2490)</f>
        <v>104</v>
      </c>
      <c r="B2490" s="4" t="s">
        <v>247</v>
      </c>
      <c r="C2490" s="4" t="s">
        <v>7999</v>
      </c>
      <c r="D2490" s="4" t="s">
        <v>969</v>
      </c>
      <c r="E2490" s="4" t="s">
        <v>85</v>
      </c>
      <c r="F2490" s="4" t="s">
        <v>41</v>
      </c>
      <c r="G2490" s="12"/>
      <c r="H2490" s="7">
        <v>40000</v>
      </c>
      <c r="I2490" s="7">
        <v>1148</v>
      </c>
      <c r="J2490" s="7">
        <v>154.68</v>
      </c>
      <c r="K2490" s="7">
        <v>1216</v>
      </c>
      <c r="L2490" s="7">
        <v>1919.78</v>
      </c>
      <c r="M2490" s="7">
        <v>25</v>
      </c>
      <c r="N2490" s="7">
        <v>0</v>
      </c>
      <c r="O2490" s="7"/>
      <c r="P2490" s="7">
        <v>50</v>
      </c>
      <c r="Q2490" s="7">
        <v>4513.46</v>
      </c>
      <c r="R2490" s="7">
        <v>35486.54</v>
      </c>
      <c r="S2490" s="4" t="s">
        <v>23</v>
      </c>
    </row>
    <row r="2491" spans="1:19" s="1" customFormat="1" ht="26.25" hidden="1" customHeight="1" x14ac:dyDescent="0.25">
      <c r="A2491" s="10">
        <f>+SUBTOTAL(103,$B$5:B2491)</f>
        <v>104</v>
      </c>
      <c r="B2491" s="4" t="s">
        <v>1773</v>
      </c>
      <c r="C2491" s="4" t="s">
        <v>8000</v>
      </c>
      <c r="D2491" s="4" t="s">
        <v>1326</v>
      </c>
      <c r="E2491" s="4" t="s">
        <v>12565</v>
      </c>
      <c r="F2491" s="4" t="s">
        <v>41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0</v>
      </c>
      <c r="Q2491" s="7">
        <v>2831.65</v>
      </c>
      <c r="R2491" s="7">
        <v>37168.35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104</v>
      </c>
      <c r="B2492" s="4" t="s">
        <v>1774</v>
      </c>
      <c r="C2492" s="4" t="s">
        <v>8001</v>
      </c>
      <c r="D2492" s="4" t="s">
        <v>1326</v>
      </c>
      <c r="E2492" s="4" t="s">
        <v>12570</v>
      </c>
      <c r="F2492" s="4" t="s">
        <v>41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0</v>
      </c>
      <c r="Q2492" s="7">
        <v>2831.65</v>
      </c>
      <c r="R2492" s="7">
        <v>37168.35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104</v>
      </c>
      <c r="B2493" s="4" t="s">
        <v>1775</v>
      </c>
      <c r="C2493" s="4" t="s">
        <v>8031</v>
      </c>
      <c r="D2493" s="4" t="s">
        <v>257</v>
      </c>
      <c r="E2493" s="4" t="s">
        <v>12565</v>
      </c>
      <c r="F2493" s="4" t="s">
        <v>22</v>
      </c>
      <c r="G2493" s="12"/>
      <c r="H2493" s="7">
        <v>40000</v>
      </c>
      <c r="I2493" s="7">
        <v>1148</v>
      </c>
      <c r="J2493" s="7">
        <v>154.68</v>
      </c>
      <c r="K2493" s="7">
        <v>1216</v>
      </c>
      <c r="L2493" s="7">
        <v>1919.78</v>
      </c>
      <c r="M2493" s="7">
        <v>25</v>
      </c>
      <c r="N2493" s="7">
        <v>0</v>
      </c>
      <c r="O2493" s="7"/>
      <c r="P2493" s="7">
        <v>4025</v>
      </c>
      <c r="Q2493" s="7">
        <v>8488.4599999999991</v>
      </c>
      <c r="R2493" s="7">
        <v>31511.54</v>
      </c>
      <c r="S2493" s="4" t="s">
        <v>23</v>
      </c>
    </row>
    <row r="2494" spans="1:19" s="1" customFormat="1" ht="26.25" hidden="1" customHeight="1" x14ac:dyDescent="0.25">
      <c r="A2494" s="10">
        <f>+SUBTOTAL(103,$B$5:B2494)</f>
        <v>104</v>
      </c>
      <c r="B2494" s="4" t="s">
        <v>1776</v>
      </c>
      <c r="C2494" s="4" t="s">
        <v>8036</v>
      </c>
      <c r="D2494" s="4" t="s">
        <v>1326</v>
      </c>
      <c r="E2494" s="4" t="s">
        <v>60</v>
      </c>
      <c r="F2494" s="4" t="s">
        <v>41</v>
      </c>
      <c r="G2494" s="12"/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2125</v>
      </c>
      <c r="Q2494" s="7">
        <v>4956.6499999999996</v>
      </c>
      <c r="R2494" s="7">
        <v>35043.35</v>
      </c>
      <c r="S2494" s="4" t="s">
        <v>23</v>
      </c>
    </row>
    <row r="2495" spans="1:19" s="1" customFormat="1" ht="26.25" hidden="1" customHeight="1" x14ac:dyDescent="0.25">
      <c r="A2495" s="10">
        <f>+SUBTOTAL(103,$B$5:B2495)</f>
        <v>104</v>
      </c>
      <c r="B2495" s="4" t="s">
        <v>381</v>
      </c>
      <c r="C2495" s="4" t="s">
        <v>10013</v>
      </c>
      <c r="D2495" s="4" t="s">
        <v>1326</v>
      </c>
      <c r="E2495" s="4" t="s">
        <v>12566</v>
      </c>
      <c r="F2495" s="4" t="s">
        <v>41</v>
      </c>
      <c r="G2495" s="12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2831.65</v>
      </c>
      <c r="R2495" s="7">
        <v>37168.35</v>
      </c>
      <c r="S2495" s="4" t="s">
        <v>23</v>
      </c>
    </row>
    <row r="2496" spans="1:19" s="1" customFormat="1" ht="26.25" hidden="1" customHeight="1" x14ac:dyDescent="0.25">
      <c r="A2496" s="10">
        <f>+SUBTOTAL(103,$B$5:B2496)</f>
        <v>104</v>
      </c>
      <c r="B2496" s="4" t="s">
        <v>1777</v>
      </c>
      <c r="C2496" s="4" t="s">
        <v>8067</v>
      </c>
      <c r="D2496" s="4" t="s">
        <v>320</v>
      </c>
      <c r="E2496" s="4" t="s">
        <v>12565</v>
      </c>
      <c r="F2496" s="4" t="s">
        <v>22</v>
      </c>
      <c r="G2496" s="12" t="s">
        <v>10538</v>
      </c>
      <c r="H2496" s="7">
        <v>40000</v>
      </c>
      <c r="I2496" s="7">
        <v>1148</v>
      </c>
      <c r="J2496" s="7">
        <v>154.68</v>
      </c>
      <c r="K2496" s="7">
        <v>1216</v>
      </c>
      <c r="L2496" s="7">
        <v>1919.78</v>
      </c>
      <c r="M2496" s="7">
        <v>25</v>
      </c>
      <c r="N2496" s="7">
        <v>0</v>
      </c>
      <c r="O2496" s="7"/>
      <c r="P2496" s="7">
        <v>9078.58</v>
      </c>
      <c r="Q2496" s="7">
        <v>13542.04</v>
      </c>
      <c r="R2496" s="7">
        <v>26457.96</v>
      </c>
      <c r="S2496" s="4" t="s">
        <v>23</v>
      </c>
    </row>
    <row r="2497" spans="1:19" s="1" customFormat="1" ht="26.25" hidden="1" customHeight="1" x14ac:dyDescent="0.25">
      <c r="A2497" s="10">
        <f>+SUBTOTAL(103,$B$5:B2497)</f>
        <v>104</v>
      </c>
      <c r="B2497" s="4" t="s">
        <v>1778</v>
      </c>
      <c r="C2497" s="4" t="s">
        <v>8075</v>
      </c>
      <c r="D2497" s="4" t="s">
        <v>1326</v>
      </c>
      <c r="E2497" s="4" t="s">
        <v>95</v>
      </c>
      <c r="F2497" s="4" t="s">
        <v>41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400</v>
      </c>
      <c r="Q2497" s="7">
        <v>3231.65</v>
      </c>
      <c r="R2497" s="7">
        <v>36768.35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104</v>
      </c>
      <c r="B2498" s="4" t="s">
        <v>1018</v>
      </c>
      <c r="C2498" s="4" t="s">
        <v>8088</v>
      </c>
      <c r="D2498" s="4" t="s">
        <v>1326</v>
      </c>
      <c r="E2498" s="4" t="s">
        <v>12567</v>
      </c>
      <c r="F2498" s="4" t="s">
        <v>41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/>
      <c r="P2498" s="7">
        <v>6086.91</v>
      </c>
      <c r="Q2498" s="7">
        <v>8918.56</v>
      </c>
      <c r="R2498" s="7">
        <v>31081.440000000002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104</v>
      </c>
      <c r="B2499" s="4" t="s">
        <v>1779</v>
      </c>
      <c r="C2499" s="4" t="s">
        <v>8117</v>
      </c>
      <c r="D2499" s="4" t="s">
        <v>1780</v>
      </c>
      <c r="E2499" s="4" t="s">
        <v>2606</v>
      </c>
      <c r="F2499" s="4" t="s">
        <v>22</v>
      </c>
      <c r="G2499" s="12" t="s">
        <v>10538</v>
      </c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310</v>
      </c>
      <c r="Q2499" s="7">
        <v>3141.65</v>
      </c>
      <c r="R2499" s="7">
        <v>36858.35</v>
      </c>
      <c r="S2499" s="4" t="s">
        <v>35</v>
      </c>
    </row>
    <row r="2500" spans="1:19" s="1" customFormat="1" ht="26.25" hidden="1" customHeight="1" x14ac:dyDescent="0.25">
      <c r="A2500" s="10">
        <f>+SUBTOTAL(103,$B$5:B2500)</f>
        <v>104</v>
      </c>
      <c r="B2500" s="4" t="s">
        <v>10234</v>
      </c>
      <c r="C2500" s="4" t="s">
        <v>10235</v>
      </c>
      <c r="D2500" s="4" t="s">
        <v>253</v>
      </c>
      <c r="E2500" s="4" t="s">
        <v>12565</v>
      </c>
      <c r="F2500" s="4" t="s">
        <v>41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0</v>
      </c>
      <c r="Q2500" s="7">
        <v>2831.65</v>
      </c>
      <c r="R2500" s="7">
        <v>37168.35</v>
      </c>
      <c r="S2500" s="4" t="s">
        <v>35</v>
      </c>
    </row>
    <row r="2501" spans="1:19" s="1" customFormat="1" ht="26.25" customHeight="1" x14ac:dyDescent="0.25">
      <c r="A2501" s="10">
        <f>+SUBTOTAL(103,$B$5:B2501)</f>
        <v>105</v>
      </c>
      <c r="B2501" s="4" t="s">
        <v>1781</v>
      </c>
      <c r="C2501" s="4" t="s">
        <v>8158</v>
      </c>
      <c r="D2501" s="4" t="s">
        <v>43</v>
      </c>
      <c r="E2501" s="4" t="s">
        <v>12568</v>
      </c>
      <c r="F2501" s="4" t="s">
        <v>41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v>37168.35</v>
      </c>
      <c r="S2501" s="4" t="s">
        <v>23</v>
      </c>
    </row>
    <row r="2502" spans="1:19" s="1" customFormat="1" ht="26.25" hidden="1" customHeight="1" x14ac:dyDescent="0.25">
      <c r="A2502" s="10">
        <f>+SUBTOTAL(103,$B$5:B2502)</f>
        <v>105</v>
      </c>
      <c r="B2502" s="4" t="s">
        <v>1782</v>
      </c>
      <c r="C2502" s="4" t="s">
        <v>8177</v>
      </c>
      <c r="D2502" s="4" t="s">
        <v>1326</v>
      </c>
      <c r="E2502" s="4" t="s">
        <v>12564</v>
      </c>
      <c r="F2502" s="4" t="s">
        <v>41</v>
      </c>
      <c r="G2502" s="12"/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1980.52</v>
      </c>
      <c r="Q2502" s="7">
        <v>4812.17</v>
      </c>
      <c r="R2502" s="7">
        <v>35187.83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105</v>
      </c>
      <c r="B2503" s="4" t="s">
        <v>249</v>
      </c>
      <c r="C2503" s="4" t="s">
        <v>6548</v>
      </c>
      <c r="D2503" s="4" t="s">
        <v>1326</v>
      </c>
      <c r="E2503" s="4" t="s">
        <v>12566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400</v>
      </c>
      <c r="Q2503" s="7">
        <v>3231.65</v>
      </c>
      <c r="R2503" s="7">
        <v>36768.35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105</v>
      </c>
      <c r="B2504" s="4" t="s">
        <v>250</v>
      </c>
      <c r="C2504" s="4" t="s">
        <v>8209</v>
      </c>
      <c r="D2504" s="4" t="s">
        <v>343</v>
      </c>
      <c r="E2504" s="4" t="s">
        <v>1710</v>
      </c>
      <c r="F2504" s="4" t="s">
        <v>41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1675</v>
      </c>
      <c r="Q2504" s="7">
        <v>4506.6499999999996</v>
      </c>
      <c r="R2504" s="7">
        <v>35493.35</v>
      </c>
      <c r="S2504" s="4" t="s">
        <v>23</v>
      </c>
    </row>
    <row r="2505" spans="1:19" s="1" customFormat="1" ht="26.25" hidden="1" customHeight="1" x14ac:dyDescent="0.25">
      <c r="A2505" s="10">
        <f>+SUBTOTAL(103,$B$5:B2505)</f>
        <v>105</v>
      </c>
      <c r="B2505" s="4" t="s">
        <v>1783</v>
      </c>
      <c r="C2505" s="4" t="s">
        <v>8213</v>
      </c>
      <c r="D2505" s="4" t="s">
        <v>1326</v>
      </c>
      <c r="E2505" s="4" t="s">
        <v>12564</v>
      </c>
      <c r="F2505" s="4" t="s">
        <v>41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0</v>
      </c>
      <c r="Q2505" s="7">
        <v>2831.65</v>
      </c>
      <c r="R2505" s="7">
        <v>37168.35</v>
      </c>
      <c r="S2505" s="4" t="s">
        <v>23</v>
      </c>
    </row>
    <row r="2506" spans="1:19" s="1" customFormat="1" ht="26.25" hidden="1" customHeight="1" x14ac:dyDescent="0.25">
      <c r="A2506" s="10">
        <f>+SUBTOTAL(103,$B$5:B2506)</f>
        <v>105</v>
      </c>
      <c r="B2506" s="4" t="s">
        <v>1059</v>
      </c>
      <c r="C2506" s="4" t="s">
        <v>6845</v>
      </c>
      <c r="D2506" s="4" t="s">
        <v>1326</v>
      </c>
      <c r="E2506" s="4" t="s">
        <v>12567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8648.32</v>
      </c>
      <c r="Q2506" s="7">
        <v>11479.97</v>
      </c>
      <c r="R2506" s="7">
        <v>28520.03</v>
      </c>
      <c r="S2506" s="4" t="s">
        <v>35</v>
      </c>
    </row>
    <row r="2507" spans="1:19" s="1" customFormat="1" ht="26.25" hidden="1" customHeight="1" x14ac:dyDescent="0.25">
      <c r="A2507" s="10">
        <f>+SUBTOTAL(103,$B$5:B2507)</f>
        <v>105</v>
      </c>
      <c r="B2507" s="4" t="s">
        <v>1063</v>
      </c>
      <c r="C2507" s="4" t="s">
        <v>8288</v>
      </c>
      <c r="D2507" s="4" t="s">
        <v>257</v>
      </c>
      <c r="E2507" s="4" t="s">
        <v>481</v>
      </c>
      <c r="F2507" s="4" t="s">
        <v>22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4025</v>
      </c>
      <c r="Q2507" s="7">
        <v>6856.65</v>
      </c>
      <c r="R2507" s="7">
        <v>33143.35</v>
      </c>
      <c r="S2507" s="4" t="s">
        <v>35</v>
      </c>
    </row>
    <row r="2508" spans="1:19" s="1" customFormat="1" ht="26.25" hidden="1" customHeight="1" x14ac:dyDescent="0.25">
      <c r="A2508" s="10">
        <f>+SUBTOTAL(103,$B$5:B2508)</f>
        <v>105</v>
      </c>
      <c r="B2508" s="4" t="s">
        <v>3298</v>
      </c>
      <c r="C2508" s="4" t="s">
        <v>6317</v>
      </c>
      <c r="D2508" s="4" t="s">
        <v>316</v>
      </c>
      <c r="E2508" s="4" t="s">
        <v>12443</v>
      </c>
      <c r="F2508" s="4" t="s">
        <v>41</v>
      </c>
      <c r="G2508" s="12"/>
      <c r="H2508" s="7">
        <v>40000</v>
      </c>
      <c r="I2508" s="7">
        <v>1148</v>
      </c>
      <c r="J2508" s="7">
        <v>0</v>
      </c>
      <c r="K2508" s="7">
        <v>1216</v>
      </c>
      <c r="L2508" s="7">
        <v>3839.56</v>
      </c>
      <c r="M2508" s="7">
        <v>25</v>
      </c>
      <c r="N2508" s="7">
        <v>0</v>
      </c>
      <c r="O2508" s="7"/>
      <c r="P2508" s="7">
        <v>0</v>
      </c>
      <c r="Q2508" s="7">
        <v>6228.56</v>
      </c>
      <c r="R2508" s="7">
        <v>33771.440000000002</v>
      </c>
      <c r="S2508" s="4" t="s">
        <v>35</v>
      </c>
    </row>
    <row r="2509" spans="1:19" s="1" customFormat="1" ht="26.25" hidden="1" customHeight="1" x14ac:dyDescent="0.25">
      <c r="A2509" s="10">
        <f>+SUBTOTAL(103,$B$5:B2509)</f>
        <v>105</v>
      </c>
      <c r="B2509" s="4" t="s">
        <v>1785</v>
      </c>
      <c r="C2509" s="4" t="s">
        <v>8329</v>
      </c>
      <c r="D2509" s="4" t="s">
        <v>1786</v>
      </c>
      <c r="E2509" s="4" t="s">
        <v>85</v>
      </c>
      <c r="F2509" s="4" t="s">
        <v>22</v>
      </c>
      <c r="G2509" s="12" t="s">
        <v>10538</v>
      </c>
      <c r="H2509" s="7">
        <v>40000</v>
      </c>
      <c r="I2509" s="7">
        <v>1148</v>
      </c>
      <c r="J2509" s="7">
        <v>154.68</v>
      </c>
      <c r="K2509" s="7">
        <v>1216</v>
      </c>
      <c r="L2509" s="7">
        <v>1919.78</v>
      </c>
      <c r="M2509" s="7">
        <v>25</v>
      </c>
      <c r="N2509" s="7">
        <v>160</v>
      </c>
      <c r="O2509" s="7"/>
      <c r="P2509" s="7">
        <v>50</v>
      </c>
      <c r="Q2509" s="7">
        <v>4673.46</v>
      </c>
      <c r="R2509" s="7">
        <v>35326.54</v>
      </c>
      <c r="S2509" s="4" t="s">
        <v>35</v>
      </c>
    </row>
    <row r="2510" spans="1:19" s="1" customFormat="1" ht="26.25" hidden="1" customHeight="1" x14ac:dyDescent="0.25">
      <c r="A2510" s="10">
        <f>+SUBTOTAL(103,$B$5:B2510)</f>
        <v>105</v>
      </c>
      <c r="B2510" s="4" t="s">
        <v>1787</v>
      </c>
      <c r="C2510" s="4" t="s">
        <v>8335</v>
      </c>
      <c r="D2510" s="4" t="s">
        <v>126</v>
      </c>
      <c r="E2510" s="4" t="s">
        <v>12563</v>
      </c>
      <c r="F2510" s="4" t="s">
        <v>41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0</v>
      </c>
      <c r="Q2510" s="7">
        <v>2831.65</v>
      </c>
      <c r="R2510" s="7">
        <v>37168.35</v>
      </c>
      <c r="S2510" s="4" t="s">
        <v>35</v>
      </c>
    </row>
    <row r="2511" spans="1:19" s="1" customFormat="1" ht="26.25" hidden="1" customHeight="1" x14ac:dyDescent="0.25">
      <c r="A2511" s="10">
        <f>+SUBTOTAL(103,$B$5:B2511)</f>
        <v>105</v>
      </c>
      <c r="B2511" s="4" t="s">
        <v>1069</v>
      </c>
      <c r="C2511" s="4" t="s">
        <v>10464</v>
      </c>
      <c r="D2511" s="4" t="s">
        <v>1072</v>
      </c>
      <c r="E2511" s="4" t="s">
        <v>12565</v>
      </c>
      <c r="F2511" s="4" t="s">
        <v>22</v>
      </c>
      <c r="G2511" s="12"/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0</v>
      </c>
      <c r="Q2511" s="7">
        <v>2831.65</v>
      </c>
      <c r="R2511" s="7">
        <v>37168.35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105</v>
      </c>
      <c r="B2512" s="4" t="s">
        <v>1788</v>
      </c>
      <c r="C2512" s="4" t="s">
        <v>6092</v>
      </c>
      <c r="D2512" s="4" t="s">
        <v>452</v>
      </c>
      <c r="E2512" s="4" t="s">
        <v>21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v>37168.35</v>
      </c>
      <c r="S2512" s="4" t="s">
        <v>35</v>
      </c>
    </row>
    <row r="2513" spans="1:19" s="1" customFormat="1" ht="26.25" hidden="1" customHeight="1" x14ac:dyDescent="0.25">
      <c r="A2513" s="10">
        <f>+SUBTOTAL(103,$B$5:B2513)</f>
        <v>105</v>
      </c>
      <c r="B2513" s="4" t="s">
        <v>1789</v>
      </c>
      <c r="C2513" s="4" t="s">
        <v>8356</v>
      </c>
      <c r="D2513" s="4" t="s">
        <v>1326</v>
      </c>
      <c r="E2513" s="4" t="s">
        <v>60</v>
      </c>
      <c r="F2513" s="4" t="s">
        <v>41</v>
      </c>
      <c r="G2513" s="12"/>
      <c r="H2513" s="7">
        <v>40000</v>
      </c>
      <c r="I2513" s="7">
        <v>1148</v>
      </c>
      <c r="J2513" s="7">
        <v>154.68</v>
      </c>
      <c r="K2513" s="7">
        <v>1216</v>
      </c>
      <c r="L2513" s="7">
        <v>1919.78</v>
      </c>
      <c r="M2513" s="7">
        <v>25</v>
      </c>
      <c r="N2513" s="7">
        <v>0</v>
      </c>
      <c r="O2513" s="7"/>
      <c r="P2513" s="7">
        <v>400</v>
      </c>
      <c r="Q2513" s="7">
        <v>4863.46</v>
      </c>
      <c r="R2513" s="7">
        <v>35136.54</v>
      </c>
      <c r="S2513" s="4" t="s">
        <v>35</v>
      </c>
    </row>
    <row r="2514" spans="1:19" s="1" customFormat="1" ht="26.25" hidden="1" customHeight="1" x14ac:dyDescent="0.25">
      <c r="A2514" s="10">
        <f>+SUBTOTAL(103,$B$5:B2514)</f>
        <v>105</v>
      </c>
      <c r="B2514" s="4" t="s">
        <v>1790</v>
      </c>
      <c r="C2514" s="4" t="s">
        <v>8371</v>
      </c>
      <c r="D2514" s="4" t="s">
        <v>343</v>
      </c>
      <c r="E2514" s="4" t="s">
        <v>27</v>
      </c>
      <c r="F2514" s="4" t="s">
        <v>22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50</v>
      </c>
      <c r="Q2514" s="7">
        <v>2881.65</v>
      </c>
      <c r="R2514" s="7">
        <v>37118.35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105</v>
      </c>
      <c r="B2515" s="4" t="s">
        <v>11786</v>
      </c>
      <c r="C2515" s="4" t="s">
        <v>12472</v>
      </c>
      <c r="D2515" s="4" t="s">
        <v>561</v>
      </c>
      <c r="E2515" s="4" t="s">
        <v>12769</v>
      </c>
      <c r="F2515" s="4" t="s">
        <v>22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2831.65</v>
      </c>
      <c r="R2515" s="7">
        <v>37168.35</v>
      </c>
      <c r="S2515" s="4" t="s">
        <v>35</v>
      </c>
    </row>
    <row r="2516" spans="1:19" s="1" customFormat="1" ht="26.25" hidden="1" customHeight="1" x14ac:dyDescent="0.25">
      <c r="A2516" s="10">
        <f>+SUBTOTAL(103,$B$5:B2516)</f>
        <v>105</v>
      </c>
      <c r="B2516" s="4" t="s">
        <v>1076</v>
      </c>
      <c r="C2516" s="4" t="s">
        <v>4998</v>
      </c>
      <c r="D2516" s="4" t="s">
        <v>2288</v>
      </c>
      <c r="E2516" s="4" t="s">
        <v>88</v>
      </c>
      <c r="F2516" s="4" t="s">
        <v>22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v>37168.35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105</v>
      </c>
      <c r="B2517" s="4" t="s">
        <v>1791</v>
      </c>
      <c r="C2517" s="4" t="s">
        <v>8400</v>
      </c>
      <c r="D2517" s="4" t="s">
        <v>257</v>
      </c>
      <c r="E2517" s="4" t="s">
        <v>95</v>
      </c>
      <c r="F2517" s="4" t="s">
        <v>22</v>
      </c>
      <c r="G2517" s="12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8682.4699999999993</v>
      </c>
      <c r="Q2517" s="7">
        <v>11514.12</v>
      </c>
      <c r="R2517" s="7">
        <v>28485.879999999997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105</v>
      </c>
      <c r="B2518" s="4" t="s">
        <v>11849</v>
      </c>
      <c r="C2518" s="4" t="s">
        <v>4869</v>
      </c>
      <c r="D2518" s="4" t="s">
        <v>4613</v>
      </c>
      <c r="E2518" s="4" t="s">
        <v>12443</v>
      </c>
      <c r="F2518" s="4" t="s">
        <v>22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25658.83</v>
      </c>
      <c r="Q2518" s="7">
        <v>28490.48</v>
      </c>
      <c r="R2518" s="7">
        <v>11509.52</v>
      </c>
      <c r="S2518" s="4" t="s">
        <v>35</v>
      </c>
    </row>
    <row r="2519" spans="1:19" s="1" customFormat="1" ht="26.25" hidden="1" customHeight="1" x14ac:dyDescent="0.25">
      <c r="A2519" s="10">
        <f>+SUBTOTAL(103,$B$5:B2519)</f>
        <v>105</v>
      </c>
      <c r="B2519" s="4" t="s">
        <v>388</v>
      </c>
      <c r="C2519" s="4" t="s">
        <v>8447</v>
      </c>
      <c r="D2519" s="4" t="s">
        <v>1326</v>
      </c>
      <c r="E2519" s="4" t="s">
        <v>12567</v>
      </c>
      <c r="F2519" s="4" t="s">
        <v>41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4719.17</v>
      </c>
      <c r="Q2519" s="7">
        <v>7550.82</v>
      </c>
      <c r="R2519" s="7">
        <v>32449.18</v>
      </c>
      <c r="S2519" s="4" t="s">
        <v>23</v>
      </c>
    </row>
    <row r="2520" spans="1:19" s="1" customFormat="1" ht="26.25" hidden="1" customHeight="1" x14ac:dyDescent="0.25">
      <c r="A2520" s="10">
        <f>+SUBTOTAL(103,$B$5:B2520)</f>
        <v>105</v>
      </c>
      <c r="B2520" s="4" t="s">
        <v>1794</v>
      </c>
      <c r="C2520" s="4" t="s">
        <v>8451</v>
      </c>
      <c r="D2520" s="4" t="s">
        <v>1795</v>
      </c>
      <c r="E2520" s="4" t="s">
        <v>12566</v>
      </c>
      <c r="F2520" s="4" t="s">
        <v>41</v>
      </c>
      <c r="G2520" s="12"/>
      <c r="H2520" s="7">
        <v>40000</v>
      </c>
      <c r="I2520" s="7">
        <v>1148</v>
      </c>
      <c r="J2520" s="7">
        <v>154.68</v>
      </c>
      <c r="K2520" s="7">
        <v>1216</v>
      </c>
      <c r="L2520" s="7">
        <v>1919.78</v>
      </c>
      <c r="M2520" s="7">
        <v>25</v>
      </c>
      <c r="N2520" s="7">
        <v>0</v>
      </c>
      <c r="O2520" s="7"/>
      <c r="P2520" s="7">
        <v>0</v>
      </c>
      <c r="Q2520" s="7">
        <v>4463.46</v>
      </c>
      <c r="R2520" s="7">
        <v>35536.54</v>
      </c>
      <c r="S2520" s="4" t="s">
        <v>23</v>
      </c>
    </row>
    <row r="2521" spans="1:19" s="1" customFormat="1" ht="26.25" hidden="1" customHeight="1" x14ac:dyDescent="0.25">
      <c r="A2521" s="10">
        <f>+SUBTOTAL(103,$B$5:B2521)</f>
        <v>105</v>
      </c>
      <c r="B2521" s="4" t="s">
        <v>1796</v>
      </c>
      <c r="C2521" s="4" t="s">
        <v>8452</v>
      </c>
      <c r="D2521" s="4" t="s">
        <v>118</v>
      </c>
      <c r="E2521" s="4" t="s">
        <v>12565</v>
      </c>
      <c r="F2521" s="4" t="s">
        <v>22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400</v>
      </c>
      <c r="Q2521" s="7">
        <v>3231.65</v>
      </c>
      <c r="R2521" s="7">
        <v>36768.35</v>
      </c>
      <c r="S2521" s="4" t="s">
        <v>23</v>
      </c>
    </row>
    <row r="2522" spans="1:19" s="1" customFormat="1" ht="26.25" hidden="1" customHeight="1" x14ac:dyDescent="0.25">
      <c r="A2522" s="10">
        <f>+SUBTOTAL(103,$B$5:B2522)</f>
        <v>105</v>
      </c>
      <c r="B2522" s="4" t="s">
        <v>1797</v>
      </c>
      <c r="C2522" s="4" t="s">
        <v>4755</v>
      </c>
      <c r="D2522" s="4" t="s">
        <v>491</v>
      </c>
      <c r="E2522" s="4" t="s">
        <v>12563</v>
      </c>
      <c r="F2522" s="4" t="s">
        <v>22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26805.74</v>
      </c>
      <c r="Q2522" s="7">
        <v>29637.39</v>
      </c>
      <c r="R2522" s="7">
        <v>10362.61</v>
      </c>
      <c r="S2522" s="4" t="s">
        <v>23</v>
      </c>
    </row>
    <row r="2523" spans="1:19" s="1" customFormat="1" ht="26.25" hidden="1" customHeight="1" x14ac:dyDescent="0.25">
      <c r="A2523" s="10">
        <f>+SUBTOTAL(103,$B$5:B2523)</f>
        <v>105</v>
      </c>
      <c r="B2523" s="4" t="s">
        <v>1799</v>
      </c>
      <c r="C2523" s="4" t="s">
        <v>4697</v>
      </c>
      <c r="D2523" s="4" t="s">
        <v>1326</v>
      </c>
      <c r="E2523" s="4" t="s">
        <v>12564</v>
      </c>
      <c r="F2523" s="4" t="s">
        <v>41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23</v>
      </c>
    </row>
    <row r="2524" spans="1:19" s="1" customFormat="1" ht="26.25" hidden="1" customHeight="1" x14ac:dyDescent="0.25">
      <c r="A2524" s="10">
        <f>+SUBTOTAL(103,$B$5:B2524)</f>
        <v>105</v>
      </c>
      <c r="B2524" s="4" t="s">
        <v>12058</v>
      </c>
      <c r="C2524" s="4" t="s">
        <v>6276</v>
      </c>
      <c r="D2524" s="4" t="s">
        <v>118</v>
      </c>
      <c r="E2524" s="4" t="s">
        <v>12443</v>
      </c>
      <c r="F2524" s="4" t="s">
        <v>22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8720.0400000000009</v>
      </c>
      <c r="Q2524" s="7">
        <v>11551.69</v>
      </c>
      <c r="R2524" s="7">
        <v>28448.309999999998</v>
      </c>
      <c r="S2524" s="4" t="s">
        <v>23</v>
      </c>
    </row>
    <row r="2525" spans="1:19" s="1" customFormat="1" ht="26.25" hidden="1" customHeight="1" x14ac:dyDescent="0.25">
      <c r="A2525" s="10">
        <f>+SUBTOTAL(103,$B$5:B2525)</f>
        <v>105</v>
      </c>
      <c r="B2525" s="4" t="s">
        <v>1800</v>
      </c>
      <c r="C2525" s="4" t="s">
        <v>8499</v>
      </c>
      <c r="D2525" s="4" t="s">
        <v>449</v>
      </c>
      <c r="E2525" s="4" t="s">
        <v>12569</v>
      </c>
      <c r="F2525" s="4" t="s">
        <v>22</v>
      </c>
      <c r="G2525" s="12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6760.42</v>
      </c>
      <c r="Q2525" s="7">
        <v>9592.07</v>
      </c>
      <c r="R2525" s="7">
        <v>30407.93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105</v>
      </c>
      <c r="B2526" s="4" t="s">
        <v>1801</v>
      </c>
      <c r="C2526" s="4" t="s">
        <v>8503</v>
      </c>
      <c r="D2526" s="4" t="s">
        <v>555</v>
      </c>
      <c r="E2526" s="4" t="s">
        <v>2606</v>
      </c>
      <c r="F2526" s="4" t="s">
        <v>41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v>37118.35</v>
      </c>
      <c r="S2526" s="4" t="s">
        <v>35</v>
      </c>
    </row>
    <row r="2527" spans="1:19" s="1" customFormat="1" ht="26.25" hidden="1" customHeight="1" x14ac:dyDescent="0.25">
      <c r="A2527" s="10">
        <f>+SUBTOTAL(103,$B$5:B2527)</f>
        <v>105</v>
      </c>
      <c r="B2527" s="4" t="s">
        <v>1802</v>
      </c>
      <c r="C2527" s="4" t="s">
        <v>6194</v>
      </c>
      <c r="D2527" s="4" t="s">
        <v>1326</v>
      </c>
      <c r="E2527" s="4" t="s">
        <v>12565</v>
      </c>
      <c r="F2527" s="4" t="s">
        <v>41</v>
      </c>
      <c r="G2527" s="12"/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9690.44</v>
      </c>
      <c r="Q2527" s="7">
        <v>12522.09</v>
      </c>
      <c r="R2527" s="7">
        <v>27477.91</v>
      </c>
      <c r="S2527" s="4" t="s">
        <v>23</v>
      </c>
    </row>
    <row r="2528" spans="1:19" s="1" customFormat="1" ht="26.25" hidden="1" customHeight="1" x14ac:dyDescent="0.25">
      <c r="A2528" s="10">
        <f>+SUBTOTAL(103,$B$5:B2528)</f>
        <v>105</v>
      </c>
      <c r="B2528" s="4" t="s">
        <v>1803</v>
      </c>
      <c r="C2528" s="4" t="s">
        <v>8524</v>
      </c>
      <c r="D2528" s="4" t="s">
        <v>1804</v>
      </c>
      <c r="E2528" s="4" t="s">
        <v>12563</v>
      </c>
      <c r="F2528" s="4" t="s">
        <v>22</v>
      </c>
      <c r="G2528" s="12" t="s">
        <v>10538</v>
      </c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11659.46</v>
      </c>
      <c r="Q2528" s="7">
        <v>14491.11</v>
      </c>
      <c r="R2528" s="7">
        <v>25508.89</v>
      </c>
      <c r="S2528" s="4" t="s">
        <v>35</v>
      </c>
    </row>
    <row r="2529" spans="1:19" s="1" customFormat="1" ht="26.25" hidden="1" customHeight="1" x14ac:dyDescent="0.25">
      <c r="A2529" s="10">
        <f>+SUBTOTAL(103,$B$5:B2529)</f>
        <v>105</v>
      </c>
      <c r="B2529" s="4" t="s">
        <v>2774</v>
      </c>
      <c r="C2529" s="4" t="s">
        <v>8534</v>
      </c>
      <c r="D2529" s="4" t="s">
        <v>2775</v>
      </c>
      <c r="E2529" s="4" t="s">
        <v>427</v>
      </c>
      <c r="F2529" s="4" t="s">
        <v>22</v>
      </c>
      <c r="G2529" s="12"/>
      <c r="H2529" s="7">
        <v>40000</v>
      </c>
      <c r="I2529" s="7">
        <v>1148</v>
      </c>
      <c r="J2529" s="7">
        <v>154.68</v>
      </c>
      <c r="K2529" s="7">
        <v>1216</v>
      </c>
      <c r="L2529" s="7">
        <v>1919.78</v>
      </c>
      <c r="M2529" s="7">
        <v>25</v>
      </c>
      <c r="N2529" s="7">
        <v>0</v>
      </c>
      <c r="O2529" s="7"/>
      <c r="P2529" s="7">
        <v>0</v>
      </c>
      <c r="Q2529" s="7">
        <v>4463.46</v>
      </c>
      <c r="R2529" s="7">
        <v>35536.54</v>
      </c>
      <c r="S2529" s="4" t="s">
        <v>35</v>
      </c>
    </row>
    <row r="2530" spans="1:19" s="1" customFormat="1" ht="26.25" hidden="1" customHeight="1" x14ac:dyDescent="0.25">
      <c r="A2530" s="10">
        <f>+SUBTOTAL(103,$B$5:B2530)</f>
        <v>105</v>
      </c>
      <c r="B2530" s="4" t="s">
        <v>1806</v>
      </c>
      <c r="C2530" s="4" t="s">
        <v>5484</v>
      </c>
      <c r="D2530" s="4" t="s">
        <v>1326</v>
      </c>
      <c r="E2530" s="4" t="s">
        <v>12567</v>
      </c>
      <c r="F2530" s="4" t="s">
        <v>41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2831.65</v>
      </c>
      <c r="R2530" s="7">
        <v>37168.35</v>
      </c>
      <c r="S2530" s="4" t="s">
        <v>23</v>
      </c>
    </row>
    <row r="2531" spans="1:19" s="1" customFormat="1" ht="26.25" hidden="1" customHeight="1" x14ac:dyDescent="0.25">
      <c r="A2531" s="10">
        <f>+SUBTOTAL(103,$B$5:B2531)</f>
        <v>105</v>
      </c>
      <c r="B2531" s="4" t="s">
        <v>152</v>
      </c>
      <c r="C2531" s="4" t="s">
        <v>7446</v>
      </c>
      <c r="D2531" s="4" t="s">
        <v>449</v>
      </c>
      <c r="E2531" s="4" t="s">
        <v>12565</v>
      </c>
      <c r="F2531" s="4" t="s">
        <v>22</v>
      </c>
      <c r="G2531" s="12" t="s">
        <v>10538</v>
      </c>
      <c r="H2531" s="7">
        <v>40000</v>
      </c>
      <c r="I2531" s="7">
        <v>1148</v>
      </c>
      <c r="J2531" s="7">
        <v>154.68</v>
      </c>
      <c r="K2531" s="7">
        <v>1216</v>
      </c>
      <c r="L2531" s="7">
        <v>1919.78</v>
      </c>
      <c r="M2531" s="7">
        <v>25</v>
      </c>
      <c r="N2531" s="7">
        <v>0</v>
      </c>
      <c r="O2531" s="7"/>
      <c r="P2531" s="7">
        <v>10195.74</v>
      </c>
      <c r="Q2531" s="7">
        <v>14659.2</v>
      </c>
      <c r="R2531" s="7">
        <v>25340.799999999999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105</v>
      </c>
      <c r="B2532" s="4" t="s">
        <v>153</v>
      </c>
      <c r="C2532" s="4" t="s">
        <v>8566</v>
      </c>
      <c r="D2532" s="4" t="s">
        <v>343</v>
      </c>
      <c r="E2532" s="4" t="s">
        <v>1710</v>
      </c>
      <c r="F2532" s="4" t="s">
        <v>41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160</v>
      </c>
      <c r="O2532" s="7"/>
      <c r="P2532" s="7">
        <v>1750</v>
      </c>
      <c r="Q2532" s="7">
        <v>4741.6499999999996</v>
      </c>
      <c r="R2532" s="7">
        <v>35258.35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105</v>
      </c>
      <c r="B2533" s="4" t="s">
        <v>153</v>
      </c>
      <c r="C2533" s="4" t="s">
        <v>8567</v>
      </c>
      <c r="D2533" s="4" t="s">
        <v>1326</v>
      </c>
      <c r="E2533" s="4" t="s">
        <v>60</v>
      </c>
      <c r="F2533" s="4" t="s">
        <v>41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400</v>
      </c>
      <c r="Q2533" s="7">
        <v>3231.65</v>
      </c>
      <c r="R2533" s="7">
        <v>36768.35</v>
      </c>
      <c r="S2533" s="4" t="s">
        <v>23</v>
      </c>
    </row>
    <row r="2534" spans="1:19" s="1" customFormat="1" ht="26.25" hidden="1" customHeight="1" x14ac:dyDescent="0.25">
      <c r="A2534" s="10">
        <f>+SUBTOTAL(103,$B$5:B2534)</f>
        <v>105</v>
      </c>
      <c r="B2534" s="4" t="s">
        <v>153</v>
      </c>
      <c r="C2534" s="4" t="s">
        <v>8569</v>
      </c>
      <c r="D2534" s="4" t="s">
        <v>257</v>
      </c>
      <c r="E2534" s="4" t="s">
        <v>12565</v>
      </c>
      <c r="F2534" s="4" t="s">
        <v>22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13389.69</v>
      </c>
      <c r="Q2534" s="7">
        <v>16221.34</v>
      </c>
      <c r="R2534" s="7">
        <v>23778.66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105</v>
      </c>
      <c r="B2535" s="4" t="s">
        <v>10090</v>
      </c>
      <c r="C2535" s="4" t="s">
        <v>10091</v>
      </c>
      <c r="D2535" s="4" t="s">
        <v>223</v>
      </c>
      <c r="E2535" s="4" t="s">
        <v>169</v>
      </c>
      <c r="F2535" s="4" t="s">
        <v>224</v>
      </c>
      <c r="G2535" s="12"/>
      <c r="H2535" s="7">
        <v>40000</v>
      </c>
      <c r="I2535" s="7">
        <v>0</v>
      </c>
      <c r="J2535" s="7">
        <v>797.25</v>
      </c>
      <c r="K2535" s="7">
        <v>0</v>
      </c>
      <c r="L2535" s="7">
        <v>0</v>
      </c>
      <c r="M2535" s="7">
        <v>0</v>
      </c>
      <c r="N2535" s="7">
        <v>0</v>
      </c>
      <c r="O2535" s="7"/>
      <c r="P2535" s="7">
        <v>0</v>
      </c>
      <c r="Q2535" s="7">
        <v>797.25</v>
      </c>
      <c r="R2535" s="7">
        <v>39202.75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105</v>
      </c>
      <c r="B2536" s="4" t="s">
        <v>209</v>
      </c>
      <c r="C2536" s="4" t="s">
        <v>8587</v>
      </c>
      <c r="D2536" s="4" t="s">
        <v>43</v>
      </c>
      <c r="E2536" s="4" t="s">
        <v>38</v>
      </c>
      <c r="F2536" s="4" t="s">
        <v>22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0</v>
      </c>
      <c r="Q2536" s="7">
        <v>2831.65</v>
      </c>
      <c r="R2536" s="7">
        <v>37168.35</v>
      </c>
      <c r="S2536" s="4" t="s">
        <v>35</v>
      </c>
    </row>
    <row r="2537" spans="1:19" s="1" customFormat="1" ht="26.25" hidden="1" customHeight="1" x14ac:dyDescent="0.25">
      <c r="A2537" s="10">
        <f>+SUBTOTAL(103,$B$5:B2537)</f>
        <v>105</v>
      </c>
      <c r="B2537" s="4" t="s">
        <v>1807</v>
      </c>
      <c r="C2537" s="4" t="s">
        <v>8595</v>
      </c>
      <c r="D2537" s="4" t="s">
        <v>237</v>
      </c>
      <c r="E2537" s="4" t="s">
        <v>88</v>
      </c>
      <c r="F2537" s="4" t="s">
        <v>22</v>
      </c>
      <c r="G2537" s="12" t="s">
        <v>10538</v>
      </c>
      <c r="H2537" s="7">
        <v>40000</v>
      </c>
      <c r="I2537" s="7">
        <v>1148</v>
      </c>
      <c r="J2537" s="7">
        <v>0</v>
      </c>
      <c r="K2537" s="7">
        <v>1216</v>
      </c>
      <c r="L2537" s="7">
        <v>3839.56</v>
      </c>
      <c r="M2537" s="7">
        <v>25</v>
      </c>
      <c r="N2537" s="7">
        <v>0</v>
      </c>
      <c r="O2537" s="7"/>
      <c r="P2537" s="7">
        <v>6754.83</v>
      </c>
      <c r="Q2537" s="7">
        <v>12983.39</v>
      </c>
      <c r="R2537" s="7">
        <v>27016.61</v>
      </c>
      <c r="S2537" s="4" t="s">
        <v>35</v>
      </c>
    </row>
    <row r="2538" spans="1:19" s="1" customFormat="1" ht="26.25" hidden="1" customHeight="1" x14ac:dyDescent="0.25">
      <c r="A2538" s="10">
        <f>+SUBTOTAL(103,$B$5:B2538)</f>
        <v>105</v>
      </c>
      <c r="B2538" s="4" t="s">
        <v>1103</v>
      </c>
      <c r="C2538" s="4" t="s">
        <v>5102</v>
      </c>
      <c r="D2538" s="4" t="s">
        <v>449</v>
      </c>
      <c r="E2538" s="4" t="s">
        <v>12565</v>
      </c>
      <c r="F2538" s="4" t="s">
        <v>22</v>
      </c>
      <c r="G2538" s="12" t="s">
        <v>10538</v>
      </c>
      <c r="H2538" s="7">
        <v>40000</v>
      </c>
      <c r="I2538" s="7">
        <v>1148</v>
      </c>
      <c r="J2538" s="7">
        <v>154.68</v>
      </c>
      <c r="K2538" s="7">
        <v>1216</v>
      </c>
      <c r="L2538" s="7">
        <v>1919.78</v>
      </c>
      <c r="M2538" s="7">
        <v>25</v>
      </c>
      <c r="N2538" s="7">
        <v>0</v>
      </c>
      <c r="O2538" s="7"/>
      <c r="P2538" s="7">
        <v>4668.8999999999996</v>
      </c>
      <c r="Q2538" s="7">
        <v>9132.36</v>
      </c>
      <c r="R2538" s="7">
        <v>30867.64</v>
      </c>
      <c r="S2538" s="4" t="s">
        <v>23</v>
      </c>
    </row>
    <row r="2539" spans="1:19" s="1" customFormat="1" ht="26.25" hidden="1" customHeight="1" x14ac:dyDescent="0.25">
      <c r="A2539" s="10">
        <f>+SUBTOTAL(103,$B$5:B2539)</f>
        <v>105</v>
      </c>
      <c r="B2539" s="4" t="s">
        <v>1808</v>
      </c>
      <c r="C2539" s="4" t="s">
        <v>8632</v>
      </c>
      <c r="D2539" s="4" t="s">
        <v>1326</v>
      </c>
      <c r="E2539" s="4" t="s">
        <v>12564</v>
      </c>
      <c r="F2539" s="4" t="s">
        <v>41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v>37168.35</v>
      </c>
      <c r="S2539" s="4" t="s">
        <v>23</v>
      </c>
    </row>
    <row r="2540" spans="1:19" s="1" customFormat="1" ht="26.25" hidden="1" customHeight="1" x14ac:dyDescent="0.25">
      <c r="A2540" s="10">
        <f>+SUBTOTAL(103,$B$5:B2540)</f>
        <v>105</v>
      </c>
      <c r="B2540" s="4" t="s">
        <v>1109</v>
      </c>
      <c r="C2540" s="4" t="s">
        <v>6304</v>
      </c>
      <c r="D2540" s="4" t="s">
        <v>441</v>
      </c>
      <c r="E2540" s="4" t="s">
        <v>12564</v>
      </c>
      <c r="F2540" s="4" t="s">
        <v>41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0</v>
      </c>
      <c r="Q2540" s="7">
        <v>2831.65</v>
      </c>
      <c r="R2540" s="7">
        <v>37168.35</v>
      </c>
      <c r="S2540" s="4" t="s">
        <v>23</v>
      </c>
    </row>
    <row r="2541" spans="1:19" s="1" customFormat="1" ht="26.25" hidden="1" customHeight="1" x14ac:dyDescent="0.25">
      <c r="A2541" s="10">
        <f>+SUBTOTAL(103,$B$5:B2541)</f>
        <v>105</v>
      </c>
      <c r="B2541" s="4" t="s">
        <v>1809</v>
      </c>
      <c r="C2541" s="4" t="s">
        <v>8647</v>
      </c>
      <c r="D2541" s="4" t="s">
        <v>84</v>
      </c>
      <c r="E2541" s="4" t="s">
        <v>12564</v>
      </c>
      <c r="F2541" s="4" t="s">
        <v>41</v>
      </c>
      <c r="G2541" s="12"/>
      <c r="H2541" s="7">
        <v>40000</v>
      </c>
      <c r="I2541" s="7">
        <v>1148</v>
      </c>
      <c r="J2541" s="7">
        <v>154.68</v>
      </c>
      <c r="K2541" s="7">
        <v>1216</v>
      </c>
      <c r="L2541" s="7">
        <v>1919.78</v>
      </c>
      <c r="M2541" s="7">
        <v>25</v>
      </c>
      <c r="N2541" s="7">
        <v>0</v>
      </c>
      <c r="O2541" s="7"/>
      <c r="P2541" s="7">
        <v>662.5</v>
      </c>
      <c r="Q2541" s="7">
        <v>5125.96</v>
      </c>
      <c r="R2541" s="7">
        <v>34874.04</v>
      </c>
      <c r="S2541" s="4" t="s">
        <v>35</v>
      </c>
    </row>
    <row r="2542" spans="1:19" s="1" customFormat="1" ht="26.25" hidden="1" customHeight="1" x14ac:dyDescent="0.25">
      <c r="A2542" s="10">
        <f>+SUBTOTAL(103,$B$5:B2542)</f>
        <v>105</v>
      </c>
      <c r="B2542" s="4" t="s">
        <v>1810</v>
      </c>
      <c r="C2542" s="4" t="s">
        <v>8651</v>
      </c>
      <c r="D2542" s="4" t="s">
        <v>500</v>
      </c>
      <c r="E2542" s="4" t="s">
        <v>27</v>
      </c>
      <c r="F2542" s="4" t="s">
        <v>41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50</v>
      </c>
      <c r="Q2542" s="7">
        <v>2881.65</v>
      </c>
      <c r="R2542" s="7">
        <v>37118.35</v>
      </c>
      <c r="S2542" s="4" t="s">
        <v>35</v>
      </c>
    </row>
    <row r="2543" spans="1:19" s="1" customFormat="1" ht="26.25" hidden="1" customHeight="1" x14ac:dyDescent="0.25">
      <c r="A2543" s="10">
        <f>+SUBTOTAL(103,$B$5:B2543)</f>
        <v>105</v>
      </c>
      <c r="B2543" s="4" t="s">
        <v>12543</v>
      </c>
      <c r="C2543" s="4" t="s">
        <v>12544</v>
      </c>
      <c r="D2543" s="4" t="s">
        <v>78</v>
      </c>
      <c r="E2543" s="4" t="s">
        <v>12769</v>
      </c>
      <c r="F2543" s="4" t="s">
        <v>41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0</v>
      </c>
      <c r="Q2543" s="7">
        <v>2831.65</v>
      </c>
      <c r="R2543" s="7">
        <v>37168.35</v>
      </c>
      <c r="S2543" s="4" t="s">
        <v>35</v>
      </c>
    </row>
    <row r="2544" spans="1:19" s="1" customFormat="1" ht="26.25" hidden="1" customHeight="1" x14ac:dyDescent="0.25">
      <c r="A2544" s="10">
        <f>+SUBTOTAL(103,$B$5:B2544)</f>
        <v>105</v>
      </c>
      <c r="B2544" s="4" t="s">
        <v>4496</v>
      </c>
      <c r="C2544" s="4" t="s">
        <v>8667</v>
      </c>
      <c r="D2544" s="4" t="s">
        <v>1326</v>
      </c>
      <c r="E2544" s="4" t="s">
        <v>9943</v>
      </c>
      <c r="F2544" s="4" t="s">
        <v>41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4260.04</v>
      </c>
      <c r="Q2544" s="7">
        <v>7091.69</v>
      </c>
      <c r="R2544" s="7">
        <v>32908.31</v>
      </c>
      <c r="S2544" s="4" t="s">
        <v>35</v>
      </c>
    </row>
    <row r="2545" spans="1:19" s="1" customFormat="1" ht="26.25" customHeight="1" x14ac:dyDescent="0.25">
      <c r="A2545" s="10">
        <f>+SUBTOTAL(103,$B$5:B2545)</f>
        <v>106</v>
      </c>
      <c r="B2545" s="4" t="s">
        <v>1812</v>
      </c>
      <c r="C2545" s="4" t="s">
        <v>8673</v>
      </c>
      <c r="D2545" s="4" t="s">
        <v>84</v>
      </c>
      <c r="E2545" s="4" t="s">
        <v>12568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2831.65</v>
      </c>
      <c r="R2545" s="7">
        <v>37168.35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106</v>
      </c>
      <c r="B2546" s="4" t="s">
        <v>1813</v>
      </c>
      <c r="C2546" s="4" t="s">
        <v>8687</v>
      </c>
      <c r="D2546" s="4" t="s">
        <v>449</v>
      </c>
      <c r="E2546" s="4" t="s">
        <v>60</v>
      </c>
      <c r="F2546" s="4" t="s">
        <v>22</v>
      </c>
      <c r="G2546" s="12" t="s">
        <v>10538</v>
      </c>
      <c r="H2546" s="7">
        <v>40000</v>
      </c>
      <c r="I2546" s="7">
        <v>1148</v>
      </c>
      <c r="J2546" s="7">
        <v>154.68</v>
      </c>
      <c r="K2546" s="7">
        <v>1216</v>
      </c>
      <c r="L2546" s="7">
        <v>1919.78</v>
      </c>
      <c r="M2546" s="7">
        <v>25</v>
      </c>
      <c r="N2546" s="7">
        <v>0</v>
      </c>
      <c r="O2546" s="7"/>
      <c r="P2546" s="7">
        <v>7210.69</v>
      </c>
      <c r="Q2546" s="7">
        <v>11674.15</v>
      </c>
      <c r="R2546" s="7">
        <v>28325.85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106</v>
      </c>
      <c r="B2547" s="4" t="s">
        <v>1519</v>
      </c>
      <c r="C2547" s="4" t="s">
        <v>8688</v>
      </c>
      <c r="D2547" s="4" t="s">
        <v>78</v>
      </c>
      <c r="E2547" s="4" t="s">
        <v>12570</v>
      </c>
      <c r="F2547" s="4" t="s">
        <v>22</v>
      </c>
      <c r="G2547" s="12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400</v>
      </c>
      <c r="Q2547" s="7">
        <v>3231.65</v>
      </c>
      <c r="R2547" s="7">
        <v>36768.35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106</v>
      </c>
      <c r="B2548" s="4" t="s">
        <v>1814</v>
      </c>
      <c r="C2548" s="4" t="s">
        <v>8690</v>
      </c>
      <c r="D2548" s="4" t="s">
        <v>1326</v>
      </c>
      <c r="E2548" s="4" t="s">
        <v>12564</v>
      </c>
      <c r="F2548" s="4" t="s">
        <v>41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2831.65</v>
      </c>
      <c r="R2548" s="7">
        <v>37168.35</v>
      </c>
      <c r="S2548" s="4" t="s">
        <v>23</v>
      </c>
    </row>
    <row r="2549" spans="1:19" s="1" customFormat="1" ht="26.25" hidden="1" customHeight="1" x14ac:dyDescent="0.25">
      <c r="A2549" s="10">
        <f>+SUBTOTAL(103,$B$5:B2549)</f>
        <v>106</v>
      </c>
      <c r="B2549" s="4" t="s">
        <v>1815</v>
      </c>
      <c r="C2549" s="4" t="s">
        <v>8698</v>
      </c>
      <c r="D2549" s="4" t="s">
        <v>500</v>
      </c>
      <c r="E2549" s="4" t="s">
        <v>32</v>
      </c>
      <c r="F2549" s="4" t="s">
        <v>41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v>37168.35</v>
      </c>
      <c r="S2549" s="4" t="s">
        <v>35</v>
      </c>
    </row>
    <row r="2550" spans="1:19" s="1" customFormat="1" ht="26.25" hidden="1" customHeight="1" x14ac:dyDescent="0.25">
      <c r="A2550" s="10">
        <f>+SUBTOTAL(103,$B$5:B2550)</f>
        <v>106</v>
      </c>
      <c r="B2550" s="4" t="s">
        <v>1124</v>
      </c>
      <c r="C2550" s="4" t="s">
        <v>8709</v>
      </c>
      <c r="D2550" s="4" t="s">
        <v>257</v>
      </c>
      <c r="E2550" s="4" t="s">
        <v>12563</v>
      </c>
      <c r="F2550" s="4" t="s">
        <v>22</v>
      </c>
      <c r="G2550" s="12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19739.13</v>
      </c>
      <c r="Q2550" s="7">
        <v>22570.78</v>
      </c>
      <c r="R2550" s="7">
        <v>17429.22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106</v>
      </c>
      <c r="B2551" s="4" t="s">
        <v>1816</v>
      </c>
      <c r="C2551" s="4" t="s">
        <v>7708</v>
      </c>
      <c r="D2551" s="4" t="s">
        <v>1326</v>
      </c>
      <c r="E2551" s="4" t="s">
        <v>12564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11247.02</v>
      </c>
      <c r="Q2551" s="7">
        <v>14078.67</v>
      </c>
      <c r="R2551" s="7">
        <v>25921.33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106</v>
      </c>
      <c r="B2552" s="4" t="s">
        <v>1817</v>
      </c>
      <c r="C2552" s="4" t="s">
        <v>6591</v>
      </c>
      <c r="D2552" s="4" t="s">
        <v>1326</v>
      </c>
      <c r="E2552" s="4" t="s">
        <v>12569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106</v>
      </c>
      <c r="B2553" s="4" t="s">
        <v>2301</v>
      </c>
      <c r="C2553" s="4" t="s">
        <v>12230</v>
      </c>
      <c r="D2553" s="4" t="s">
        <v>78</v>
      </c>
      <c r="E2553" s="4" t="s">
        <v>12443</v>
      </c>
      <c r="F2553" s="4" t="s">
        <v>41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v>37168.35</v>
      </c>
      <c r="S2553" s="4" t="s">
        <v>35</v>
      </c>
    </row>
    <row r="2554" spans="1:19" s="1" customFormat="1" ht="26.25" hidden="1" customHeight="1" x14ac:dyDescent="0.25">
      <c r="A2554" s="10">
        <f>+SUBTOTAL(103,$B$5:B2554)</f>
        <v>106</v>
      </c>
      <c r="B2554" s="4" t="s">
        <v>2588</v>
      </c>
      <c r="C2554" s="4" t="s">
        <v>8767</v>
      </c>
      <c r="D2554" s="4" t="s">
        <v>2121</v>
      </c>
      <c r="E2554" s="4" t="s">
        <v>212</v>
      </c>
      <c r="F2554" s="4" t="s">
        <v>22</v>
      </c>
      <c r="G2554" s="12" t="s">
        <v>10538</v>
      </c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4148.8599999999997</v>
      </c>
      <c r="Q2554" s="7">
        <v>6980.51</v>
      </c>
      <c r="R2554" s="7">
        <v>33019.49</v>
      </c>
      <c r="S2554" s="4" t="s">
        <v>35</v>
      </c>
    </row>
    <row r="2555" spans="1:19" s="1" customFormat="1" ht="26.25" hidden="1" customHeight="1" x14ac:dyDescent="0.25">
      <c r="A2555" s="10">
        <f>+SUBTOTAL(103,$B$5:B2555)</f>
        <v>106</v>
      </c>
      <c r="B2555" s="4" t="s">
        <v>1819</v>
      </c>
      <c r="C2555" s="4" t="s">
        <v>8795</v>
      </c>
      <c r="D2555" s="4" t="s">
        <v>1326</v>
      </c>
      <c r="E2555" s="4" t="s">
        <v>60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v>37168.35</v>
      </c>
      <c r="S2555" s="4" t="s">
        <v>23</v>
      </c>
    </row>
    <row r="2556" spans="1:19" s="1" customFormat="1" ht="26.25" hidden="1" customHeight="1" x14ac:dyDescent="0.25">
      <c r="A2556" s="10">
        <f>+SUBTOTAL(103,$B$5:B2556)</f>
        <v>106</v>
      </c>
      <c r="B2556" s="4" t="s">
        <v>1139</v>
      </c>
      <c r="C2556" s="4" t="s">
        <v>8802</v>
      </c>
      <c r="D2556" s="4" t="s">
        <v>257</v>
      </c>
      <c r="E2556" s="4" t="s">
        <v>10375</v>
      </c>
      <c r="F2556" s="4" t="s">
        <v>22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2025</v>
      </c>
      <c r="Q2556" s="7">
        <v>4856.6499999999996</v>
      </c>
      <c r="R2556" s="7">
        <v>35143.35</v>
      </c>
      <c r="S2556" s="4" t="s">
        <v>23</v>
      </c>
    </row>
    <row r="2557" spans="1:19" s="1" customFormat="1" ht="26.25" hidden="1" customHeight="1" x14ac:dyDescent="0.25">
      <c r="A2557" s="10">
        <f>+SUBTOTAL(103,$B$5:B2557)</f>
        <v>106</v>
      </c>
      <c r="B2557" s="4" t="s">
        <v>1820</v>
      </c>
      <c r="C2557" s="4" t="s">
        <v>8803</v>
      </c>
      <c r="D2557" s="4" t="s">
        <v>1326</v>
      </c>
      <c r="E2557" s="4" t="s">
        <v>12565</v>
      </c>
      <c r="F2557" s="4" t="s">
        <v>41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6625</v>
      </c>
      <c r="Q2557" s="7">
        <v>9456.65</v>
      </c>
      <c r="R2557" s="7">
        <v>30543.35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106</v>
      </c>
      <c r="B2558" s="4" t="s">
        <v>437</v>
      </c>
      <c r="C2558" s="4" t="s">
        <v>4748</v>
      </c>
      <c r="D2558" s="4" t="s">
        <v>257</v>
      </c>
      <c r="E2558" s="4" t="s">
        <v>481</v>
      </c>
      <c r="F2558" s="4" t="s">
        <v>22</v>
      </c>
      <c r="G2558" s="12"/>
      <c r="H2558" s="7">
        <v>40000</v>
      </c>
      <c r="I2558" s="7">
        <v>1148</v>
      </c>
      <c r="J2558" s="7">
        <v>154.68</v>
      </c>
      <c r="K2558" s="7">
        <v>1216</v>
      </c>
      <c r="L2558" s="7">
        <v>1919.78</v>
      </c>
      <c r="M2558" s="7">
        <v>25</v>
      </c>
      <c r="N2558" s="7">
        <v>0</v>
      </c>
      <c r="O2558" s="7"/>
      <c r="P2558" s="7">
        <v>7099.13</v>
      </c>
      <c r="Q2558" s="7">
        <v>11562.59</v>
      </c>
      <c r="R2558" s="7">
        <v>28437.41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106</v>
      </c>
      <c r="B2559" s="4" t="s">
        <v>1144</v>
      </c>
      <c r="C2559" s="4" t="s">
        <v>8826</v>
      </c>
      <c r="D2559" s="4" t="s">
        <v>343</v>
      </c>
      <c r="E2559" s="4" t="s">
        <v>145</v>
      </c>
      <c r="F2559" s="4" t="s">
        <v>41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50</v>
      </c>
      <c r="Q2559" s="7">
        <v>2881.65</v>
      </c>
      <c r="R2559" s="7">
        <v>37118.35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106</v>
      </c>
      <c r="B2560" s="4" t="s">
        <v>1821</v>
      </c>
      <c r="C2560" s="4" t="s">
        <v>8837</v>
      </c>
      <c r="D2560" s="4" t="s">
        <v>257</v>
      </c>
      <c r="E2560" s="4" t="s">
        <v>950</v>
      </c>
      <c r="F2560" s="4" t="s">
        <v>22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400</v>
      </c>
      <c r="Q2560" s="7">
        <v>3231.65</v>
      </c>
      <c r="R2560" s="7">
        <v>36768.35</v>
      </c>
      <c r="S2560" s="4" t="s">
        <v>23</v>
      </c>
    </row>
    <row r="2561" spans="1:19" s="1" customFormat="1" ht="26.25" hidden="1" customHeight="1" x14ac:dyDescent="0.25">
      <c r="A2561" s="10">
        <f>+SUBTOTAL(103,$B$5:B2561)</f>
        <v>106</v>
      </c>
      <c r="B2561" s="4" t="s">
        <v>1147</v>
      </c>
      <c r="C2561" s="4" t="s">
        <v>5877</v>
      </c>
      <c r="D2561" s="4" t="s">
        <v>216</v>
      </c>
      <c r="E2561" s="4" t="s">
        <v>12566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23</v>
      </c>
    </row>
    <row r="2562" spans="1:19" s="1" customFormat="1" ht="26.25" hidden="1" customHeight="1" x14ac:dyDescent="0.25">
      <c r="A2562" s="10">
        <f>+SUBTOTAL(103,$B$5:B2562)</f>
        <v>106</v>
      </c>
      <c r="B2562" s="4" t="s">
        <v>1822</v>
      </c>
      <c r="C2562" s="4" t="s">
        <v>8841</v>
      </c>
      <c r="D2562" s="4" t="s">
        <v>78</v>
      </c>
      <c r="E2562" s="4" t="s">
        <v>12566</v>
      </c>
      <c r="F2562" s="4" t="s">
        <v>22</v>
      </c>
      <c r="G2562" s="12"/>
      <c r="H2562" s="7">
        <v>40000</v>
      </c>
      <c r="I2562" s="7">
        <v>1148</v>
      </c>
      <c r="J2562" s="7">
        <v>0</v>
      </c>
      <c r="K2562" s="7">
        <v>1216</v>
      </c>
      <c r="L2562" s="7">
        <v>3839.56</v>
      </c>
      <c r="M2562" s="7">
        <v>25</v>
      </c>
      <c r="N2562" s="7">
        <v>0</v>
      </c>
      <c r="O2562" s="7"/>
      <c r="P2562" s="7">
        <v>2450</v>
      </c>
      <c r="Q2562" s="7">
        <v>8678.56</v>
      </c>
      <c r="R2562" s="7">
        <v>31321.440000000002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106</v>
      </c>
      <c r="B2563" s="4" t="s">
        <v>12583</v>
      </c>
      <c r="C2563" s="4" t="s">
        <v>12584</v>
      </c>
      <c r="D2563" s="4" t="s">
        <v>223</v>
      </c>
      <c r="E2563" s="4" t="s">
        <v>169</v>
      </c>
      <c r="F2563" s="4" t="s">
        <v>224</v>
      </c>
      <c r="G2563" s="12"/>
      <c r="H2563" s="7">
        <v>40000</v>
      </c>
      <c r="I2563" s="7">
        <v>0</v>
      </c>
      <c r="J2563" s="7">
        <v>797.25</v>
      </c>
      <c r="K2563" s="7">
        <v>0</v>
      </c>
      <c r="L2563" s="7">
        <v>0</v>
      </c>
      <c r="M2563" s="7">
        <v>0</v>
      </c>
      <c r="N2563" s="7">
        <v>0</v>
      </c>
      <c r="O2563" s="7"/>
      <c r="P2563" s="7">
        <v>0</v>
      </c>
      <c r="Q2563" s="7">
        <v>797.25</v>
      </c>
      <c r="R2563" s="7">
        <v>39202.75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106</v>
      </c>
      <c r="B2564" s="4" t="s">
        <v>1823</v>
      </c>
      <c r="C2564" s="4" t="s">
        <v>8859</v>
      </c>
      <c r="D2564" s="4" t="s">
        <v>509</v>
      </c>
      <c r="E2564" s="4" t="s">
        <v>4669</v>
      </c>
      <c r="F2564" s="4" t="s">
        <v>41</v>
      </c>
      <c r="G2564" s="12"/>
      <c r="H2564" s="7">
        <v>40000</v>
      </c>
      <c r="I2564" s="7">
        <v>1148</v>
      </c>
      <c r="J2564" s="7">
        <v>154.68</v>
      </c>
      <c r="K2564" s="7">
        <v>1216</v>
      </c>
      <c r="L2564" s="7">
        <v>1919.78</v>
      </c>
      <c r="M2564" s="7">
        <v>25</v>
      </c>
      <c r="N2564" s="7">
        <v>0</v>
      </c>
      <c r="O2564" s="7"/>
      <c r="P2564" s="7">
        <v>1725</v>
      </c>
      <c r="Q2564" s="7">
        <v>6188.46</v>
      </c>
      <c r="R2564" s="7">
        <v>33811.54</v>
      </c>
      <c r="S2564" s="4" t="s">
        <v>35</v>
      </c>
    </row>
    <row r="2565" spans="1:19" s="1" customFormat="1" ht="26.25" hidden="1" customHeight="1" x14ac:dyDescent="0.25">
      <c r="A2565" s="10">
        <f>+SUBTOTAL(103,$B$5:B2565)</f>
        <v>106</v>
      </c>
      <c r="B2565" s="4" t="s">
        <v>1824</v>
      </c>
      <c r="C2565" s="4" t="s">
        <v>8872</v>
      </c>
      <c r="D2565" s="4" t="s">
        <v>577</v>
      </c>
      <c r="E2565" s="4" t="s">
        <v>10383</v>
      </c>
      <c r="F2565" s="4" t="s">
        <v>41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/>
      <c r="P2565" s="7">
        <v>2150</v>
      </c>
      <c r="Q2565" s="7">
        <v>4981.6499999999996</v>
      </c>
      <c r="R2565" s="7">
        <v>35018.35</v>
      </c>
      <c r="S2565" s="4" t="s">
        <v>23</v>
      </c>
    </row>
    <row r="2566" spans="1:19" s="1" customFormat="1" ht="26.25" hidden="1" customHeight="1" x14ac:dyDescent="0.25">
      <c r="A2566" s="10">
        <f>+SUBTOTAL(103,$B$5:B2566)</f>
        <v>106</v>
      </c>
      <c r="B2566" s="4" t="s">
        <v>1155</v>
      </c>
      <c r="C2566" s="4" t="s">
        <v>10984</v>
      </c>
      <c r="D2566" s="4" t="s">
        <v>343</v>
      </c>
      <c r="E2566" s="4" t="s">
        <v>12443</v>
      </c>
      <c r="F2566" s="4" t="s">
        <v>22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8177.69</v>
      </c>
      <c r="Q2566" s="7">
        <v>11009.34</v>
      </c>
      <c r="R2566" s="7">
        <v>28990.66</v>
      </c>
      <c r="S2566" s="4" t="s">
        <v>23</v>
      </c>
    </row>
    <row r="2567" spans="1:19" s="1" customFormat="1" ht="26.25" hidden="1" customHeight="1" x14ac:dyDescent="0.25">
      <c r="A2567" s="10">
        <f>+SUBTOTAL(103,$B$5:B2567)</f>
        <v>106</v>
      </c>
      <c r="B2567" s="4" t="s">
        <v>1825</v>
      </c>
      <c r="C2567" s="4" t="s">
        <v>7146</v>
      </c>
      <c r="D2567" s="4" t="s">
        <v>449</v>
      </c>
      <c r="E2567" s="4" t="s">
        <v>375</v>
      </c>
      <c r="F2567" s="4" t="s">
        <v>22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37048.35</v>
      </c>
      <c r="Q2567" s="7">
        <v>39880</v>
      </c>
      <c r="R2567" s="7">
        <v>120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106</v>
      </c>
      <c r="B2568" s="4" t="s">
        <v>1826</v>
      </c>
      <c r="C2568" s="4" t="s">
        <v>8902</v>
      </c>
      <c r="D2568" s="4" t="s">
        <v>216</v>
      </c>
      <c r="E2568" s="4" t="s">
        <v>60</v>
      </c>
      <c r="F2568" s="4" t="s">
        <v>22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3828.64</v>
      </c>
      <c r="Q2568" s="7">
        <v>6660.29</v>
      </c>
      <c r="R2568" s="7">
        <v>33339.71</v>
      </c>
      <c r="S2568" s="4" t="s">
        <v>23</v>
      </c>
    </row>
    <row r="2569" spans="1:19" s="1" customFormat="1" ht="26.25" hidden="1" customHeight="1" x14ac:dyDescent="0.25">
      <c r="A2569" s="10">
        <f>+SUBTOTAL(103,$B$5:B2569)</f>
        <v>106</v>
      </c>
      <c r="B2569" s="4" t="s">
        <v>1827</v>
      </c>
      <c r="C2569" s="4" t="s">
        <v>8590</v>
      </c>
      <c r="D2569" s="4" t="s">
        <v>449</v>
      </c>
      <c r="E2569" s="4" t="s">
        <v>12563</v>
      </c>
      <c r="F2569" s="4" t="s">
        <v>22</v>
      </c>
      <c r="G2569" s="12" t="s">
        <v>10538</v>
      </c>
      <c r="H2569" s="7">
        <v>40000</v>
      </c>
      <c r="I2569" s="7">
        <v>1148</v>
      </c>
      <c r="J2569" s="7">
        <v>154.68</v>
      </c>
      <c r="K2569" s="7">
        <v>1216</v>
      </c>
      <c r="L2569" s="7">
        <v>1919.78</v>
      </c>
      <c r="M2569" s="7">
        <v>25</v>
      </c>
      <c r="N2569" s="7">
        <v>0</v>
      </c>
      <c r="O2569" s="7"/>
      <c r="P2569" s="7">
        <v>2100</v>
      </c>
      <c r="Q2569" s="7">
        <v>6563.46</v>
      </c>
      <c r="R2569" s="7">
        <v>33436.54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106</v>
      </c>
      <c r="B2570" s="4" t="s">
        <v>2186</v>
      </c>
      <c r="C2570" s="4" t="s">
        <v>8918</v>
      </c>
      <c r="D2570" s="4" t="s">
        <v>324</v>
      </c>
      <c r="E2570" s="4" t="s">
        <v>38</v>
      </c>
      <c r="F2570" s="4" t="s">
        <v>22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50</v>
      </c>
      <c r="Q2570" s="7">
        <v>2881.65</v>
      </c>
      <c r="R2570" s="7">
        <v>37118.35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106</v>
      </c>
      <c r="B2571" s="4" t="s">
        <v>89</v>
      </c>
      <c r="C2571" s="4" t="s">
        <v>5254</v>
      </c>
      <c r="D2571" s="4" t="s">
        <v>257</v>
      </c>
      <c r="E2571" s="4" t="s">
        <v>12565</v>
      </c>
      <c r="F2571" s="4" t="s">
        <v>22</v>
      </c>
      <c r="G2571" s="12" t="s">
        <v>10538</v>
      </c>
      <c r="H2571" s="7">
        <v>40000</v>
      </c>
      <c r="I2571" s="7">
        <v>1148</v>
      </c>
      <c r="J2571" s="7">
        <v>154.68</v>
      </c>
      <c r="K2571" s="7">
        <v>1216</v>
      </c>
      <c r="L2571" s="7">
        <v>1919.78</v>
      </c>
      <c r="M2571" s="7">
        <v>25</v>
      </c>
      <c r="N2571" s="7">
        <v>0</v>
      </c>
      <c r="O2571" s="7"/>
      <c r="P2571" s="7">
        <v>400</v>
      </c>
      <c r="Q2571" s="7">
        <v>4863.46</v>
      </c>
      <c r="R2571" s="7">
        <v>35136.54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106</v>
      </c>
      <c r="B2572" s="4" t="s">
        <v>1829</v>
      </c>
      <c r="C2572" s="4" t="s">
        <v>8932</v>
      </c>
      <c r="D2572" s="4" t="s">
        <v>1326</v>
      </c>
      <c r="E2572" s="4" t="s">
        <v>12563</v>
      </c>
      <c r="F2572" s="4" t="s">
        <v>41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0</v>
      </c>
      <c r="Q2572" s="7">
        <v>2831.65</v>
      </c>
      <c r="R2572" s="7">
        <v>37168.35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106</v>
      </c>
      <c r="B2573" s="4" t="s">
        <v>1170</v>
      </c>
      <c r="C2573" s="4" t="s">
        <v>6972</v>
      </c>
      <c r="D2573" s="4" t="s">
        <v>449</v>
      </c>
      <c r="E2573" s="4" t="s">
        <v>12570</v>
      </c>
      <c r="F2573" s="4" t="s">
        <v>22</v>
      </c>
      <c r="G2573" s="12" t="s">
        <v>10538</v>
      </c>
      <c r="H2573" s="7">
        <v>40000</v>
      </c>
      <c r="I2573" s="7">
        <v>1148</v>
      </c>
      <c r="J2573" s="7">
        <v>154.68</v>
      </c>
      <c r="K2573" s="7">
        <v>1216</v>
      </c>
      <c r="L2573" s="7">
        <v>1919.78</v>
      </c>
      <c r="M2573" s="7">
        <v>25</v>
      </c>
      <c r="N2573" s="7">
        <v>0</v>
      </c>
      <c r="O2573" s="7"/>
      <c r="P2573" s="7">
        <v>2966.56</v>
      </c>
      <c r="Q2573" s="7">
        <v>7430.02</v>
      </c>
      <c r="R2573" s="7">
        <v>32569.98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106</v>
      </c>
      <c r="B2574" s="4" t="s">
        <v>3988</v>
      </c>
      <c r="C2574" s="4" t="s">
        <v>10325</v>
      </c>
      <c r="D2574" s="4" t="s">
        <v>555</v>
      </c>
      <c r="E2574" s="4" t="s">
        <v>81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2831.65</v>
      </c>
      <c r="R2574" s="7">
        <v>37168.35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106</v>
      </c>
      <c r="B2575" s="4" t="s">
        <v>1830</v>
      </c>
      <c r="C2575" s="4" t="s">
        <v>8966</v>
      </c>
      <c r="D2575" s="4" t="s">
        <v>324</v>
      </c>
      <c r="E2575" s="4" t="s">
        <v>12566</v>
      </c>
      <c r="F2575" s="4" t="s">
        <v>22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1700</v>
      </c>
      <c r="Q2575" s="7">
        <v>4531.6499999999996</v>
      </c>
      <c r="R2575" s="7">
        <v>35468.35</v>
      </c>
      <c r="S2575" s="4" t="s">
        <v>23</v>
      </c>
    </row>
    <row r="2576" spans="1:19" s="1" customFormat="1" ht="26.25" hidden="1" customHeight="1" x14ac:dyDescent="0.25">
      <c r="A2576" s="10">
        <f>+SUBTOTAL(103,$B$5:B2576)</f>
        <v>106</v>
      </c>
      <c r="B2576" s="4" t="s">
        <v>219</v>
      </c>
      <c r="C2576" s="4" t="s">
        <v>8970</v>
      </c>
      <c r="D2576" s="4" t="s">
        <v>672</v>
      </c>
      <c r="E2576" s="4" t="s">
        <v>212</v>
      </c>
      <c r="F2576" s="4" t="s">
        <v>41</v>
      </c>
      <c r="G2576" s="12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/>
      <c r="P2576" s="7">
        <v>0</v>
      </c>
      <c r="Q2576" s="7">
        <v>2831.65</v>
      </c>
      <c r="R2576" s="7">
        <v>37168.35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106</v>
      </c>
      <c r="B2577" s="4" t="s">
        <v>219</v>
      </c>
      <c r="C2577" s="4" t="s">
        <v>8978</v>
      </c>
      <c r="D2577" s="4" t="s">
        <v>1326</v>
      </c>
      <c r="E2577" s="4" t="s">
        <v>12566</v>
      </c>
      <c r="F2577" s="4" t="s">
        <v>41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3425</v>
      </c>
      <c r="Q2577" s="7">
        <v>6256.65</v>
      </c>
      <c r="R2577" s="7">
        <v>33743.35</v>
      </c>
      <c r="S2577" s="4" t="s">
        <v>23</v>
      </c>
    </row>
    <row r="2578" spans="1:19" s="1" customFormat="1" ht="26.25" hidden="1" customHeight="1" x14ac:dyDescent="0.25">
      <c r="A2578" s="10">
        <f>+SUBTOTAL(103,$B$5:B2578)</f>
        <v>106</v>
      </c>
      <c r="B2578" s="4" t="s">
        <v>219</v>
      </c>
      <c r="C2578" s="4" t="s">
        <v>4964</v>
      </c>
      <c r="D2578" s="4" t="s">
        <v>316</v>
      </c>
      <c r="E2578" s="4" t="s">
        <v>12567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v>37168.35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106</v>
      </c>
      <c r="B2579" s="4" t="s">
        <v>219</v>
      </c>
      <c r="C2579" s="4" t="s">
        <v>11846</v>
      </c>
      <c r="D2579" s="4" t="s">
        <v>4628</v>
      </c>
      <c r="E2579" s="4" t="s">
        <v>12443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400</v>
      </c>
      <c r="Q2579" s="7">
        <v>3231.65</v>
      </c>
      <c r="R2579" s="7">
        <v>36768.35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106</v>
      </c>
      <c r="B2580" s="4" t="s">
        <v>36</v>
      </c>
      <c r="C2580" s="4" t="s">
        <v>2744</v>
      </c>
      <c r="D2580" s="4" t="s">
        <v>216</v>
      </c>
      <c r="E2580" s="4" t="s">
        <v>12566</v>
      </c>
      <c r="F2580" s="4" t="s">
        <v>41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0</v>
      </c>
      <c r="Q2580" s="7">
        <v>2831.65</v>
      </c>
      <c r="R2580" s="7">
        <v>37168.35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106</v>
      </c>
      <c r="B2581" s="4" t="s">
        <v>1180</v>
      </c>
      <c r="C2581" s="4" t="s">
        <v>7317</v>
      </c>
      <c r="D2581" s="4" t="s">
        <v>969</v>
      </c>
      <c r="E2581" s="4" t="s">
        <v>10375</v>
      </c>
      <c r="F2581" s="4" t="s">
        <v>41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0</v>
      </c>
      <c r="Q2581" s="7">
        <v>2831.65</v>
      </c>
      <c r="R2581" s="7">
        <v>37168.35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106</v>
      </c>
      <c r="B2582" s="4" t="s">
        <v>1831</v>
      </c>
      <c r="C2582" s="4" t="s">
        <v>9032</v>
      </c>
      <c r="D2582" s="4" t="s">
        <v>1326</v>
      </c>
      <c r="E2582" s="4" t="s">
        <v>12563</v>
      </c>
      <c r="F2582" s="4" t="s">
        <v>41</v>
      </c>
      <c r="G2582" s="12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0</v>
      </c>
      <c r="Q2582" s="7">
        <v>2831.65</v>
      </c>
      <c r="R2582" s="7">
        <v>37168.35</v>
      </c>
      <c r="S2582" s="4" t="s">
        <v>23</v>
      </c>
    </row>
    <row r="2583" spans="1:19" s="1" customFormat="1" ht="26.25" customHeight="1" x14ac:dyDescent="0.25">
      <c r="A2583" s="10">
        <f>+SUBTOTAL(103,$B$5:B2583)</f>
        <v>107</v>
      </c>
      <c r="B2583" s="4" t="s">
        <v>1831</v>
      </c>
      <c r="C2583" s="4" t="s">
        <v>9033</v>
      </c>
      <c r="D2583" s="4" t="s">
        <v>1326</v>
      </c>
      <c r="E2583" s="4" t="s">
        <v>12568</v>
      </c>
      <c r="F2583" s="4" t="s">
        <v>41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18149.240000000002</v>
      </c>
      <c r="Q2583" s="7">
        <v>20980.89</v>
      </c>
      <c r="R2583" s="7">
        <v>19019.11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107</v>
      </c>
      <c r="B2584" s="4" t="s">
        <v>11557</v>
      </c>
      <c r="C2584" s="4" t="s">
        <v>11737</v>
      </c>
      <c r="D2584" s="4" t="s">
        <v>4460</v>
      </c>
      <c r="E2584" s="4" t="s">
        <v>12443</v>
      </c>
      <c r="F2584" s="4" t="s">
        <v>22</v>
      </c>
      <c r="G2584" s="12"/>
      <c r="H2584" s="7">
        <v>40000</v>
      </c>
      <c r="I2584" s="7">
        <v>1148</v>
      </c>
      <c r="J2584" s="7">
        <v>154.68</v>
      </c>
      <c r="K2584" s="7">
        <v>1216</v>
      </c>
      <c r="L2584" s="7">
        <v>1919.78</v>
      </c>
      <c r="M2584" s="7">
        <v>25</v>
      </c>
      <c r="N2584" s="7">
        <v>0</v>
      </c>
      <c r="O2584" s="7"/>
      <c r="P2584" s="7">
        <v>0</v>
      </c>
      <c r="Q2584" s="7">
        <v>4463.46</v>
      </c>
      <c r="R2584" s="7">
        <v>35536.54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107</v>
      </c>
      <c r="B2585" s="4" t="s">
        <v>1832</v>
      </c>
      <c r="C2585" s="4" t="s">
        <v>9060</v>
      </c>
      <c r="D2585" s="4" t="s">
        <v>1326</v>
      </c>
      <c r="E2585" s="4" t="s">
        <v>12564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customHeight="1" x14ac:dyDescent="0.25">
      <c r="A2586" s="10">
        <f>+SUBTOTAL(103,$B$5:B2586)</f>
        <v>108</v>
      </c>
      <c r="B2586" s="4" t="s">
        <v>1833</v>
      </c>
      <c r="C2586" s="4" t="s">
        <v>9062</v>
      </c>
      <c r="D2586" s="4" t="s">
        <v>43</v>
      </c>
      <c r="E2586" s="4" t="s">
        <v>12568</v>
      </c>
      <c r="F2586" s="4" t="s">
        <v>41</v>
      </c>
      <c r="G2586" s="12"/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0</v>
      </c>
      <c r="Q2586" s="7">
        <v>2831.65</v>
      </c>
      <c r="R2586" s="7">
        <v>37168.35</v>
      </c>
      <c r="S2586" s="4" t="s">
        <v>35</v>
      </c>
    </row>
    <row r="2587" spans="1:19" s="1" customFormat="1" ht="26.25" hidden="1" customHeight="1" x14ac:dyDescent="0.25">
      <c r="A2587" s="10">
        <f>+SUBTOTAL(103,$B$5:B2587)</f>
        <v>108</v>
      </c>
      <c r="B2587" s="4" t="s">
        <v>398</v>
      </c>
      <c r="C2587" s="4" t="s">
        <v>9082</v>
      </c>
      <c r="D2587" s="4" t="s">
        <v>1326</v>
      </c>
      <c r="E2587" s="4" t="s">
        <v>12563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1625</v>
      </c>
      <c r="Q2587" s="7">
        <v>4456.6499999999996</v>
      </c>
      <c r="R2587" s="7">
        <v>35543.35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108</v>
      </c>
      <c r="B2588" s="4" t="s">
        <v>398</v>
      </c>
      <c r="C2588" s="4" t="s">
        <v>9091</v>
      </c>
      <c r="D2588" s="4" t="s">
        <v>1072</v>
      </c>
      <c r="E2588" s="4" t="s">
        <v>391</v>
      </c>
      <c r="F2588" s="4" t="s">
        <v>22</v>
      </c>
      <c r="G2588" s="12" t="s">
        <v>10538</v>
      </c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v>37168.35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108</v>
      </c>
      <c r="B2589" s="4" t="s">
        <v>156</v>
      </c>
      <c r="C2589" s="4" t="s">
        <v>5466</v>
      </c>
      <c r="D2589" s="4" t="s">
        <v>1834</v>
      </c>
      <c r="E2589" s="4" t="s">
        <v>58</v>
      </c>
      <c r="F2589" s="4" t="s">
        <v>22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0</v>
      </c>
      <c r="Q2589" s="7">
        <v>2831.65</v>
      </c>
      <c r="R2589" s="7">
        <v>37168.35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108</v>
      </c>
      <c r="B2590" s="4" t="s">
        <v>156</v>
      </c>
      <c r="C2590" s="4" t="s">
        <v>9116</v>
      </c>
      <c r="D2590" s="4" t="s">
        <v>1326</v>
      </c>
      <c r="E2590" s="4" t="s">
        <v>12565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1257.0999999999999</v>
      </c>
      <c r="Q2590" s="7">
        <v>4088.75</v>
      </c>
      <c r="R2590" s="7">
        <v>35911.25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108</v>
      </c>
      <c r="B2591" s="4" t="s">
        <v>1835</v>
      </c>
      <c r="C2591" s="4" t="s">
        <v>9119</v>
      </c>
      <c r="D2591" s="4" t="s">
        <v>1326</v>
      </c>
      <c r="E2591" s="4" t="s">
        <v>12566</v>
      </c>
      <c r="F2591" s="4" t="s">
        <v>41</v>
      </c>
      <c r="G2591" s="12"/>
      <c r="H2591" s="7">
        <v>40000</v>
      </c>
      <c r="I2591" s="7">
        <v>1148</v>
      </c>
      <c r="J2591" s="7">
        <v>154.68</v>
      </c>
      <c r="K2591" s="7">
        <v>1216</v>
      </c>
      <c r="L2591" s="7">
        <v>1919.78</v>
      </c>
      <c r="M2591" s="7">
        <v>25</v>
      </c>
      <c r="N2591" s="7">
        <v>0</v>
      </c>
      <c r="O2591" s="7"/>
      <c r="P2591" s="7">
        <v>2262.5</v>
      </c>
      <c r="Q2591" s="7">
        <v>6725.96</v>
      </c>
      <c r="R2591" s="7">
        <v>33274.04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108</v>
      </c>
      <c r="B2592" s="4" t="s">
        <v>399</v>
      </c>
      <c r="C2592" s="4" t="s">
        <v>9132</v>
      </c>
      <c r="D2592" s="4" t="s">
        <v>1326</v>
      </c>
      <c r="E2592" s="4" t="s">
        <v>12564</v>
      </c>
      <c r="F2592" s="4" t="s">
        <v>41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2925</v>
      </c>
      <c r="Q2592" s="7">
        <v>5756.65</v>
      </c>
      <c r="R2592" s="7">
        <v>34243.35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108</v>
      </c>
      <c r="B2593" s="4" t="s">
        <v>1836</v>
      </c>
      <c r="C2593" s="4" t="s">
        <v>9137</v>
      </c>
      <c r="D2593" s="4" t="s">
        <v>257</v>
      </c>
      <c r="E2593" s="4" t="s">
        <v>12566</v>
      </c>
      <c r="F2593" s="4" t="s">
        <v>22</v>
      </c>
      <c r="G2593" s="12"/>
      <c r="H2593" s="7">
        <v>40000</v>
      </c>
      <c r="I2593" s="7">
        <v>1148</v>
      </c>
      <c r="J2593" s="7">
        <v>154.68</v>
      </c>
      <c r="K2593" s="7">
        <v>1216</v>
      </c>
      <c r="L2593" s="7">
        <v>1919.78</v>
      </c>
      <c r="M2593" s="7">
        <v>25</v>
      </c>
      <c r="N2593" s="7">
        <v>0</v>
      </c>
      <c r="O2593" s="7"/>
      <c r="P2593" s="7">
        <v>10658.49</v>
      </c>
      <c r="Q2593" s="7">
        <v>15121.95</v>
      </c>
      <c r="R2593" s="7">
        <v>24878.05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108</v>
      </c>
      <c r="B2594" s="4" t="s">
        <v>1837</v>
      </c>
      <c r="C2594" s="4" t="s">
        <v>9140</v>
      </c>
      <c r="D2594" s="4" t="s">
        <v>1326</v>
      </c>
      <c r="E2594" s="4" t="s">
        <v>12564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12231.55</v>
      </c>
      <c r="Q2594" s="7">
        <v>15063.2</v>
      </c>
      <c r="R2594" s="7">
        <v>24936.799999999999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108</v>
      </c>
      <c r="B2595" s="4" t="s">
        <v>1838</v>
      </c>
      <c r="C2595" s="4" t="s">
        <v>9143</v>
      </c>
      <c r="D2595" s="4" t="s">
        <v>449</v>
      </c>
      <c r="E2595" s="4" t="s">
        <v>12564</v>
      </c>
      <c r="F2595" s="4" t="s">
        <v>22</v>
      </c>
      <c r="G2595" s="12" t="s">
        <v>10538</v>
      </c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7510.92</v>
      </c>
      <c r="Q2595" s="7">
        <v>10342.57</v>
      </c>
      <c r="R2595" s="7">
        <v>29657.43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108</v>
      </c>
      <c r="B2596" s="4" t="s">
        <v>1203</v>
      </c>
      <c r="C2596" s="4" t="s">
        <v>9153</v>
      </c>
      <c r="D2596" s="4" t="s">
        <v>597</v>
      </c>
      <c r="E2596" s="4" t="s">
        <v>201</v>
      </c>
      <c r="F2596" s="4" t="s">
        <v>22</v>
      </c>
      <c r="G2596" s="12" t="s">
        <v>10538</v>
      </c>
      <c r="H2596" s="7">
        <v>40000</v>
      </c>
      <c r="I2596" s="7">
        <v>1148</v>
      </c>
      <c r="J2596" s="7">
        <v>154.68</v>
      </c>
      <c r="K2596" s="7">
        <v>1216</v>
      </c>
      <c r="L2596" s="7">
        <v>1919.78</v>
      </c>
      <c r="M2596" s="7">
        <v>25</v>
      </c>
      <c r="N2596" s="7">
        <v>0</v>
      </c>
      <c r="O2596" s="7"/>
      <c r="P2596" s="7">
        <v>21285.48</v>
      </c>
      <c r="Q2596" s="7">
        <v>25748.94</v>
      </c>
      <c r="R2596" s="7">
        <v>14251.060000000001</v>
      </c>
      <c r="S2596" s="4" t="s">
        <v>35</v>
      </c>
    </row>
    <row r="2597" spans="1:19" s="1" customFormat="1" ht="26.25" hidden="1" customHeight="1" x14ac:dyDescent="0.25">
      <c r="A2597" s="10">
        <f>+SUBTOTAL(103,$B$5:B2597)</f>
        <v>108</v>
      </c>
      <c r="B2597" s="4" t="s">
        <v>4660</v>
      </c>
      <c r="C2597" s="4" t="s">
        <v>9164</v>
      </c>
      <c r="D2597" s="4" t="s">
        <v>441</v>
      </c>
      <c r="E2597" s="4" t="s">
        <v>10388</v>
      </c>
      <c r="F2597" s="4" t="s">
        <v>41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1200</v>
      </c>
      <c r="Q2597" s="7">
        <v>4031.65</v>
      </c>
      <c r="R2597" s="7">
        <v>35968.35</v>
      </c>
      <c r="S2597" s="4" t="s">
        <v>35</v>
      </c>
    </row>
    <row r="2598" spans="1:19" s="1" customFormat="1" ht="26.25" hidden="1" customHeight="1" x14ac:dyDescent="0.25">
      <c r="A2598" s="10">
        <f>+SUBTOTAL(103,$B$5:B2598)</f>
        <v>108</v>
      </c>
      <c r="B2598" s="4" t="s">
        <v>1839</v>
      </c>
      <c r="C2598" s="4" t="s">
        <v>9169</v>
      </c>
      <c r="D2598" s="4" t="s">
        <v>257</v>
      </c>
      <c r="E2598" s="4" t="s">
        <v>95</v>
      </c>
      <c r="F2598" s="4" t="s">
        <v>22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9434.3799999999992</v>
      </c>
      <c r="Q2598" s="7">
        <v>12266.03</v>
      </c>
      <c r="R2598" s="7">
        <v>27733.97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108</v>
      </c>
      <c r="B2599" s="4" t="s">
        <v>3110</v>
      </c>
      <c r="C2599" s="4" t="s">
        <v>9175</v>
      </c>
      <c r="D2599" s="4" t="s">
        <v>324</v>
      </c>
      <c r="E2599" s="4" t="s">
        <v>4669</v>
      </c>
      <c r="F2599" s="4" t="s">
        <v>22</v>
      </c>
      <c r="G2599" s="12" t="s">
        <v>10538</v>
      </c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160</v>
      </c>
      <c r="O2599" s="7">
        <v>0</v>
      </c>
      <c r="P2599" s="7">
        <v>16916.54</v>
      </c>
      <c r="Q2599" s="7">
        <v>19908.190000000002</v>
      </c>
      <c r="R2599" s="7">
        <v>-108.19000000000119</v>
      </c>
      <c r="S2599" s="4" t="s">
        <v>35</v>
      </c>
    </row>
    <row r="2600" spans="1:19" s="1" customFormat="1" ht="26.25" hidden="1" customHeight="1" x14ac:dyDescent="0.25">
      <c r="A2600" s="10">
        <f>+SUBTOTAL(103,$B$5:B2600)</f>
        <v>108</v>
      </c>
      <c r="B2600" s="4" t="s">
        <v>1840</v>
      </c>
      <c r="C2600" s="4" t="s">
        <v>9178</v>
      </c>
      <c r="D2600" s="4" t="s">
        <v>491</v>
      </c>
      <c r="E2600" s="4" t="s">
        <v>60</v>
      </c>
      <c r="F2600" s="4" t="s">
        <v>22</v>
      </c>
      <c r="G2600" s="12" t="s">
        <v>10538</v>
      </c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19493.5</v>
      </c>
      <c r="Q2600" s="7">
        <v>22325.15</v>
      </c>
      <c r="R2600" s="7">
        <v>17674.849999999999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108</v>
      </c>
      <c r="B2601" s="4" t="s">
        <v>9186</v>
      </c>
      <c r="C2601" s="4" t="s">
        <v>9187</v>
      </c>
      <c r="D2601" s="4" t="s">
        <v>782</v>
      </c>
      <c r="E2601" s="4" t="s">
        <v>38</v>
      </c>
      <c r="F2601" s="4" t="s">
        <v>22</v>
      </c>
      <c r="G2601" s="12" t="s">
        <v>10538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160</v>
      </c>
      <c r="O2601" s="7"/>
      <c r="P2601" s="7">
        <v>4471.01</v>
      </c>
      <c r="Q2601" s="7">
        <v>7462.66</v>
      </c>
      <c r="R2601" s="7">
        <v>32537.34</v>
      </c>
      <c r="S2601" s="4" t="s">
        <v>35</v>
      </c>
    </row>
    <row r="2602" spans="1:19" s="1" customFormat="1" ht="26.25" hidden="1" customHeight="1" x14ac:dyDescent="0.25">
      <c r="A2602" s="10">
        <f>+SUBTOTAL(103,$B$5:B2602)</f>
        <v>108</v>
      </c>
      <c r="B2602" s="4" t="s">
        <v>1841</v>
      </c>
      <c r="C2602" s="4" t="s">
        <v>4768</v>
      </c>
      <c r="D2602" s="4" t="s">
        <v>1326</v>
      </c>
      <c r="E2602" s="4" t="s">
        <v>95</v>
      </c>
      <c r="F2602" s="4" t="s">
        <v>41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108</v>
      </c>
      <c r="B2603" s="4" t="s">
        <v>1842</v>
      </c>
      <c r="C2603" s="4" t="s">
        <v>7006</v>
      </c>
      <c r="D2603" s="4" t="s">
        <v>429</v>
      </c>
      <c r="E2603" s="4" t="s">
        <v>12565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v>37168.35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108</v>
      </c>
      <c r="B2604" s="4" t="s">
        <v>404</v>
      </c>
      <c r="C2604" s="4" t="s">
        <v>9218</v>
      </c>
      <c r="D2604" s="4" t="s">
        <v>449</v>
      </c>
      <c r="E2604" s="4" t="s">
        <v>12563</v>
      </c>
      <c r="F2604" s="4" t="s">
        <v>22</v>
      </c>
      <c r="G2604" s="12" t="s">
        <v>10538</v>
      </c>
      <c r="H2604" s="7">
        <v>40000</v>
      </c>
      <c r="I2604" s="7">
        <v>1148</v>
      </c>
      <c r="J2604" s="7">
        <v>154.68</v>
      </c>
      <c r="K2604" s="7">
        <v>1216</v>
      </c>
      <c r="L2604" s="7">
        <v>1919.78</v>
      </c>
      <c r="M2604" s="7">
        <v>25</v>
      </c>
      <c r="N2604" s="7">
        <v>0</v>
      </c>
      <c r="O2604" s="7"/>
      <c r="P2604" s="7">
        <v>2025</v>
      </c>
      <c r="Q2604" s="7">
        <v>6488.46</v>
      </c>
      <c r="R2604" s="7">
        <v>33511.54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108</v>
      </c>
      <c r="B2605" s="4" t="s">
        <v>1543</v>
      </c>
      <c r="C2605" s="4" t="s">
        <v>9235</v>
      </c>
      <c r="D2605" s="4" t="s">
        <v>1326</v>
      </c>
      <c r="E2605" s="4" t="s">
        <v>12567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100</v>
      </c>
      <c r="O2605" s="7"/>
      <c r="P2605" s="7">
        <v>7099.97</v>
      </c>
      <c r="Q2605" s="7">
        <v>10031.620000000001</v>
      </c>
      <c r="R2605" s="7">
        <v>29968.379999999997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108</v>
      </c>
      <c r="B2606" s="4" t="s">
        <v>1843</v>
      </c>
      <c r="C2606" s="4" t="s">
        <v>9238</v>
      </c>
      <c r="D2606" s="4" t="s">
        <v>257</v>
      </c>
      <c r="E2606" s="4" t="s">
        <v>60</v>
      </c>
      <c r="F2606" s="4" t="s">
        <v>22</v>
      </c>
      <c r="G2606" s="12" t="s">
        <v>10538</v>
      </c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400</v>
      </c>
      <c r="Q2606" s="7">
        <v>3231.65</v>
      </c>
      <c r="R2606" s="7">
        <v>36768.35</v>
      </c>
      <c r="S2606" s="4" t="s">
        <v>23</v>
      </c>
    </row>
    <row r="2607" spans="1:19" s="1" customFormat="1" ht="26.25" hidden="1" customHeight="1" x14ac:dyDescent="0.25">
      <c r="A2607" s="10">
        <f>+SUBTOTAL(103,$B$5:B2607)</f>
        <v>108</v>
      </c>
      <c r="B2607" s="4" t="s">
        <v>9241</v>
      </c>
      <c r="C2607" s="4" t="s">
        <v>9242</v>
      </c>
      <c r="D2607" s="4" t="s">
        <v>1326</v>
      </c>
      <c r="E2607" s="4" t="s">
        <v>60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0</v>
      </c>
      <c r="Q2607" s="7">
        <v>2831.65</v>
      </c>
      <c r="R2607" s="7">
        <v>37168.35</v>
      </c>
      <c r="S2607" s="4" t="s">
        <v>23</v>
      </c>
    </row>
    <row r="2608" spans="1:19" s="1" customFormat="1" ht="26.25" hidden="1" customHeight="1" x14ac:dyDescent="0.25">
      <c r="A2608" s="10">
        <f>+SUBTOTAL(103,$B$5:B2608)</f>
        <v>108</v>
      </c>
      <c r="B2608" s="4" t="s">
        <v>1844</v>
      </c>
      <c r="C2608" s="4" t="s">
        <v>9244</v>
      </c>
      <c r="D2608" s="4" t="s">
        <v>1326</v>
      </c>
      <c r="E2608" s="4" t="s">
        <v>60</v>
      </c>
      <c r="F2608" s="4" t="s">
        <v>41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v>37168.35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108</v>
      </c>
      <c r="B2609" s="4" t="s">
        <v>1845</v>
      </c>
      <c r="C2609" s="4" t="s">
        <v>6438</v>
      </c>
      <c r="D2609" s="4" t="s">
        <v>1326</v>
      </c>
      <c r="E2609" s="4" t="s">
        <v>12565</v>
      </c>
      <c r="F2609" s="4" t="s">
        <v>41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400</v>
      </c>
      <c r="Q2609" s="7">
        <v>3231.65</v>
      </c>
      <c r="R2609" s="7">
        <v>36768.35</v>
      </c>
      <c r="S2609" s="4" t="s">
        <v>23</v>
      </c>
    </row>
    <row r="2610" spans="1:19" s="1" customFormat="1" ht="26.25" hidden="1" customHeight="1" x14ac:dyDescent="0.25">
      <c r="A2610" s="10">
        <f>+SUBTOTAL(103,$B$5:B2610)</f>
        <v>108</v>
      </c>
      <c r="B2610" s="4" t="s">
        <v>1845</v>
      </c>
      <c r="C2610" s="4" t="s">
        <v>9245</v>
      </c>
      <c r="D2610" s="4" t="s">
        <v>429</v>
      </c>
      <c r="E2610" s="4" t="s">
        <v>12565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0</v>
      </c>
      <c r="Q2610" s="7">
        <v>2831.65</v>
      </c>
      <c r="R2610" s="7">
        <v>37168.35</v>
      </c>
      <c r="S2610" s="4" t="s">
        <v>23</v>
      </c>
    </row>
    <row r="2611" spans="1:19" s="1" customFormat="1" ht="26.25" hidden="1" customHeight="1" x14ac:dyDescent="0.25">
      <c r="A2611" s="10">
        <f>+SUBTOTAL(103,$B$5:B2611)</f>
        <v>108</v>
      </c>
      <c r="B2611" s="4" t="s">
        <v>1846</v>
      </c>
      <c r="C2611" s="4" t="s">
        <v>9246</v>
      </c>
      <c r="D2611" s="4" t="s">
        <v>449</v>
      </c>
      <c r="E2611" s="4" t="s">
        <v>12565</v>
      </c>
      <c r="F2611" s="4" t="s">
        <v>41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11734.73</v>
      </c>
      <c r="Q2611" s="7">
        <v>14566.38</v>
      </c>
      <c r="R2611" s="7">
        <v>25433.620000000003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108</v>
      </c>
      <c r="B2612" s="4" t="s">
        <v>1847</v>
      </c>
      <c r="C2612" s="4" t="s">
        <v>9257</v>
      </c>
      <c r="D2612" s="4" t="s">
        <v>1326</v>
      </c>
      <c r="E2612" s="4" t="s">
        <v>60</v>
      </c>
      <c r="F2612" s="4" t="s">
        <v>41</v>
      </c>
      <c r="G2612" s="12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1537.5</v>
      </c>
      <c r="Q2612" s="7">
        <v>4369.1499999999996</v>
      </c>
      <c r="R2612" s="7">
        <v>35630.85</v>
      </c>
      <c r="S2612" s="4" t="s">
        <v>23</v>
      </c>
    </row>
    <row r="2613" spans="1:19" s="1" customFormat="1" ht="26.25" hidden="1" customHeight="1" x14ac:dyDescent="0.25">
      <c r="A2613" s="10">
        <f>+SUBTOTAL(103,$B$5:B2613)</f>
        <v>108</v>
      </c>
      <c r="B2613" s="4" t="s">
        <v>1848</v>
      </c>
      <c r="C2613" s="4" t="s">
        <v>6377</v>
      </c>
      <c r="D2613" s="4" t="s">
        <v>84</v>
      </c>
      <c r="E2613" s="4" t="s">
        <v>12569</v>
      </c>
      <c r="F2613" s="4" t="s">
        <v>22</v>
      </c>
      <c r="G2613" s="12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v>37168.35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108</v>
      </c>
      <c r="B2614" s="4" t="s">
        <v>1225</v>
      </c>
      <c r="C2614" s="4" t="s">
        <v>6299</v>
      </c>
      <c r="D2614" s="4" t="s">
        <v>4613</v>
      </c>
      <c r="E2614" s="4" t="s">
        <v>12443</v>
      </c>
      <c r="F2614" s="4" t="s">
        <v>22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12537.97</v>
      </c>
      <c r="Q2614" s="7">
        <v>15369.62</v>
      </c>
      <c r="R2614" s="7">
        <v>24630.379999999997</v>
      </c>
      <c r="S2614" s="4" t="s">
        <v>23</v>
      </c>
    </row>
    <row r="2615" spans="1:19" s="1" customFormat="1" ht="26.25" hidden="1" customHeight="1" x14ac:dyDescent="0.25">
      <c r="A2615" s="10">
        <f>+SUBTOTAL(103,$B$5:B2615)</f>
        <v>108</v>
      </c>
      <c r="B2615" s="4" t="s">
        <v>1225</v>
      </c>
      <c r="C2615" s="4" t="s">
        <v>6000</v>
      </c>
      <c r="D2615" s="4" t="s">
        <v>223</v>
      </c>
      <c r="E2615" s="4" t="s">
        <v>169</v>
      </c>
      <c r="F2615" s="4" t="s">
        <v>224</v>
      </c>
      <c r="G2615" s="12"/>
      <c r="H2615" s="7">
        <v>40000</v>
      </c>
      <c r="I2615" s="7">
        <v>0</v>
      </c>
      <c r="J2615" s="7">
        <v>797.25</v>
      </c>
      <c r="K2615" s="7">
        <v>0</v>
      </c>
      <c r="L2615" s="7">
        <v>0</v>
      </c>
      <c r="M2615" s="7">
        <v>0</v>
      </c>
      <c r="N2615" s="7">
        <v>0</v>
      </c>
      <c r="O2615" s="7"/>
      <c r="P2615" s="7">
        <v>50</v>
      </c>
      <c r="Q2615" s="7">
        <v>847.25</v>
      </c>
      <c r="R2615" s="7">
        <v>39152.75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108</v>
      </c>
      <c r="B2616" s="4" t="s">
        <v>1225</v>
      </c>
      <c r="C2616" s="4" t="s">
        <v>8467</v>
      </c>
      <c r="D2616" s="4" t="s">
        <v>84</v>
      </c>
      <c r="E2616" s="4" t="s">
        <v>12565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400</v>
      </c>
      <c r="Q2616" s="7">
        <v>3231.65</v>
      </c>
      <c r="R2616" s="7">
        <v>36768.35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108</v>
      </c>
      <c r="B2617" s="4" t="s">
        <v>1225</v>
      </c>
      <c r="C2617" s="4" t="s">
        <v>5000</v>
      </c>
      <c r="D2617" s="4" t="s">
        <v>1326</v>
      </c>
      <c r="E2617" s="4" t="s">
        <v>12565</v>
      </c>
      <c r="F2617" s="4" t="s">
        <v>41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11286.64</v>
      </c>
      <c r="Q2617" s="7">
        <v>14118.29</v>
      </c>
      <c r="R2617" s="7">
        <v>25881.71</v>
      </c>
      <c r="S2617" s="4" t="s">
        <v>23</v>
      </c>
    </row>
    <row r="2618" spans="1:19" s="1" customFormat="1" ht="26.25" hidden="1" customHeight="1" x14ac:dyDescent="0.25">
      <c r="A2618" s="10">
        <f>+SUBTOTAL(103,$B$5:B2618)</f>
        <v>108</v>
      </c>
      <c r="B2618" s="4" t="s">
        <v>1849</v>
      </c>
      <c r="C2618" s="4" t="s">
        <v>9272</v>
      </c>
      <c r="D2618" s="4" t="s">
        <v>1326</v>
      </c>
      <c r="E2618" s="4" t="s">
        <v>12570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0</v>
      </c>
      <c r="Q2618" s="7">
        <v>2831.65</v>
      </c>
      <c r="R2618" s="7">
        <v>37168.35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108</v>
      </c>
      <c r="B2619" s="4" t="s">
        <v>222</v>
      </c>
      <c r="C2619" s="4" t="s">
        <v>9412</v>
      </c>
      <c r="D2619" s="4" t="s">
        <v>324</v>
      </c>
      <c r="E2619" s="4" t="s">
        <v>10382</v>
      </c>
      <c r="F2619" s="4" t="s">
        <v>22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v>37168.35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108</v>
      </c>
      <c r="B2620" s="4" t="s">
        <v>11643</v>
      </c>
      <c r="C2620" s="4" t="s">
        <v>4758</v>
      </c>
      <c r="D2620" s="4" t="s">
        <v>1391</v>
      </c>
      <c r="E2620" s="4" t="s">
        <v>12443</v>
      </c>
      <c r="F2620" s="4" t="s">
        <v>22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16453.580000000002</v>
      </c>
      <c r="Q2620" s="7">
        <v>19285.23</v>
      </c>
      <c r="R2620" s="7">
        <v>20714.77</v>
      </c>
      <c r="S2620" s="4" t="s">
        <v>23</v>
      </c>
    </row>
    <row r="2621" spans="1:19" s="1" customFormat="1" ht="26.25" hidden="1" customHeight="1" x14ac:dyDescent="0.25">
      <c r="A2621" s="10">
        <f>+SUBTOTAL(103,$B$5:B2621)</f>
        <v>108</v>
      </c>
      <c r="B2621" s="4" t="s">
        <v>1850</v>
      </c>
      <c r="C2621" s="4" t="s">
        <v>9281</v>
      </c>
      <c r="D2621" s="4" t="s">
        <v>449</v>
      </c>
      <c r="E2621" s="4" t="s">
        <v>12567</v>
      </c>
      <c r="F2621" s="4" t="s">
        <v>22</v>
      </c>
      <c r="G2621" s="12"/>
      <c r="H2621" s="7">
        <v>40000</v>
      </c>
      <c r="I2621" s="7">
        <v>1148</v>
      </c>
      <c r="J2621" s="7">
        <v>154.68</v>
      </c>
      <c r="K2621" s="7">
        <v>1216</v>
      </c>
      <c r="L2621" s="7">
        <v>1919.78</v>
      </c>
      <c r="M2621" s="7">
        <v>25</v>
      </c>
      <c r="N2621" s="7">
        <v>0</v>
      </c>
      <c r="O2621" s="7"/>
      <c r="P2621" s="7">
        <v>7725</v>
      </c>
      <c r="Q2621" s="7">
        <v>12188.46</v>
      </c>
      <c r="R2621" s="7">
        <v>27811.54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108</v>
      </c>
      <c r="B2622" s="4" t="s">
        <v>1851</v>
      </c>
      <c r="C2622" s="4" t="s">
        <v>9296</v>
      </c>
      <c r="D2622" s="4" t="s">
        <v>449</v>
      </c>
      <c r="E2622" s="4" t="s">
        <v>12565</v>
      </c>
      <c r="F2622" s="4" t="s">
        <v>22</v>
      </c>
      <c r="G2622" s="12" t="s">
        <v>10538</v>
      </c>
      <c r="H2622" s="7">
        <v>40000</v>
      </c>
      <c r="I2622" s="7">
        <v>1148</v>
      </c>
      <c r="J2622" s="7">
        <v>154.68</v>
      </c>
      <c r="K2622" s="7">
        <v>1216</v>
      </c>
      <c r="L2622" s="7">
        <v>1919.78</v>
      </c>
      <c r="M2622" s="7">
        <v>25</v>
      </c>
      <c r="N2622" s="7">
        <v>0</v>
      </c>
      <c r="O2622" s="7"/>
      <c r="P2622" s="7">
        <v>7894.1</v>
      </c>
      <c r="Q2622" s="7">
        <v>12357.56</v>
      </c>
      <c r="R2622" s="7">
        <v>27642.440000000002</v>
      </c>
      <c r="S2622" s="4" t="s">
        <v>23</v>
      </c>
    </row>
    <row r="2623" spans="1:19" s="1" customFormat="1" ht="26.25" hidden="1" customHeight="1" x14ac:dyDescent="0.25">
      <c r="A2623" s="10">
        <f>+SUBTOTAL(103,$B$5:B2623)</f>
        <v>108</v>
      </c>
      <c r="B2623" s="4" t="s">
        <v>1852</v>
      </c>
      <c r="C2623" s="4" t="s">
        <v>9303</v>
      </c>
      <c r="D2623" s="4" t="s">
        <v>1326</v>
      </c>
      <c r="E2623" s="4" t="s">
        <v>12566</v>
      </c>
      <c r="F2623" s="4" t="s">
        <v>41</v>
      </c>
      <c r="G2623" s="12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10225</v>
      </c>
      <c r="Q2623" s="7">
        <v>13056.65</v>
      </c>
      <c r="R2623" s="7">
        <v>26943.35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108</v>
      </c>
      <c r="B2624" s="4" t="s">
        <v>1853</v>
      </c>
      <c r="C2624" s="4" t="s">
        <v>10487</v>
      </c>
      <c r="D2624" s="4" t="s">
        <v>971</v>
      </c>
      <c r="E2624" s="4" t="s">
        <v>12566</v>
      </c>
      <c r="F2624" s="4" t="s">
        <v>22</v>
      </c>
      <c r="G2624" s="12"/>
      <c r="H2624" s="7">
        <v>40000</v>
      </c>
      <c r="I2624" s="7">
        <v>1148</v>
      </c>
      <c r="J2624" s="7">
        <v>0</v>
      </c>
      <c r="K2624" s="7">
        <v>1216</v>
      </c>
      <c r="L2624" s="7">
        <v>3839.56</v>
      </c>
      <c r="M2624" s="7">
        <v>25</v>
      </c>
      <c r="N2624" s="7">
        <v>0</v>
      </c>
      <c r="O2624" s="7">
        <v>0</v>
      </c>
      <c r="P2624" s="7">
        <v>662.5</v>
      </c>
      <c r="Q2624" s="7">
        <v>6891.06</v>
      </c>
      <c r="R2624" s="7">
        <v>18108.939999999999</v>
      </c>
      <c r="S2624" s="4" t="s">
        <v>35</v>
      </c>
    </row>
    <row r="2625" spans="1:19" s="1" customFormat="1" ht="26.25" hidden="1" customHeight="1" x14ac:dyDescent="0.25">
      <c r="A2625" s="10">
        <f>+SUBTOTAL(103,$B$5:B2625)</f>
        <v>108</v>
      </c>
      <c r="B2625" s="4" t="s">
        <v>94</v>
      </c>
      <c r="C2625" s="4" t="s">
        <v>9336</v>
      </c>
      <c r="D2625" s="4" t="s">
        <v>343</v>
      </c>
      <c r="E2625" s="4" t="s">
        <v>4564</v>
      </c>
      <c r="F2625" s="4" t="s">
        <v>41</v>
      </c>
      <c r="G2625" s="12"/>
      <c r="H2625" s="7">
        <v>40000</v>
      </c>
      <c r="I2625" s="7">
        <v>1148</v>
      </c>
      <c r="J2625" s="7">
        <v>154.68</v>
      </c>
      <c r="K2625" s="7">
        <v>1216</v>
      </c>
      <c r="L2625" s="7">
        <v>1919.78</v>
      </c>
      <c r="M2625" s="7">
        <v>25</v>
      </c>
      <c r="N2625" s="7">
        <v>0</v>
      </c>
      <c r="O2625" s="7"/>
      <c r="P2625" s="7">
        <v>9057.85</v>
      </c>
      <c r="Q2625" s="7">
        <v>13521.31</v>
      </c>
      <c r="R2625" s="7">
        <v>26478.690000000002</v>
      </c>
      <c r="S2625" s="4" t="s">
        <v>35</v>
      </c>
    </row>
    <row r="2626" spans="1:19" s="1" customFormat="1" ht="26.25" hidden="1" customHeight="1" x14ac:dyDescent="0.25">
      <c r="A2626" s="10">
        <f>+SUBTOTAL(103,$B$5:B2626)</f>
        <v>108</v>
      </c>
      <c r="B2626" s="4" t="s">
        <v>1854</v>
      </c>
      <c r="C2626" s="4" t="s">
        <v>9357</v>
      </c>
      <c r="D2626" s="4" t="s">
        <v>1326</v>
      </c>
      <c r="E2626" s="4" t="s">
        <v>12566</v>
      </c>
      <c r="F2626" s="4" t="s">
        <v>41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0</v>
      </c>
      <c r="Q2626" s="7">
        <v>2831.65</v>
      </c>
      <c r="R2626" s="7">
        <v>37168.35</v>
      </c>
      <c r="S2626" s="4" t="s">
        <v>35</v>
      </c>
    </row>
    <row r="2627" spans="1:19" s="1" customFormat="1" ht="26.25" hidden="1" customHeight="1" x14ac:dyDescent="0.25">
      <c r="A2627" s="10">
        <f>+SUBTOTAL(103,$B$5:B2627)</f>
        <v>108</v>
      </c>
      <c r="B2627" s="4" t="s">
        <v>1855</v>
      </c>
      <c r="C2627" s="4" t="s">
        <v>9377</v>
      </c>
      <c r="D2627" s="4" t="s">
        <v>324</v>
      </c>
      <c r="E2627" s="4" t="s">
        <v>21</v>
      </c>
      <c r="F2627" s="4" t="s">
        <v>22</v>
      </c>
      <c r="G2627" s="12"/>
      <c r="H2627" s="7">
        <v>40000</v>
      </c>
      <c r="I2627" s="7">
        <v>1148</v>
      </c>
      <c r="J2627" s="7">
        <v>0</v>
      </c>
      <c r="K2627" s="7">
        <v>1216</v>
      </c>
      <c r="L2627" s="7">
        <v>3839.56</v>
      </c>
      <c r="M2627" s="7">
        <v>25</v>
      </c>
      <c r="N2627" s="7">
        <v>0</v>
      </c>
      <c r="O2627" s="7"/>
      <c r="P2627" s="7">
        <v>0</v>
      </c>
      <c r="Q2627" s="7">
        <v>6228.56</v>
      </c>
      <c r="R2627" s="7">
        <v>33771.440000000002</v>
      </c>
      <c r="S2627" s="4" t="s">
        <v>35</v>
      </c>
    </row>
    <row r="2628" spans="1:19" s="1" customFormat="1" ht="26.25" hidden="1" customHeight="1" x14ac:dyDescent="0.25">
      <c r="A2628" s="10">
        <f>+SUBTOTAL(103,$B$5:B2628)</f>
        <v>108</v>
      </c>
      <c r="B2628" s="4" t="s">
        <v>1856</v>
      </c>
      <c r="C2628" s="4" t="s">
        <v>9391</v>
      </c>
      <c r="D2628" s="4" t="s">
        <v>1326</v>
      </c>
      <c r="E2628" s="4" t="s">
        <v>12569</v>
      </c>
      <c r="F2628" s="4" t="s">
        <v>41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400</v>
      </c>
      <c r="Q2628" s="7">
        <v>3231.65</v>
      </c>
      <c r="R2628" s="7">
        <v>36768.35</v>
      </c>
      <c r="S2628" s="4" t="s">
        <v>23</v>
      </c>
    </row>
    <row r="2629" spans="1:19" s="1" customFormat="1" ht="26.25" hidden="1" customHeight="1" x14ac:dyDescent="0.25">
      <c r="A2629" s="10">
        <f>+SUBTOTAL(103,$B$5:B2629)</f>
        <v>108</v>
      </c>
      <c r="B2629" s="4" t="s">
        <v>4019</v>
      </c>
      <c r="C2629" s="4" t="s">
        <v>9397</v>
      </c>
      <c r="D2629" s="4" t="s">
        <v>1326</v>
      </c>
      <c r="E2629" s="4" t="s">
        <v>128</v>
      </c>
      <c r="F2629" s="4" t="s">
        <v>41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v>37168.35</v>
      </c>
      <c r="S2629" s="4" t="s">
        <v>23</v>
      </c>
    </row>
    <row r="2630" spans="1:19" s="1" customFormat="1" ht="26.25" hidden="1" customHeight="1" x14ac:dyDescent="0.25">
      <c r="A2630" s="10">
        <f>+SUBTOTAL(103,$B$5:B2630)</f>
        <v>108</v>
      </c>
      <c r="B2630" s="4" t="s">
        <v>1857</v>
      </c>
      <c r="C2630" s="4" t="s">
        <v>4935</v>
      </c>
      <c r="D2630" s="4" t="s">
        <v>257</v>
      </c>
      <c r="E2630" s="4" t="s">
        <v>12564</v>
      </c>
      <c r="F2630" s="4" t="s">
        <v>22</v>
      </c>
      <c r="G2630" s="12" t="s">
        <v>10538</v>
      </c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35832.120000000003</v>
      </c>
      <c r="Q2630" s="7">
        <v>38663.769999999997</v>
      </c>
      <c r="R2630" s="7">
        <v>1336.2300000000032</v>
      </c>
      <c r="S2630" s="4" t="s">
        <v>23</v>
      </c>
    </row>
    <row r="2631" spans="1:19" s="1" customFormat="1" ht="26.25" hidden="1" customHeight="1" x14ac:dyDescent="0.25">
      <c r="A2631" s="10">
        <f>+SUBTOTAL(103,$B$5:B2631)</f>
        <v>108</v>
      </c>
      <c r="B2631" s="4" t="s">
        <v>9421</v>
      </c>
      <c r="C2631" s="4" t="s">
        <v>9422</v>
      </c>
      <c r="D2631" s="4" t="s">
        <v>441</v>
      </c>
      <c r="E2631" s="4" t="s">
        <v>12566</v>
      </c>
      <c r="F2631" s="4" t="s">
        <v>41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2831.65</v>
      </c>
      <c r="R2631" s="7">
        <v>37168.35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108</v>
      </c>
      <c r="B2632" s="4" t="s">
        <v>1551</v>
      </c>
      <c r="C2632" s="4" t="s">
        <v>8205</v>
      </c>
      <c r="D2632" s="4" t="s">
        <v>449</v>
      </c>
      <c r="E2632" s="4" t="s">
        <v>12569</v>
      </c>
      <c r="F2632" s="4" t="s">
        <v>22</v>
      </c>
      <c r="G2632" s="12" t="s">
        <v>10538</v>
      </c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4727.5</v>
      </c>
      <c r="Q2632" s="7">
        <v>7559.15</v>
      </c>
      <c r="R2632" s="7">
        <v>32440.85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108</v>
      </c>
      <c r="B2633" s="4" t="s">
        <v>1858</v>
      </c>
      <c r="C2633" s="4" t="s">
        <v>9426</v>
      </c>
      <c r="D2633" s="4" t="s">
        <v>597</v>
      </c>
      <c r="E2633" s="4" t="s">
        <v>9943</v>
      </c>
      <c r="F2633" s="4" t="s">
        <v>22</v>
      </c>
      <c r="G2633" s="12" t="s">
        <v>10538</v>
      </c>
      <c r="H2633" s="7">
        <v>40000</v>
      </c>
      <c r="I2633" s="7">
        <v>1148</v>
      </c>
      <c r="J2633" s="7">
        <v>154.68</v>
      </c>
      <c r="K2633" s="7">
        <v>1216</v>
      </c>
      <c r="L2633" s="7">
        <v>1919.78</v>
      </c>
      <c r="M2633" s="7">
        <v>25</v>
      </c>
      <c r="N2633" s="7">
        <v>0</v>
      </c>
      <c r="O2633" s="7"/>
      <c r="P2633" s="7">
        <v>12604.61</v>
      </c>
      <c r="Q2633" s="7">
        <v>17068.07</v>
      </c>
      <c r="R2633" s="7">
        <v>22931.93</v>
      </c>
      <c r="S2633" s="4" t="s">
        <v>35</v>
      </c>
    </row>
    <row r="2634" spans="1:19" s="1" customFormat="1" ht="26.25" hidden="1" customHeight="1" x14ac:dyDescent="0.25">
      <c r="A2634" s="10">
        <f>+SUBTOTAL(103,$B$5:B2634)</f>
        <v>108</v>
      </c>
      <c r="B2634" s="4" t="s">
        <v>9430</v>
      </c>
      <c r="C2634" s="4" t="s">
        <v>9431</v>
      </c>
      <c r="D2634" s="4" t="s">
        <v>1404</v>
      </c>
      <c r="E2634" s="4" t="s">
        <v>34</v>
      </c>
      <c r="F2634" s="4" t="s">
        <v>22</v>
      </c>
      <c r="G2634" s="12" t="s">
        <v>10538</v>
      </c>
      <c r="H2634" s="7">
        <v>40000</v>
      </c>
      <c r="I2634" s="7">
        <v>1148</v>
      </c>
      <c r="J2634" s="7">
        <v>0</v>
      </c>
      <c r="K2634" s="7">
        <v>1216</v>
      </c>
      <c r="L2634" s="7">
        <v>3839.56</v>
      </c>
      <c r="M2634" s="7">
        <v>25</v>
      </c>
      <c r="N2634" s="7">
        <v>0</v>
      </c>
      <c r="O2634" s="7"/>
      <c r="P2634" s="7">
        <v>1375</v>
      </c>
      <c r="Q2634" s="7">
        <v>7603.56</v>
      </c>
      <c r="R2634" s="7">
        <v>32396.44</v>
      </c>
      <c r="S2634" s="4" t="s">
        <v>35</v>
      </c>
    </row>
    <row r="2635" spans="1:19" s="1" customFormat="1" ht="26.25" hidden="1" customHeight="1" x14ac:dyDescent="0.25">
      <c r="A2635" s="10">
        <f>+SUBTOTAL(103,$B$5:B2635)</f>
        <v>108</v>
      </c>
      <c r="B2635" s="4" t="s">
        <v>179</v>
      </c>
      <c r="C2635" s="4" t="s">
        <v>9435</v>
      </c>
      <c r="D2635" s="4" t="s">
        <v>1326</v>
      </c>
      <c r="E2635" s="4" t="s">
        <v>12565</v>
      </c>
      <c r="F2635" s="4" t="s">
        <v>41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11746.31</v>
      </c>
      <c r="Q2635" s="7">
        <v>14577.96</v>
      </c>
      <c r="R2635" s="7">
        <v>25422.04</v>
      </c>
      <c r="S2635" s="4" t="s">
        <v>23</v>
      </c>
    </row>
    <row r="2636" spans="1:19" s="1" customFormat="1" ht="26.25" hidden="1" customHeight="1" x14ac:dyDescent="0.25">
      <c r="A2636" s="10">
        <f>+SUBTOTAL(103,$B$5:B2636)</f>
        <v>108</v>
      </c>
      <c r="B2636" s="4" t="s">
        <v>1859</v>
      </c>
      <c r="C2636" s="4" t="s">
        <v>9022</v>
      </c>
      <c r="D2636" s="4" t="s">
        <v>237</v>
      </c>
      <c r="E2636" s="4" t="s">
        <v>26</v>
      </c>
      <c r="F2636" s="4" t="s">
        <v>22</v>
      </c>
      <c r="G2636" s="12" t="s">
        <v>10538</v>
      </c>
      <c r="H2636" s="7">
        <v>40000</v>
      </c>
      <c r="I2636" s="7">
        <v>1148</v>
      </c>
      <c r="J2636" s="7">
        <v>154.68</v>
      </c>
      <c r="K2636" s="7">
        <v>1216</v>
      </c>
      <c r="L2636" s="7">
        <v>1919.78</v>
      </c>
      <c r="M2636" s="7">
        <v>25</v>
      </c>
      <c r="N2636" s="7">
        <v>0</v>
      </c>
      <c r="O2636" s="7"/>
      <c r="P2636" s="7">
        <v>32559.23</v>
      </c>
      <c r="Q2636" s="7">
        <v>37022.69</v>
      </c>
      <c r="R2636" s="7">
        <v>2977.3099999999977</v>
      </c>
      <c r="S2636" s="4" t="s">
        <v>35</v>
      </c>
    </row>
    <row r="2637" spans="1:19" s="1" customFormat="1" ht="26.25" hidden="1" customHeight="1" x14ac:dyDescent="0.25">
      <c r="A2637" s="10">
        <f>+SUBTOTAL(103,$B$5:B2637)</f>
        <v>108</v>
      </c>
      <c r="B2637" s="4" t="s">
        <v>10489</v>
      </c>
      <c r="C2637" s="4" t="s">
        <v>10282</v>
      </c>
      <c r="D2637" s="4" t="s">
        <v>324</v>
      </c>
      <c r="E2637" s="4" t="s">
        <v>10377</v>
      </c>
      <c r="F2637" s="4" t="s">
        <v>22</v>
      </c>
      <c r="G2637" s="12" t="s">
        <v>10538</v>
      </c>
      <c r="H2637" s="7">
        <v>40000</v>
      </c>
      <c r="I2637" s="7">
        <v>1148</v>
      </c>
      <c r="J2637" s="7">
        <v>0</v>
      </c>
      <c r="K2637" s="7">
        <v>1216</v>
      </c>
      <c r="L2637" s="7">
        <v>3839.56</v>
      </c>
      <c r="M2637" s="7">
        <v>25</v>
      </c>
      <c r="N2637" s="7">
        <v>0</v>
      </c>
      <c r="O2637" s="7">
        <v>0</v>
      </c>
      <c r="P2637" s="7">
        <v>7253.88</v>
      </c>
      <c r="Q2637" s="7">
        <v>13482.44</v>
      </c>
      <c r="R2637" s="7">
        <v>-2482.44</v>
      </c>
      <c r="S2637" s="4" t="s">
        <v>35</v>
      </c>
    </row>
    <row r="2638" spans="1:19" s="1" customFormat="1" ht="26.25" hidden="1" customHeight="1" x14ac:dyDescent="0.25">
      <c r="A2638" s="10">
        <f>+SUBTOTAL(103,$B$5:B2638)</f>
        <v>108</v>
      </c>
      <c r="B2638" s="4" t="s">
        <v>1255</v>
      </c>
      <c r="C2638" s="4" t="s">
        <v>9452</v>
      </c>
      <c r="D2638" s="4" t="s">
        <v>192</v>
      </c>
      <c r="E2638" s="4" t="s">
        <v>27</v>
      </c>
      <c r="F2638" s="4" t="s">
        <v>22</v>
      </c>
      <c r="G2638" s="12" t="s">
        <v>10538</v>
      </c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18717.22</v>
      </c>
      <c r="Q2638" s="7">
        <v>21548.87</v>
      </c>
      <c r="R2638" s="7">
        <v>18451.13</v>
      </c>
      <c r="S2638" s="4" t="s">
        <v>23</v>
      </c>
    </row>
    <row r="2639" spans="1:19" s="1" customFormat="1" ht="26.25" hidden="1" customHeight="1" x14ac:dyDescent="0.25">
      <c r="A2639" s="10">
        <f>+SUBTOTAL(103,$B$5:B2639)</f>
        <v>108</v>
      </c>
      <c r="B2639" s="4" t="s">
        <v>1255</v>
      </c>
      <c r="C2639" s="4" t="s">
        <v>9456</v>
      </c>
      <c r="D2639" s="4" t="s">
        <v>324</v>
      </c>
      <c r="E2639" s="4" t="s">
        <v>12565</v>
      </c>
      <c r="F2639" s="4" t="s">
        <v>41</v>
      </c>
      <c r="G2639" s="12"/>
      <c r="H2639" s="7">
        <v>40000</v>
      </c>
      <c r="I2639" s="7">
        <v>1148</v>
      </c>
      <c r="J2639" s="7">
        <v>442.65</v>
      </c>
      <c r="K2639" s="7">
        <v>1216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2831.65</v>
      </c>
      <c r="R2639" s="7">
        <v>37168.35</v>
      </c>
      <c r="S2639" s="4" t="s">
        <v>23</v>
      </c>
    </row>
    <row r="2640" spans="1:19" s="1" customFormat="1" ht="26.25" hidden="1" customHeight="1" x14ac:dyDescent="0.25">
      <c r="A2640" s="10">
        <f>+SUBTOTAL(103,$B$5:B2640)</f>
        <v>108</v>
      </c>
      <c r="B2640" s="4" t="s">
        <v>1861</v>
      </c>
      <c r="C2640" s="4" t="s">
        <v>9490</v>
      </c>
      <c r="D2640" s="4" t="s">
        <v>449</v>
      </c>
      <c r="E2640" s="4" t="s">
        <v>12563</v>
      </c>
      <c r="F2640" s="4" t="s">
        <v>22</v>
      </c>
      <c r="G2640" s="12" t="s">
        <v>10538</v>
      </c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9988.77</v>
      </c>
      <c r="Q2640" s="7">
        <v>12820.42</v>
      </c>
      <c r="R2640" s="7">
        <v>27179.58</v>
      </c>
      <c r="S2640" s="4" t="s">
        <v>23</v>
      </c>
    </row>
    <row r="2641" spans="1:19" s="1" customFormat="1" ht="26.25" hidden="1" customHeight="1" x14ac:dyDescent="0.25">
      <c r="A2641" s="10">
        <f>+SUBTOTAL(103,$B$5:B2641)</f>
        <v>108</v>
      </c>
      <c r="B2641" s="4" t="s">
        <v>1862</v>
      </c>
      <c r="C2641" s="4" t="s">
        <v>9491</v>
      </c>
      <c r="D2641" s="4" t="s">
        <v>257</v>
      </c>
      <c r="E2641" s="4" t="s">
        <v>12563</v>
      </c>
      <c r="F2641" s="4" t="s">
        <v>22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13619.19</v>
      </c>
      <c r="Q2641" s="7">
        <v>16450.84</v>
      </c>
      <c r="R2641" s="7">
        <v>23549.16</v>
      </c>
      <c r="S2641" s="4" t="s">
        <v>35</v>
      </c>
    </row>
    <row r="2642" spans="1:19" s="1" customFormat="1" ht="26.25" hidden="1" customHeight="1" x14ac:dyDescent="0.25">
      <c r="A2642" s="10">
        <f>+SUBTOTAL(103,$B$5:B2642)</f>
        <v>108</v>
      </c>
      <c r="B2642" s="4" t="s">
        <v>1863</v>
      </c>
      <c r="C2642" s="4" t="s">
        <v>6921</v>
      </c>
      <c r="D2642" s="4" t="s">
        <v>736</v>
      </c>
      <c r="E2642" s="4" t="s">
        <v>111</v>
      </c>
      <c r="F2642" s="4" t="s">
        <v>41</v>
      </c>
      <c r="G2642" s="12"/>
      <c r="H2642" s="7">
        <v>40000</v>
      </c>
      <c r="I2642" s="7">
        <v>1148</v>
      </c>
      <c r="J2642" s="7">
        <v>154.68</v>
      </c>
      <c r="K2642" s="7">
        <v>1216</v>
      </c>
      <c r="L2642" s="7">
        <v>1919.78</v>
      </c>
      <c r="M2642" s="7">
        <v>25</v>
      </c>
      <c r="N2642" s="7">
        <v>0</v>
      </c>
      <c r="O2642" s="7"/>
      <c r="P2642" s="7">
        <v>50</v>
      </c>
      <c r="Q2642" s="7">
        <v>4513.46</v>
      </c>
      <c r="R2642" s="7">
        <v>35486.54</v>
      </c>
      <c r="S2642" s="4" t="s">
        <v>35</v>
      </c>
    </row>
    <row r="2643" spans="1:19" s="1" customFormat="1" ht="26.25" hidden="1" customHeight="1" x14ac:dyDescent="0.25">
      <c r="A2643" s="10">
        <f>+SUBTOTAL(103,$B$5:B2643)</f>
        <v>108</v>
      </c>
      <c r="B2643" s="4" t="s">
        <v>1864</v>
      </c>
      <c r="C2643" s="4" t="s">
        <v>10492</v>
      </c>
      <c r="D2643" s="4" t="s">
        <v>78</v>
      </c>
      <c r="E2643" s="4" t="s">
        <v>21</v>
      </c>
      <c r="F2643" s="4" t="s">
        <v>22</v>
      </c>
      <c r="G2643" s="12" t="s">
        <v>10538</v>
      </c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180</v>
      </c>
      <c r="O2643" s="7">
        <v>0</v>
      </c>
      <c r="P2643" s="7">
        <v>2475</v>
      </c>
      <c r="Q2643" s="7">
        <v>5486.65</v>
      </c>
      <c r="R2643" s="7">
        <v>20763.349999999999</v>
      </c>
      <c r="S2643" s="4" t="s">
        <v>35</v>
      </c>
    </row>
    <row r="2644" spans="1:19" s="1" customFormat="1" ht="26.25" hidden="1" customHeight="1" x14ac:dyDescent="0.25">
      <c r="A2644" s="10">
        <f>+SUBTOTAL(103,$B$5:B2644)</f>
        <v>108</v>
      </c>
      <c r="B2644" s="4" t="s">
        <v>1865</v>
      </c>
      <c r="C2644" s="4" t="s">
        <v>9546</v>
      </c>
      <c r="D2644" s="4" t="s">
        <v>971</v>
      </c>
      <c r="E2644" s="4" t="s">
        <v>12563</v>
      </c>
      <c r="F2644" s="4" t="s">
        <v>22</v>
      </c>
      <c r="G2644" s="12" t="s">
        <v>10538</v>
      </c>
      <c r="H2644" s="7">
        <v>40000</v>
      </c>
      <c r="I2644" s="7">
        <v>1148</v>
      </c>
      <c r="J2644" s="7">
        <v>0</v>
      </c>
      <c r="K2644" s="7">
        <v>1216</v>
      </c>
      <c r="L2644" s="7">
        <v>3839.56</v>
      </c>
      <c r="M2644" s="7">
        <v>25</v>
      </c>
      <c r="N2644" s="7">
        <v>0</v>
      </c>
      <c r="O2644" s="7"/>
      <c r="P2644" s="7">
        <v>4525</v>
      </c>
      <c r="Q2644" s="7">
        <v>10753.56</v>
      </c>
      <c r="R2644" s="7">
        <v>29246.440000000002</v>
      </c>
      <c r="S2644" s="4" t="s">
        <v>35</v>
      </c>
    </row>
    <row r="2645" spans="1:19" s="1" customFormat="1" ht="26.25" hidden="1" customHeight="1" x14ac:dyDescent="0.25">
      <c r="A2645" s="10">
        <f>+SUBTOTAL(103,$B$5:B2645)</f>
        <v>108</v>
      </c>
      <c r="B2645" s="4" t="s">
        <v>1866</v>
      </c>
      <c r="C2645" s="4" t="s">
        <v>9561</v>
      </c>
      <c r="D2645" s="4" t="s">
        <v>257</v>
      </c>
      <c r="E2645" s="4" t="s">
        <v>12569</v>
      </c>
      <c r="F2645" s="4" t="s">
        <v>22</v>
      </c>
      <c r="G2645" s="12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2455.52</v>
      </c>
      <c r="Q2645" s="7">
        <v>5287.17</v>
      </c>
      <c r="R2645" s="7">
        <v>34712.83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108</v>
      </c>
      <c r="B2646" s="4" t="s">
        <v>1867</v>
      </c>
      <c r="C2646" s="4" t="s">
        <v>9598</v>
      </c>
      <c r="D2646" s="4" t="s">
        <v>118</v>
      </c>
      <c r="E2646" s="4" t="s">
        <v>12566</v>
      </c>
      <c r="F2646" s="4" t="s">
        <v>22</v>
      </c>
      <c r="G2646" s="12" t="s">
        <v>10538</v>
      </c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18538.259999999998</v>
      </c>
      <c r="Q2646" s="7">
        <v>21369.91</v>
      </c>
      <c r="R2646" s="7">
        <v>18630.09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108</v>
      </c>
      <c r="B2647" s="4" t="s">
        <v>1868</v>
      </c>
      <c r="C2647" s="4" t="s">
        <v>9603</v>
      </c>
      <c r="D2647" s="4" t="s">
        <v>200</v>
      </c>
      <c r="E2647" s="4" t="s">
        <v>96</v>
      </c>
      <c r="F2647" s="4" t="s">
        <v>41</v>
      </c>
      <c r="G2647" s="12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0</v>
      </c>
      <c r="Q2647" s="7">
        <v>2831.65</v>
      </c>
      <c r="R2647" s="7">
        <v>37168.35</v>
      </c>
      <c r="S2647" s="4" t="s">
        <v>35</v>
      </c>
    </row>
    <row r="2648" spans="1:19" s="1" customFormat="1" ht="26.25" hidden="1" customHeight="1" x14ac:dyDescent="0.25">
      <c r="A2648" s="10">
        <f>+SUBTOTAL(103,$B$5:B2648)</f>
        <v>108</v>
      </c>
      <c r="B2648" s="4" t="s">
        <v>1870</v>
      </c>
      <c r="C2648" s="4" t="s">
        <v>9612</v>
      </c>
      <c r="D2648" s="4" t="s">
        <v>99</v>
      </c>
      <c r="E2648" s="4" t="s">
        <v>124</v>
      </c>
      <c r="F2648" s="4" t="s">
        <v>22</v>
      </c>
      <c r="G2648" s="12" t="s">
        <v>10538</v>
      </c>
      <c r="H2648" s="7">
        <v>40000</v>
      </c>
      <c r="I2648" s="7">
        <v>1148</v>
      </c>
      <c r="J2648" s="7">
        <v>154.68</v>
      </c>
      <c r="K2648" s="7">
        <v>1216</v>
      </c>
      <c r="L2648" s="7">
        <v>1919.78</v>
      </c>
      <c r="M2648" s="7">
        <v>25</v>
      </c>
      <c r="N2648" s="7">
        <v>0</v>
      </c>
      <c r="O2648" s="7"/>
      <c r="P2648" s="7">
        <v>50</v>
      </c>
      <c r="Q2648" s="7">
        <v>4513.46</v>
      </c>
      <c r="R2648" s="7">
        <v>35486.54</v>
      </c>
      <c r="S2648" s="4" t="s">
        <v>35</v>
      </c>
    </row>
    <row r="2649" spans="1:19" s="1" customFormat="1" ht="26.25" hidden="1" customHeight="1" x14ac:dyDescent="0.25">
      <c r="A2649" s="10">
        <f>+SUBTOTAL(103,$B$5:B2649)</f>
        <v>108</v>
      </c>
      <c r="B2649" s="4" t="s">
        <v>10044</v>
      </c>
      <c r="C2649" s="4" t="s">
        <v>10045</v>
      </c>
      <c r="D2649" s="4" t="s">
        <v>2533</v>
      </c>
      <c r="E2649" s="4" t="s">
        <v>12566</v>
      </c>
      <c r="F2649" s="4" t="s">
        <v>41</v>
      </c>
      <c r="G2649" s="12"/>
      <c r="H2649" s="7">
        <v>40000</v>
      </c>
      <c r="I2649" s="7">
        <v>1148</v>
      </c>
      <c r="J2649" s="7">
        <v>442.65</v>
      </c>
      <c r="K2649" s="7">
        <v>1216</v>
      </c>
      <c r="L2649" s="7">
        <v>0</v>
      </c>
      <c r="M2649" s="7">
        <v>25</v>
      </c>
      <c r="N2649" s="7">
        <v>0</v>
      </c>
      <c r="O2649" s="7"/>
      <c r="P2649" s="7">
        <v>0</v>
      </c>
      <c r="Q2649" s="7">
        <v>2831.65</v>
      </c>
      <c r="R2649" s="7">
        <v>37168.35</v>
      </c>
      <c r="S2649" s="4" t="s">
        <v>23</v>
      </c>
    </row>
    <row r="2650" spans="1:19" s="1" customFormat="1" ht="26.25" hidden="1" customHeight="1" x14ac:dyDescent="0.25">
      <c r="A2650" s="10">
        <f>+SUBTOTAL(103,$B$5:B2650)</f>
        <v>108</v>
      </c>
      <c r="B2650" s="4" t="s">
        <v>171</v>
      </c>
      <c r="C2650" s="4" t="s">
        <v>8774</v>
      </c>
      <c r="D2650" s="4" t="s">
        <v>1326</v>
      </c>
      <c r="E2650" s="4" t="s">
        <v>60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400</v>
      </c>
      <c r="Q2650" s="7">
        <v>3231.65</v>
      </c>
      <c r="R2650" s="7">
        <v>36768.35</v>
      </c>
      <c r="S2650" s="4" t="s">
        <v>23</v>
      </c>
    </row>
    <row r="2651" spans="1:19" s="1" customFormat="1" ht="26.25" hidden="1" customHeight="1" x14ac:dyDescent="0.25">
      <c r="A2651" s="10">
        <f>+SUBTOTAL(103,$B$5:B2651)</f>
        <v>108</v>
      </c>
      <c r="B2651" s="4" t="s">
        <v>1871</v>
      </c>
      <c r="C2651" s="4" t="s">
        <v>8349</v>
      </c>
      <c r="D2651" s="4" t="s">
        <v>320</v>
      </c>
      <c r="E2651" s="4" t="s">
        <v>12565</v>
      </c>
      <c r="F2651" s="4" t="s">
        <v>41</v>
      </c>
      <c r="G2651" s="12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400</v>
      </c>
      <c r="Q2651" s="7">
        <v>3231.65</v>
      </c>
      <c r="R2651" s="7">
        <v>36768.35</v>
      </c>
      <c r="S2651" s="4" t="s">
        <v>23</v>
      </c>
    </row>
    <row r="2652" spans="1:19" s="1" customFormat="1" ht="26.25" hidden="1" customHeight="1" x14ac:dyDescent="0.25">
      <c r="A2652" s="10">
        <f>+SUBTOTAL(103,$B$5:B2652)</f>
        <v>108</v>
      </c>
      <c r="B2652" s="4" t="s">
        <v>414</v>
      </c>
      <c r="C2652" s="4" t="s">
        <v>9638</v>
      </c>
      <c r="D2652" s="4" t="s">
        <v>449</v>
      </c>
      <c r="E2652" s="4" t="s">
        <v>95</v>
      </c>
      <c r="F2652" s="4" t="s">
        <v>22</v>
      </c>
      <c r="G2652" s="12"/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0</v>
      </c>
      <c r="O2652" s="7"/>
      <c r="P2652" s="7">
        <v>6744.25</v>
      </c>
      <c r="Q2652" s="7">
        <v>9575.9</v>
      </c>
      <c r="R2652" s="7">
        <v>30424.1</v>
      </c>
      <c r="S2652" s="4" t="s">
        <v>23</v>
      </c>
    </row>
    <row r="2653" spans="1:19" s="1" customFormat="1" ht="26.25" hidden="1" customHeight="1" x14ac:dyDescent="0.25">
      <c r="A2653" s="10">
        <f>+SUBTOTAL(103,$B$5:B2653)</f>
        <v>108</v>
      </c>
      <c r="B2653" s="4" t="s">
        <v>1872</v>
      </c>
      <c r="C2653" s="4" t="s">
        <v>9644</v>
      </c>
      <c r="D2653" s="4" t="s">
        <v>1326</v>
      </c>
      <c r="E2653" s="4" t="s">
        <v>12566</v>
      </c>
      <c r="F2653" s="4" t="s">
        <v>41</v>
      </c>
      <c r="G2653" s="12"/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2025.05</v>
      </c>
      <c r="Q2653" s="7">
        <v>4856.7</v>
      </c>
      <c r="R2653" s="7">
        <v>35143.300000000003</v>
      </c>
      <c r="S2653" s="4" t="s">
        <v>23</v>
      </c>
    </row>
    <row r="2654" spans="1:19" s="1" customFormat="1" ht="26.25" hidden="1" customHeight="1" x14ac:dyDescent="0.25">
      <c r="A2654" s="10">
        <f>+SUBTOTAL(103,$B$5:B2654)</f>
        <v>108</v>
      </c>
      <c r="B2654" s="4" t="s">
        <v>4594</v>
      </c>
      <c r="C2654" s="4" t="s">
        <v>9650</v>
      </c>
      <c r="D2654" s="4" t="s">
        <v>4598</v>
      </c>
      <c r="E2654" s="4" t="s">
        <v>12566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35</v>
      </c>
    </row>
    <row r="2655" spans="1:19" s="1" customFormat="1" ht="26.25" hidden="1" customHeight="1" x14ac:dyDescent="0.25">
      <c r="A2655" s="10">
        <f>+SUBTOTAL(103,$B$5:B2655)</f>
        <v>108</v>
      </c>
      <c r="B2655" s="4" t="s">
        <v>1873</v>
      </c>
      <c r="C2655" s="4" t="s">
        <v>9662</v>
      </c>
      <c r="D2655" s="4" t="s">
        <v>449</v>
      </c>
      <c r="E2655" s="4" t="s">
        <v>95</v>
      </c>
      <c r="F2655" s="4" t="s">
        <v>22</v>
      </c>
      <c r="G2655" s="12"/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12232.95</v>
      </c>
      <c r="Q2655" s="7">
        <v>15064.6</v>
      </c>
      <c r="R2655" s="7">
        <v>24935.4</v>
      </c>
      <c r="S2655" s="4" t="s">
        <v>35</v>
      </c>
    </row>
    <row r="2656" spans="1:19" s="1" customFormat="1" ht="26.25" hidden="1" customHeight="1" x14ac:dyDescent="0.25">
      <c r="A2656" s="10">
        <f>+SUBTOTAL(103,$B$5:B2656)</f>
        <v>108</v>
      </c>
      <c r="B2656" s="4" t="s">
        <v>1874</v>
      </c>
      <c r="C2656" s="4" t="s">
        <v>9670</v>
      </c>
      <c r="D2656" s="4" t="s">
        <v>84</v>
      </c>
      <c r="E2656" s="4" t="s">
        <v>12565</v>
      </c>
      <c r="F2656" s="4" t="s">
        <v>22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4025</v>
      </c>
      <c r="Q2656" s="7">
        <v>6856.65</v>
      </c>
      <c r="R2656" s="7">
        <v>33143.35</v>
      </c>
      <c r="S2656" s="4" t="s">
        <v>23</v>
      </c>
    </row>
    <row r="2657" spans="1:19" s="1" customFormat="1" ht="26.25" hidden="1" customHeight="1" x14ac:dyDescent="0.25">
      <c r="A2657" s="10">
        <f>+SUBTOTAL(103,$B$5:B2657)</f>
        <v>108</v>
      </c>
      <c r="B2657" s="4" t="s">
        <v>1875</v>
      </c>
      <c r="C2657" s="4" t="s">
        <v>9673</v>
      </c>
      <c r="D2657" s="4" t="s">
        <v>1326</v>
      </c>
      <c r="E2657" s="4" t="s">
        <v>60</v>
      </c>
      <c r="F2657" s="4" t="s">
        <v>41</v>
      </c>
      <c r="G2657" s="12"/>
      <c r="H2657" s="7">
        <v>40000</v>
      </c>
      <c r="I2657" s="7">
        <v>1148</v>
      </c>
      <c r="J2657" s="7">
        <v>442.65</v>
      </c>
      <c r="K2657" s="7">
        <v>1216</v>
      </c>
      <c r="L2657" s="7">
        <v>0</v>
      </c>
      <c r="M2657" s="7">
        <v>25</v>
      </c>
      <c r="N2657" s="7">
        <v>0</v>
      </c>
      <c r="O2657" s="7"/>
      <c r="P2657" s="7">
        <v>400</v>
      </c>
      <c r="Q2657" s="7">
        <v>3231.65</v>
      </c>
      <c r="R2657" s="7">
        <v>36768.35</v>
      </c>
      <c r="S2657" s="4" t="s">
        <v>23</v>
      </c>
    </row>
    <row r="2658" spans="1:19" s="1" customFormat="1" ht="26.25" hidden="1" customHeight="1" x14ac:dyDescent="0.25">
      <c r="A2658" s="10">
        <f>+SUBTOTAL(103,$B$5:B2658)</f>
        <v>108</v>
      </c>
      <c r="B2658" s="4" t="s">
        <v>1876</v>
      </c>
      <c r="C2658" s="4" t="s">
        <v>5466</v>
      </c>
      <c r="D2658" s="4" t="s">
        <v>1326</v>
      </c>
      <c r="E2658" s="4" t="s">
        <v>60</v>
      </c>
      <c r="F2658" s="4" t="s">
        <v>41</v>
      </c>
      <c r="G2658" s="12"/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0</v>
      </c>
      <c r="O2658" s="7"/>
      <c r="P2658" s="7">
        <v>0</v>
      </c>
      <c r="Q2658" s="7">
        <v>2831.65</v>
      </c>
      <c r="R2658" s="7">
        <v>37168.35</v>
      </c>
      <c r="S2658" s="4" t="s">
        <v>23</v>
      </c>
    </row>
    <row r="2659" spans="1:19" s="1" customFormat="1" ht="26.25" hidden="1" customHeight="1" x14ac:dyDescent="0.25">
      <c r="A2659" s="10">
        <f>+SUBTOTAL(103,$B$5:B2659)</f>
        <v>108</v>
      </c>
      <c r="B2659" s="4" t="s">
        <v>1877</v>
      </c>
      <c r="C2659" s="4" t="s">
        <v>9690</v>
      </c>
      <c r="D2659" s="4" t="s">
        <v>1326</v>
      </c>
      <c r="E2659" s="4" t="s">
        <v>12565</v>
      </c>
      <c r="F2659" s="4" t="s">
        <v>41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14244.82</v>
      </c>
      <c r="Q2659" s="7">
        <v>17076.47</v>
      </c>
      <c r="R2659" s="7">
        <v>22923.53</v>
      </c>
      <c r="S2659" s="4" t="s">
        <v>23</v>
      </c>
    </row>
    <row r="2660" spans="1:19" s="1" customFormat="1" ht="26.25" hidden="1" customHeight="1" x14ac:dyDescent="0.25">
      <c r="A2660" s="10">
        <f>+SUBTOTAL(103,$B$5:B2660)</f>
        <v>108</v>
      </c>
      <c r="B2660" s="4" t="s">
        <v>12557</v>
      </c>
      <c r="C2660" s="4" t="s">
        <v>12558</v>
      </c>
      <c r="D2660" s="4" t="s">
        <v>78</v>
      </c>
      <c r="E2660" s="4" t="s">
        <v>12769</v>
      </c>
      <c r="F2660" s="4" t="s">
        <v>41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0</v>
      </c>
      <c r="Q2660" s="7">
        <v>2831.65</v>
      </c>
      <c r="R2660" s="7">
        <v>37168.35</v>
      </c>
      <c r="S2660" s="4" t="s">
        <v>23</v>
      </c>
    </row>
    <row r="2661" spans="1:19" s="1" customFormat="1" ht="26.25" hidden="1" customHeight="1" x14ac:dyDescent="0.25">
      <c r="A2661" s="10">
        <f>+SUBTOTAL(103,$B$5:B2661)</f>
        <v>108</v>
      </c>
      <c r="B2661" s="4" t="s">
        <v>1878</v>
      </c>
      <c r="C2661" s="4" t="s">
        <v>9532</v>
      </c>
      <c r="D2661" s="4" t="s">
        <v>1326</v>
      </c>
      <c r="E2661" s="4" t="s">
        <v>60</v>
      </c>
      <c r="F2661" s="4" t="s">
        <v>41</v>
      </c>
      <c r="G2661" s="12"/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400</v>
      </c>
      <c r="Q2661" s="7">
        <v>3231.65</v>
      </c>
      <c r="R2661" s="7">
        <v>36768.35</v>
      </c>
      <c r="S2661" s="4" t="s">
        <v>23</v>
      </c>
    </row>
    <row r="2662" spans="1:19" s="1" customFormat="1" ht="26.25" hidden="1" customHeight="1" x14ac:dyDescent="0.25">
      <c r="A2662" s="10">
        <f>+SUBTOTAL(103,$B$5:B2662)</f>
        <v>108</v>
      </c>
      <c r="B2662" s="4" t="s">
        <v>1879</v>
      </c>
      <c r="C2662" s="4" t="s">
        <v>5981</v>
      </c>
      <c r="D2662" s="4" t="s">
        <v>1326</v>
      </c>
      <c r="E2662" s="4" t="s">
        <v>60</v>
      </c>
      <c r="F2662" s="4" t="s">
        <v>41</v>
      </c>
      <c r="G2662" s="12"/>
      <c r="H2662" s="7">
        <v>40000</v>
      </c>
      <c r="I2662" s="7">
        <v>1148</v>
      </c>
      <c r="J2662" s="7">
        <v>442.65</v>
      </c>
      <c r="K2662" s="7">
        <v>1216</v>
      </c>
      <c r="L2662" s="7">
        <v>0</v>
      </c>
      <c r="M2662" s="7">
        <v>25</v>
      </c>
      <c r="N2662" s="7">
        <v>0</v>
      </c>
      <c r="O2662" s="7"/>
      <c r="P2662" s="7">
        <v>355.52</v>
      </c>
      <c r="Q2662" s="7">
        <v>3187.17</v>
      </c>
      <c r="R2662" s="7">
        <v>36812.83</v>
      </c>
      <c r="S2662" s="4" t="s">
        <v>23</v>
      </c>
    </row>
    <row r="2663" spans="1:19" s="1" customFormat="1" ht="26.25" hidden="1" customHeight="1" x14ac:dyDescent="0.25">
      <c r="A2663" s="10">
        <f>+SUBTOTAL(103,$B$5:B2663)</f>
        <v>108</v>
      </c>
      <c r="B2663" s="4" t="s">
        <v>1880</v>
      </c>
      <c r="C2663" s="4" t="s">
        <v>9728</v>
      </c>
      <c r="D2663" s="4" t="s">
        <v>449</v>
      </c>
      <c r="E2663" s="4" t="s">
        <v>60</v>
      </c>
      <c r="F2663" s="4" t="s">
        <v>22</v>
      </c>
      <c r="G2663" s="12" t="s">
        <v>10538</v>
      </c>
      <c r="H2663" s="7">
        <v>40000</v>
      </c>
      <c r="I2663" s="7">
        <v>1148</v>
      </c>
      <c r="J2663" s="7">
        <v>442.65</v>
      </c>
      <c r="K2663" s="7">
        <v>1216</v>
      </c>
      <c r="L2663" s="7">
        <v>0</v>
      </c>
      <c r="M2663" s="7">
        <v>25</v>
      </c>
      <c r="N2663" s="7">
        <v>0</v>
      </c>
      <c r="O2663" s="7"/>
      <c r="P2663" s="7">
        <v>13356.79</v>
      </c>
      <c r="Q2663" s="7">
        <v>16188.44</v>
      </c>
      <c r="R2663" s="7">
        <v>23811.559999999998</v>
      </c>
      <c r="S2663" s="4" t="s">
        <v>23</v>
      </c>
    </row>
    <row r="2664" spans="1:19" s="1" customFormat="1" ht="26.25" hidden="1" customHeight="1" x14ac:dyDescent="0.25">
      <c r="A2664" s="10">
        <f>+SUBTOTAL(103,$B$5:B2664)</f>
        <v>108</v>
      </c>
      <c r="B2664" s="4" t="s">
        <v>1881</v>
      </c>
      <c r="C2664" s="4" t="s">
        <v>9385</v>
      </c>
      <c r="D2664" s="4" t="s">
        <v>43</v>
      </c>
      <c r="E2664" s="4" t="s">
        <v>12567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1700</v>
      </c>
      <c r="Q2664" s="7">
        <v>4531.6499999999996</v>
      </c>
      <c r="R2664" s="7">
        <v>35468.35</v>
      </c>
      <c r="S2664" s="4" t="s">
        <v>35</v>
      </c>
    </row>
    <row r="2665" spans="1:19" s="1" customFormat="1" ht="26.25" hidden="1" customHeight="1" x14ac:dyDescent="0.25">
      <c r="A2665" s="10">
        <f>+SUBTOTAL(103,$B$5:B2665)</f>
        <v>108</v>
      </c>
      <c r="B2665" s="4" t="s">
        <v>1320</v>
      </c>
      <c r="C2665" s="4" t="s">
        <v>9738</v>
      </c>
      <c r="D2665" s="4" t="s">
        <v>449</v>
      </c>
      <c r="E2665" s="4" t="s">
        <v>60</v>
      </c>
      <c r="F2665" s="4" t="s">
        <v>22</v>
      </c>
      <c r="G2665" s="12" t="s">
        <v>10538</v>
      </c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5646.3</v>
      </c>
      <c r="Q2665" s="7">
        <v>8477.9500000000007</v>
      </c>
      <c r="R2665" s="7">
        <v>31522.05</v>
      </c>
      <c r="S2665" s="4" t="s">
        <v>23</v>
      </c>
    </row>
    <row r="2666" spans="1:19" s="1" customFormat="1" ht="26.25" hidden="1" customHeight="1" x14ac:dyDescent="0.25">
      <c r="A2666" s="10">
        <f>+SUBTOTAL(103,$B$5:B2666)</f>
        <v>108</v>
      </c>
      <c r="B2666" s="4" t="s">
        <v>1882</v>
      </c>
      <c r="C2666" s="4" t="s">
        <v>9747</v>
      </c>
      <c r="D2666" s="4" t="s">
        <v>1326</v>
      </c>
      <c r="E2666" s="4" t="s">
        <v>58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2831.65</v>
      </c>
      <c r="R2666" s="7">
        <v>37168.35</v>
      </c>
      <c r="S2666" s="4" t="s">
        <v>23</v>
      </c>
    </row>
    <row r="2667" spans="1:19" s="1" customFormat="1" ht="26.25" hidden="1" customHeight="1" x14ac:dyDescent="0.25">
      <c r="A2667" s="10">
        <f>+SUBTOTAL(103,$B$5:B2667)</f>
        <v>108</v>
      </c>
      <c r="B2667" s="4" t="s">
        <v>1883</v>
      </c>
      <c r="C2667" s="4" t="s">
        <v>9756</v>
      </c>
      <c r="D2667" s="4" t="s">
        <v>1326</v>
      </c>
      <c r="E2667" s="4" t="s">
        <v>12563</v>
      </c>
      <c r="F2667" s="4" t="s">
        <v>41</v>
      </c>
      <c r="G2667" s="12"/>
      <c r="H2667" s="7">
        <v>40000</v>
      </c>
      <c r="I2667" s="7">
        <v>1148</v>
      </c>
      <c r="J2667" s="7">
        <v>0</v>
      </c>
      <c r="K2667" s="7">
        <v>1216</v>
      </c>
      <c r="L2667" s="7">
        <v>3839.56</v>
      </c>
      <c r="M2667" s="7">
        <v>25</v>
      </c>
      <c r="N2667" s="7">
        <v>0</v>
      </c>
      <c r="O2667" s="7"/>
      <c r="P2667" s="7">
        <v>2025</v>
      </c>
      <c r="Q2667" s="7">
        <v>8253.56</v>
      </c>
      <c r="R2667" s="7">
        <v>31746.440000000002</v>
      </c>
      <c r="S2667" s="4" t="s">
        <v>35</v>
      </c>
    </row>
    <row r="2668" spans="1:19" s="1" customFormat="1" ht="26.25" hidden="1" customHeight="1" x14ac:dyDescent="0.25">
      <c r="A2668" s="10">
        <f>+SUBTOTAL(103,$B$5:B2668)</f>
        <v>108</v>
      </c>
      <c r="B2668" s="4" t="s">
        <v>1884</v>
      </c>
      <c r="C2668" s="4" t="s">
        <v>9761</v>
      </c>
      <c r="D2668" s="4" t="s">
        <v>1326</v>
      </c>
      <c r="E2668" s="4" t="s">
        <v>60</v>
      </c>
      <c r="F2668" s="4" t="s">
        <v>41</v>
      </c>
      <c r="G2668" s="12"/>
      <c r="H2668" s="7">
        <v>40000</v>
      </c>
      <c r="I2668" s="7">
        <v>1148</v>
      </c>
      <c r="J2668" s="7">
        <v>442.65</v>
      </c>
      <c r="K2668" s="7">
        <v>1216</v>
      </c>
      <c r="L2668" s="7">
        <v>0</v>
      </c>
      <c r="M2668" s="7">
        <v>25</v>
      </c>
      <c r="N2668" s="7">
        <v>0</v>
      </c>
      <c r="O2668" s="7"/>
      <c r="P2668" s="7">
        <v>0</v>
      </c>
      <c r="Q2668" s="7">
        <v>2831.65</v>
      </c>
      <c r="R2668" s="7">
        <v>37168.35</v>
      </c>
      <c r="S2668" s="4" t="s">
        <v>35</v>
      </c>
    </row>
    <row r="2669" spans="1:19" s="1" customFormat="1" ht="26.25" hidden="1" customHeight="1" x14ac:dyDescent="0.25">
      <c r="A2669" s="10">
        <f>+SUBTOTAL(103,$B$5:B2669)</f>
        <v>108</v>
      </c>
      <c r="B2669" s="4" t="s">
        <v>1885</v>
      </c>
      <c r="C2669" s="4" t="s">
        <v>9762</v>
      </c>
      <c r="D2669" s="4" t="s">
        <v>1326</v>
      </c>
      <c r="E2669" s="4" t="s">
        <v>12563</v>
      </c>
      <c r="F2669" s="4" t="s">
        <v>41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1375</v>
      </c>
      <c r="Q2669" s="7">
        <v>4206.6499999999996</v>
      </c>
      <c r="R2669" s="7">
        <v>35793.35</v>
      </c>
      <c r="S2669" s="4" t="s">
        <v>35</v>
      </c>
    </row>
    <row r="2670" spans="1:19" s="1" customFormat="1" ht="26.25" hidden="1" customHeight="1" x14ac:dyDescent="0.25">
      <c r="A2670" s="10">
        <f>+SUBTOTAL(103,$B$5:B2670)</f>
        <v>108</v>
      </c>
      <c r="B2670" s="4" t="s">
        <v>1886</v>
      </c>
      <c r="C2670" s="4" t="s">
        <v>5492</v>
      </c>
      <c r="D2670" s="4" t="s">
        <v>1326</v>
      </c>
      <c r="E2670" s="4" t="s">
        <v>12565</v>
      </c>
      <c r="F2670" s="4" t="s">
        <v>41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8717.02</v>
      </c>
      <c r="Q2670" s="7">
        <v>11548.67</v>
      </c>
      <c r="R2670" s="7">
        <v>28451.33</v>
      </c>
      <c r="S2670" s="4" t="s">
        <v>23</v>
      </c>
    </row>
    <row r="2671" spans="1:19" s="1" customFormat="1" ht="26.25" hidden="1" customHeight="1" x14ac:dyDescent="0.25">
      <c r="A2671" s="10">
        <f>+SUBTOTAL(103,$B$5:B2671)</f>
        <v>108</v>
      </c>
      <c r="B2671" s="4" t="s">
        <v>2317</v>
      </c>
      <c r="C2671" s="4" t="s">
        <v>6641</v>
      </c>
      <c r="D2671" s="4" t="s">
        <v>1914</v>
      </c>
      <c r="E2671" s="4" t="s">
        <v>1710</v>
      </c>
      <c r="F2671" s="4" t="s">
        <v>41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2220</v>
      </c>
      <c r="Q2671" s="7">
        <v>5051.6499999999996</v>
      </c>
      <c r="R2671" s="7">
        <v>34948.35</v>
      </c>
      <c r="S2671" s="4" t="s">
        <v>35</v>
      </c>
    </row>
    <row r="2672" spans="1:19" s="1" customFormat="1" ht="26.25" hidden="1" customHeight="1" x14ac:dyDescent="0.25">
      <c r="A2672" s="10">
        <f>+SUBTOTAL(103,$B$5:B2672)</f>
        <v>108</v>
      </c>
      <c r="B2672" s="4" t="s">
        <v>1887</v>
      </c>
      <c r="C2672" s="4" t="s">
        <v>4845</v>
      </c>
      <c r="D2672" s="4" t="s">
        <v>1326</v>
      </c>
      <c r="E2672" s="4" t="s">
        <v>95</v>
      </c>
      <c r="F2672" s="4" t="s">
        <v>41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1257.0999999999999</v>
      </c>
      <c r="Q2672" s="7">
        <v>4088.75</v>
      </c>
      <c r="R2672" s="7">
        <v>35911.25</v>
      </c>
      <c r="S2672" s="4" t="s">
        <v>23</v>
      </c>
    </row>
    <row r="2673" spans="1:19" s="1" customFormat="1" ht="26.25" hidden="1" customHeight="1" x14ac:dyDescent="0.25">
      <c r="A2673" s="10">
        <f>+SUBTOTAL(103,$B$5:B2673)</f>
        <v>108</v>
      </c>
      <c r="B2673" s="4" t="s">
        <v>1888</v>
      </c>
      <c r="C2673" s="4" t="s">
        <v>6276</v>
      </c>
      <c r="D2673" s="4" t="s">
        <v>1326</v>
      </c>
      <c r="E2673" s="4" t="s">
        <v>12566</v>
      </c>
      <c r="F2673" s="4" t="s">
        <v>41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11710.67</v>
      </c>
      <c r="Q2673" s="7">
        <v>14542.32</v>
      </c>
      <c r="R2673" s="7">
        <v>25457.68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108</v>
      </c>
      <c r="B2674" s="4" t="s">
        <v>1889</v>
      </c>
      <c r="C2674" s="4" t="s">
        <v>8452</v>
      </c>
      <c r="D2674" s="4" t="s">
        <v>1326</v>
      </c>
      <c r="E2674" s="4" t="s">
        <v>12565</v>
      </c>
      <c r="F2674" s="4" t="s">
        <v>41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120</v>
      </c>
      <c r="O2674" s="7"/>
      <c r="P2674" s="7">
        <v>400</v>
      </c>
      <c r="Q2674" s="7">
        <v>3351.65</v>
      </c>
      <c r="R2674" s="7">
        <v>36648.35</v>
      </c>
      <c r="S2674" s="4" t="s">
        <v>23</v>
      </c>
    </row>
    <row r="2675" spans="1:19" s="1" customFormat="1" ht="26.25" hidden="1" customHeight="1" x14ac:dyDescent="0.25">
      <c r="A2675" s="10">
        <f>+SUBTOTAL(103,$B$5:B2675)</f>
        <v>108</v>
      </c>
      <c r="B2675" s="4" t="s">
        <v>1329</v>
      </c>
      <c r="C2675" s="4" t="s">
        <v>7822</v>
      </c>
      <c r="D2675" s="4" t="s">
        <v>1326</v>
      </c>
      <c r="E2675" s="4" t="s">
        <v>10376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5375</v>
      </c>
      <c r="Q2675" s="7">
        <v>8206.65</v>
      </c>
      <c r="R2675" s="7">
        <v>31793.35</v>
      </c>
      <c r="S2675" s="4" t="s">
        <v>35</v>
      </c>
    </row>
    <row r="2676" spans="1:19" s="1" customFormat="1" ht="26.25" hidden="1" customHeight="1" x14ac:dyDescent="0.25">
      <c r="A2676" s="10">
        <f>+SUBTOTAL(103,$B$5:B2676)</f>
        <v>108</v>
      </c>
      <c r="B2676" s="4" t="s">
        <v>1890</v>
      </c>
      <c r="C2676" s="4" t="s">
        <v>9817</v>
      </c>
      <c r="D2676" s="4" t="s">
        <v>1326</v>
      </c>
      <c r="E2676" s="4" t="s">
        <v>12569</v>
      </c>
      <c r="F2676" s="4" t="s">
        <v>41</v>
      </c>
      <c r="G2676" s="12"/>
      <c r="H2676" s="7">
        <v>40000</v>
      </c>
      <c r="I2676" s="7">
        <v>1148</v>
      </c>
      <c r="J2676" s="7">
        <v>442.65</v>
      </c>
      <c r="K2676" s="7">
        <v>1216</v>
      </c>
      <c r="L2676" s="7">
        <v>0</v>
      </c>
      <c r="M2676" s="7">
        <v>25</v>
      </c>
      <c r="N2676" s="7">
        <v>0</v>
      </c>
      <c r="O2676" s="7"/>
      <c r="P2676" s="7">
        <v>6061.72</v>
      </c>
      <c r="Q2676" s="7">
        <v>8893.3700000000008</v>
      </c>
      <c r="R2676" s="7">
        <v>31106.629999999997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108</v>
      </c>
      <c r="B2677" s="4" t="s">
        <v>1891</v>
      </c>
      <c r="C2677" s="4" t="s">
        <v>9832</v>
      </c>
      <c r="D2677" s="4" t="s">
        <v>736</v>
      </c>
      <c r="E2677" s="4" t="s">
        <v>12570</v>
      </c>
      <c r="F2677" s="4" t="s">
        <v>41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2831.65</v>
      </c>
      <c r="R2677" s="7">
        <v>37168.35</v>
      </c>
      <c r="S2677" s="4" t="s">
        <v>35</v>
      </c>
    </row>
    <row r="2678" spans="1:19" s="1" customFormat="1" ht="26.25" hidden="1" customHeight="1" x14ac:dyDescent="0.25">
      <c r="A2678" s="10">
        <f>+SUBTOTAL(103,$B$5:B2678)</f>
        <v>108</v>
      </c>
      <c r="B2678" s="4" t="s">
        <v>1892</v>
      </c>
      <c r="C2678" s="4" t="s">
        <v>9842</v>
      </c>
      <c r="D2678" s="4" t="s">
        <v>1326</v>
      </c>
      <c r="E2678" s="4" t="s">
        <v>12565</v>
      </c>
      <c r="F2678" s="4" t="s">
        <v>41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400</v>
      </c>
      <c r="Q2678" s="7">
        <v>3231.65</v>
      </c>
      <c r="R2678" s="7">
        <v>36768.35</v>
      </c>
      <c r="S2678" s="4" t="s">
        <v>23</v>
      </c>
    </row>
    <row r="2679" spans="1:19" s="1" customFormat="1" ht="26.25" hidden="1" customHeight="1" x14ac:dyDescent="0.25">
      <c r="A2679" s="10">
        <f>+SUBTOTAL(103,$B$5:B2679)</f>
        <v>108</v>
      </c>
      <c r="B2679" s="4" t="s">
        <v>1894</v>
      </c>
      <c r="C2679" s="4" t="s">
        <v>9849</v>
      </c>
      <c r="D2679" s="4" t="s">
        <v>1326</v>
      </c>
      <c r="E2679" s="4" t="s">
        <v>12565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30326.25</v>
      </c>
      <c r="Q2679" s="7">
        <v>33157.9</v>
      </c>
      <c r="R2679" s="7">
        <v>6842.0999999999985</v>
      </c>
      <c r="S2679" s="4" t="s">
        <v>23</v>
      </c>
    </row>
    <row r="2680" spans="1:19" s="1" customFormat="1" ht="26.25" hidden="1" customHeight="1" x14ac:dyDescent="0.25">
      <c r="A2680" s="10">
        <f>+SUBTOTAL(103,$B$5:B2680)</f>
        <v>108</v>
      </c>
      <c r="B2680" s="4" t="s">
        <v>1895</v>
      </c>
      <c r="C2680" s="4" t="s">
        <v>9864</v>
      </c>
      <c r="D2680" s="4" t="s">
        <v>1326</v>
      </c>
      <c r="E2680" s="4" t="s">
        <v>12567</v>
      </c>
      <c r="F2680" s="4" t="s">
        <v>41</v>
      </c>
      <c r="G2680" s="12"/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2625</v>
      </c>
      <c r="Q2680" s="7">
        <v>5456.65</v>
      </c>
      <c r="R2680" s="7">
        <v>34543.35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108</v>
      </c>
      <c r="B2681" s="4" t="s">
        <v>1896</v>
      </c>
      <c r="C2681" s="4" t="s">
        <v>9874</v>
      </c>
      <c r="D2681" s="4" t="s">
        <v>216</v>
      </c>
      <c r="E2681" s="4" t="s">
        <v>60</v>
      </c>
      <c r="F2681" s="4" t="s">
        <v>41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0</v>
      </c>
      <c r="Q2681" s="7">
        <v>2831.65</v>
      </c>
      <c r="R2681" s="7">
        <v>37168.35</v>
      </c>
      <c r="S2681" s="4" t="s">
        <v>35</v>
      </c>
    </row>
    <row r="2682" spans="1:19" s="1" customFormat="1" ht="26.25" hidden="1" customHeight="1" x14ac:dyDescent="0.25">
      <c r="A2682" s="10">
        <f>+SUBTOTAL(103,$B$5:B2682)</f>
        <v>108</v>
      </c>
      <c r="B2682" s="4" t="s">
        <v>1897</v>
      </c>
      <c r="C2682" s="4" t="s">
        <v>9895</v>
      </c>
      <c r="D2682" s="4" t="s">
        <v>1326</v>
      </c>
      <c r="E2682" s="4" t="s">
        <v>60</v>
      </c>
      <c r="F2682" s="4" t="s">
        <v>41</v>
      </c>
      <c r="G2682" s="12"/>
      <c r="H2682" s="7">
        <v>40000</v>
      </c>
      <c r="I2682" s="7">
        <v>1148</v>
      </c>
      <c r="J2682" s="7">
        <v>0</v>
      </c>
      <c r="K2682" s="7">
        <v>1216</v>
      </c>
      <c r="L2682" s="7">
        <v>3839.56</v>
      </c>
      <c r="M2682" s="7">
        <v>25</v>
      </c>
      <c r="N2682" s="7">
        <v>0</v>
      </c>
      <c r="O2682" s="7"/>
      <c r="P2682" s="7">
        <v>0</v>
      </c>
      <c r="Q2682" s="7">
        <v>6228.56</v>
      </c>
      <c r="R2682" s="7">
        <v>33771.440000000002</v>
      </c>
      <c r="S2682" s="4" t="s">
        <v>35</v>
      </c>
    </row>
    <row r="2683" spans="1:19" s="1" customFormat="1" ht="26.25" hidden="1" customHeight="1" x14ac:dyDescent="0.25">
      <c r="A2683" s="10">
        <f>+SUBTOTAL(103,$B$5:B2683)</f>
        <v>108</v>
      </c>
      <c r="B2683" s="4" t="s">
        <v>1898</v>
      </c>
      <c r="C2683" s="4" t="s">
        <v>6641</v>
      </c>
      <c r="D2683" s="4" t="s">
        <v>1326</v>
      </c>
      <c r="E2683" s="4" t="s">
        <v>12567</v>
      </c>
      <c r="F2683" s="4" t="s">
        <v>41</v>
      </c>
      <c r="G2683" s="12"/>
      <c r="H2683" s="7">
        <v>40000</v>
      </c>
      <c r="I2683" s="7">
        <v>1148</v>
      </c>
      <c r="J2683" s="7">
        <v>0</v>
      </c>
      <c r="K2683" s="7">
        <v>1216</v>
      </c>
      <c r="L2683" s="7">
        <v>3839.56</v>
      </c>
      <c r="M2683" s="7">
        <v>25</v>
      </c>
      <c r="N2683" s="7">
        <v>0</v>
      </c>
      <c r="O2683" s="7"/>
      <c r="P2683" s="7">
        <v>31940.16</v>
      </c>
      <c r="Q2683" s="7">
        <v>38168.720000000001</v>
      </c>
      <c r="R2683" s="7">
        <v>1831.2799999999988</v>
      </c>
      <c r="S2683" s="4" t="s">
        <v>35</v>
      </c>
    </row>
    <row r="2684" spans="1:19" s="1" customFormat="1" ht="26.25" hidden="1" customHeight="1" x14ac:dyDescent="0.25">
      <c r="A2684" s="10">
        <f>+SUBTOTAL(103,$B$5:B2684)</f>
        <v>108</v>
      </c>
      <c r="B2684" s="4" t="s">
        <v>1899</v>
      </c>
      <c r="C2684" s="4" t="s">
        <v>9907</v>
      </c>
      <c r="D2684" s="4" t="s">
        <v>257</v>
      </c>
      <c r="E2684" s="4" t="s">
        <v>12563</v>
      </c>
      <c r="F2684" s="4" t="s">
        <v>22</v>
      </c>
      <c r="G2684" s="12" t="s">
        <v>10538</v>
      </c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14443.73</v>
      </c>
      <c r="Q2684" s="7">
        <v>17275.38</v>
      </c>
      <c r="R2684" s="7">
        <v>22724.62</v>
      </c>
      <c r="S2684" s="4" t="s">
        <v>35</v>
      </c>
    </row>
    <row r="2685" spans="1:19" s="1" customFormat="1" ht="26.25" hidden="1" customHeight="1" x14ac:dyDescent="0.25">
      <c r="A2685" s="10">
        <f>+SUBTOTAL(103,$B$5:B2685)</f>
        <v>108</v>
      </c>
      <c r="B2685" s="4" t="s">
        <v>1900</v>
      </c>
      <c r="C2685" s="4" t="s">
        <v>10503</v>
      </c>
      <c r="D2685" s="4" t="s">
        <v>1901</v>
      </c>
      <c r="E2685" s="4" t="s">
        <v>12567</v>
      </c>
      <c r="F2685" s="4" t="s">
        <v>22</v>
      </c>
      <c r="G2685" s="12" t="s">
        <v>10538</v>
      </c>
      <c r="H2685" s="7">
        <v>39000</v>
      </c>
      <c r="I2685" s="7">
        <v>1119.3</v>
      </c>
      <c r="J2685" s="7">
        <v>301.52</v>
      </c>
      <c r="K2685" s="7">
        <v>1185.5999999999999</v>
      </c>
      <c r="L2685" s="7">
        <v>0</v>
      </c>
      <c r="M2685" s="7">
        <v>25</v>
      </c>
      <c r="N2685" s="7">
        <v>0</v>
      </c>
      <c r="O2685" s="7">
        <v>0</v>
      </c>
      <c r="P2685" s="7">
        <v>9577.35</v>
      </c>
      <c r="Q2685" s="7">
        <v>12208.77</v>
      </c>
      <c r="R2685" s="7">
        <v>11791.23</v>
      </c>
      <c r="S2685" s="4" t="s">
        <v>35</v>
      </c>
    </row>
    <row r="2686" spans="1:19" s="1" customFormat="1" ht="26.25" hidden="1" customHeight="1" x14ac:dyDescent="0.25">
      <c r="A2686" s="10">
        <f>+SUBTOTAL(103,$B$5:B2686)</f>
        <v>108</v>
      </c>
      <c r="B2686" s="4" t="s">
        <v>1902</v>
      </c>
      <c r="C2686" s="4" t="s">
        <v>6950</v>
      </c>
      <c r="D2686" s="4" t="s">
        <v>1404</v>
      </c>
      <c r="E2686" s="4" t="s">
        <v>111</v>
      </c>
      <c r="F2686" s="4" t="s">
        <v>22</v>
      </c>
      <c r="G2686" s="12" t="s">
        <v>10538</v>
      </c>
      <c r="H2686" s="7">
        <v>38000</v>
      </c>
      <c r="I2686" s="7">
        <v>1090.5999999999999</v>
      </c>
      <c r="J2686" s="7">
        <v>160.38</v>
      </c>
      <c r="K2686" s="7">
        <v>1155.2</v>
      </c>
      <c r="L2686" s="7">
        <v>0</v>
      </c>
      <c r="M2686" s="7">
        <v>25</v>
      </c>
      <c r="N2686" s="7">
        <v>0</v>
      </c>
      <c r="O2686" s="7"/>
      <c r="P2686" s="7">
        <v>10567.48</v>
      </c>
      <c r="Q2686" s="7">
        <v>12998.66</v>
      </c>
      <c r="R2686" s="7">
        <v>25001.34</v>
      </c>
      <c r="S2686" s="4" t="s">
        <v>35</v>
      </c>
    </row>
    <row r="2687" spans="1:19" s="1" customFormat="1" ht="26.25" hidden="1" customHeight="1" x14ac:dyDescent="0.25">
      <c r="A2687" s="10">
        <f>+SUBTOTAL(103,$B$5:B2687)</f>
        <v>108</v>
      </c>
      <c r="B2687" s="4" t="s">
        <v>1903</v>
      </c>
      <c r="C2687" s="4" t="s">
        <v>9432</v>
      </c>
      <c r="D2687" s="4" t="s">
        <v>1547</v>
      </c>
      <c r="E2687" s="4" t="s">
        <v>26</v>
      </c>
      <c r="F2687" s="4" t="s">
        <v>22</v>
      </c>
      <c r="G2687" s="12" t="s">
        <v>10538</v>
      </c>
      <c r="H2687" s="7">
        <v>38000</v>
      </c>
      <c r="I2687" s="7">
        <v>1090.5999999999999</v>
      </c>
      <c r="J2687" s="7">
        <v>160.38</v>
      </c>
      <c r="K2687" s="7">
        <v>1155.2</v>
      </c>
      <c r="L2687" s="7">
        <v>0</v>
      </c>
      <c r="M2687" s="7">
        <v>25</v>
      </c>
      <c r="N2687" s="7">
        <v>0</v>
      </c>
      <c r="O2687" s="7"/>
      <c r="P2687" s="7">
        <v>1190</v>
      </c>
      <c r="Q2687" s="7">
        <v>3621.18</v>
      </c>
      <c r="R2687" s="7">
        <v>34378.82</v>
      </c>
      <c r="S2687" s="4" t="s">
        <v>35</v>
      </c>
    </row>
    <row r="2688" spans="1:19" s="1" customFormat="1" ht="26.25" hidden="1" customHeight="1" x14ac:dyDescent="0.25">
      <c r="A2688" s="10">
        <f>+SUBTOTAL(103,$B$5:B2688)</f>
        <v>108</v>
      </c>
      <c r="B2688" s="4" t="s">
        <v>11749</v>
      </c>
      <c r="C2688" s="4" t="s">
        <v>4965</v>
      </c>
      <c r="D2688" s="4" t="s">
        <v>343</v>
      </c>
      <c r="E2688" s="4" t="s">
        <v>12443</v>
      </c>
      <c r="F2688" s="4" t="s">
        <v>22</v>
      </c>
      <c r="G2688" s="12"/>
      <c r="H2688" s="7">
        <v>38000</v>
      </c>
      <c r="I2688" s="7">
        <v>1090.5999999999999</v>
      </c>
      <c r="J2688" s="7">
        <v>160.38</v>
      </c>
      <c r="K2688" s="7">
        <v>1155.2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2431.1799999999998</v>
      </c>
      <c r="R2688" s="7">
        <v>35568.82</v>
      </c>
      <c r="S2688" s="4" t="s">
        <v>35</v>
      </c>
    </row>
    <row r="2689" spans="1:19" s="1" customFormat="1" ht="26.25" hidden="1" customHeight="1" x14ac:dyDescent="0.25">
      <c r="A2689" s="10">
        <f>+SUBTOTAL(103,$B$5:B2689)</f>
        <v>108</v>
      </c>
      <c r="B2689" s="4" t="s">
        <v>1904</v>
      </c>
      <c r="C2689" s="4" t="s">
        <v>4714</v>
      </c>
      <c r="D2689" s="4" t="s">
        <v>449</v>
      </c>
      <c r="E2689" s="4" t="s">
        <v>12565</v>
      </c>
      <c r="F2689" s="4" t="s">
        <v>22</v>
      </c>
      <c r="G2689" s="12"/>
      <c r="H2689" s="7">
        <v>37000</v>
      </c>
      <c r="I2689" s="7">
        <v>1061.9000000000001</v>
      </c>
      <c r="J2689" s="7">
        <v>0</v>
      </c>
      <c r="K2689" s="7">
        <v>1124.8</v>
      </c>
      <c r="L2689" s="7">
        <v>1919.78</v>
      </c>
      <c r="M2689" s="7">
        <v>25</v>
      </c>
      <c r="N2689" s="7">
        <v>0</v>
      </c>
      <c r="O2689" s="7"/>
      <c r="P2689" s="7">
        <v>0</v>
      </c>
      <c r="Q2689" s="7">
        <v>4131.4799999999996</v>
      </c>
      <c r="R2689" s="7">
        <v>32868.520000000004</v>
      </c>
      <c r="S2689" s="4" t="s">
        <v>35</v>
      </c>
    </row>
    <row r="2690" spans="1:19" s="1" customFormat="1" ht="26.25" hidden="1" customHeight="1" x14ac:dyDescent="0.25">
      <c r="A2690" s="10">
        <f>+SUBTOTAL(103,$B$5:B2690)</f>
        <v>108</v>
      </c>
      <c r="B2690" s="4" t="s">
        <v>660</v>
      </c>
      <c r="C2690" s="4" t="s">
        <v>6193</v>
      </c>
      <c r="D2690" s="4" t="s">
        <v>316</v>
      </c>
      <c r="E2690" s="4" t="s">
        <v>12443</v>
      </c>
      <c r="F2690" s="4" t="s">
        <v>41</v>
      </c>
      <c r="G2690" s="12"/>
      <c r="H2690" s="7">
        <v>37000</v>
      </c>
      <c r="I2690" s="7">
        <v>1061.9000000000001</v>
      </c>
      <c r="J2690" s="7">
        <v>19.25</v>
      </c>
      <c r="K2690" s="7">
        <v>1124.8</v>
      </c>
      <c r="L2690" s="7">
        <v>0</v>
      </c>
      <c r="M2690" s="7">
        <v>25</v>
      </c>
      <c r="N2690" s="7">
        <v>0</v>
      </c>
      <c r="O2690" s="7"/>
      <c r="P2690" s="7">
        <v>4948.6400000000003</v>
      </c>
      <c r="Q2690" s="7">
        <v>7179.59</v>
      </c>
      <c r="R2690" s="7">
        <v>29820.41</v>
      </c>
      <c r="S2690" s="4" t="s">
        <v>23</v>
      </c>
    </row>
    <row r="2691" spans="1:19" s="1" customFormat="1" ht="26.25" hidden="1" customHeight="1" x14ac:dyDescent="0.25">
      <c r="A2691" s="10">
        <f>+SUBTOTAL(103,$B$5:B2691)</f>
        <v>108</v>
      </c>
      <c r="B2691" s="4" t="s">
        <v>849</v>
      </c>
      <c r="C2691" s="4" t="s">
        <v>7099</v>
      </c>
      <c r="D2691" s="4" t="s">
        <v>449</v>
      </c>
      <c r="E2691" s="4" t="s">
        <v>12565</v>
      </c>
      <c r="F2691" s="4" t="s">
        <v>22</v>
      </c>
      <c r="G2691" s="12"/>
      <c r="H2691" s="7">
        <v>37000</v>
      </c>
      <c r="I2691" s="7">
        <v>1061.9000000000001</v>
      </c>
      <c r="J2691" s="7">
        <v>19.25</v>
      </c>
      <c r="K2691" s="7">
        <v>1124.8</v>
      </c>
      <c r="L2691" s="7">
        <v>0</v>
      </c>
      <c r="M2691" s="7">
        <v>25</v>
      </c>
      <c r="N2691" s="7">
        <v>0</v>
      </c>
      <c r="O2691" s="7"/>
      <c r="P2691" s="7">
        <v>15760.17</v>
      </c>
      <c r="Q2691" s="7">
        <v>17991.12</v>
      </c>
      <c r="R2691" s="7">
        <v>19008.88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108</v>
      </c>
      <c r="B2692" s="4" t="s">
        <v>3405</v>
      </c>
      <c r="C2692" s="4" t="s">
        <v>9913</v>
      </c>
      <c r="D2692" s="4" t="s">
        <v>316</v>
      </c>
      <c r="E2692" s="4" t="s">
        <v>12443</v>
      </c>
      <c r="F2692" s="4" t="s">
        <v>41</v>
      </c>
      <c r="G2692" s="12"/>
      <c r="H2692" s="7">
        <v>37000</v>
      </c>
      <c r="I2692" s="7">
        <v>1061.9000000000001</v>
      </c>
      <c r="J2692" s="7">
        <v>19.25</v>
      </c>
      <c r="K2692" s="7">
        <v>1124.8</v>
      </c>
      <c r="L2692" s="7">
        <v>0</v>
      </c>
      <c r="M2692" s="7">
        <v>25</v>
      </c>
      <c r="N2692" s="7">
        <v>0</v>
      </c>
      <c r="O2692" s="7"/>
      <c r="P2692" s="7">
        <v>5982.31</v>
      </c>
      <c r="Q2692" s="7">
        <v>8213.26</v>
      </c>
      <c r="R2692" s="7">
        <v>28786.739999999998</v>
      </c>
      <c r="S2692" s="4" t="s">
        <v>23</v>
      </c>
    </row>
    <row r="2693" spans="1:19" s="1" customFormat="1" ht="26.25" hidden="1" customHeight="1" x14ac:dyDescent="0.25">
      <c r="A2693" s="10">
        <f>+SUBTOTAL(103,$B$5:B2693)</f>
        <v>108</v>
      </c>
      <c r="B2693" s="4" t="s">
        <v>11513</v>
      </c>
      <c r="C2693" s="4" t="s">
        <v>11514</v>
      </c>
      <c r="D2693" s="4" t="s">
        <v>316</v>
      </c>
      <c r="E2693" s="4" t="s">
        <v>12443</v>
      </c>
      <c r="F2693" s="4" t="s">
        <v>41</v>
      </c>
      <c r="G2693" s="12"/>
      <c r="H2693" s="7">
        <v>37000</v>
      </c>
      <c r="I2693" s="7">
        <v>1061.9000000000001</v>
      </c>
      <c r="J2693" s="7">
        <v>19.25</v>
      </c>
      <c r="K2693" s="7">
        <v>1124.8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2230.9499999999998</v>
      </c>
      <c r="R2693" s="7">
        <v>34769.050000000003</v>
      </c>
      <c r="S2693" s="4" t="s">
        <v>23</v>
      </c>
    </row>
    <row r="2694" spans="1:19" s="1" customFormat="1" ht="26.25" hidden="1" customHeight="1" x14ac:dyDescent="0.25">
      <c r="A2694" s="10">
        <f>+SUBTOTAL(103,$B$5:B2694)</f>
        <v>108</v>
      </c>
      <c r="B2694" s="4" t="s">
        <v>1905</v>
      </c>
      <c r="C2694" s="4" t="s">
        <v>5799</v>
      </c>
      <c r="D2694" s="4" t="s">
        <v>1326</v>
      </c>
      <c r="E2694" s="4" t="s">
        <v>12565</v>
      </c>
      <c r="F2694" s="4" t="s">
        <v>41</v>
      </c>
      <c r="G2694" s="12"/>
      <c r="H2694" s="7">
        <v>36500</v>
      </c>
      <c r="I2694" s="7">
        <v>1047.55</v>
      </c>
      <c r="J2694" s="7">
        <v>0</v>
      </c>
      <c r="K2694" s="7">
        <v>1109.5999999999999</v>
      </c>
      <c r="L2694" s="7">
        <v>0</v>
      </c>
      <c r="M2694" s="7">
        <v>25</v>
      </c>
      <c r="N2694" s="7">
        <v>0</v>
      </c>
      <c r="O2694" s="7"/>
      <c r="P2694" s="7">
        <v>1257.0999999999999</v>
      </c>
      <c r="Q2694" s="7">
        <v>3439.25</v>
      </c>
      <c r="R2694" s="7">
        <v>33060.75</v>
      </c>
      <c r="S2694" s="4" t="s">
        <v>23</v>
      </c>
    </row>
    <row r="2695" spans="1:19" s="1" customFormat="1" ht="26.25" hidden="1" customHeight="1" x14ac:dyDescent="0.25">
      <c r="A2695" s="10">
        <f>+SUBTOTAL(103,$B$5:B2695)</f>
        <v>108</v>
      </c>
      <c r="B2695" s="4" t="s">
        <v>1799</v>
      </c>
      <c r="C2695" s="4" t="s">
        <v>8491</v>
      </c>
      <c r="D2695" s="4" t="s">
        <v>168</v>
      </c>
      <c r="E2695" s="4" t="s">
        <v>123</v>
      </c>
      <c r="F2695" s="4" t="s">
        <v>22</v>
      </c>
      <c r="G2695" s="12"/>
      <c r="H2695" s="7">
        <v>36498.800000000003</v>
      </c>
      <c r="I2695" s="7">
        <v>1047.52</v>
      </c>
      <c r="J2695" s="7">
        <v>0</v>
      </c>
      <c r="K2695" s="7">
        <v>1109.56</v>
      </c>
      <c r="L2695" s="7">
        <v>0</v>
      </c>
      <c r="M2695" s="7">
        <v>25</v>
      </c>
      <c r="N2695" s="7">
        <v>0</v>
      </c>
      <c r="O2695" s="7"/>
      <c r="P2695" s="7">
        <v>6178.06</v>
      </c>
      <c r="Q2695" s="7">
        <v>8360.14</v>
      </c>
      <c r="R2695" s="7">
        <v>28138.660000000003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108</v>
      </c>
      <c r="B2696" s="4" t="s">
        <v>293</v>
      </c>
      <c r="C2696" s="4" t="s">
        <v>4781</v>
      </c>
      <c r="D2696" s="4" t="s">
        <v>2572</v>
      </c>
      <c r="E2696" s="4" t="s">
        <v>12443</v>
      </c>
      <c r="F2696" s="4" t="s">
        <v>41</v>
      </c>
      <c r="G2696" s="12"/>
      <c r="H2696" s="7">
        <v>36000</v>
      </c>
      <c r="I2696" s="7">
        <v>1033.2</v>
      </c>
      <c r="J2696" s="7">
        <v>0</v>
      </c>
      <c r="K2696" s="7">
        <v>1094.4000000000001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2152.6</v>
      </c>
      <c r="R2696" s="7">
        <v>33847.4</v>
      </c>
      <c r="S2696" s="4" t="s">
        <v>23</v>
      </c>
    </row>
    <row r="2697" spans="1:19" s="1" customFormat="1" ht="26.25" hidden="1" customHeight="1" x14ac:dyDescent="0.25">
      <c r="A2697" s="10">
        <f>+SUBTOTAL(103,$B$5:B2697)</f>
        <v>108</v>
      </c>
      <c r="B2697" s="4" t="s">
        <v>11109</v>
      </c>
      <c r="C2697" s="4" t="s">
        <v>11110</v>
      </c>
      <c r="D2697" s="4" t="s">
        <v>78</v>
      </c>
      <c r="E2697" s="4" t="s">
        <v>12443</v>
      </c>
      <c r="F2697" s="4" t="s">
        <v>41</v>
      </c>
      <c r="G2697" s="12"/>
      <c r="H2697" s="7">
        <v>36000</v>
      </c>
      <c r="I2697" s="7">
        <v>1033.2</v>
      </c>
      <c r="J2697" s="7">
        <v>0</v>
      </c>
      <c r="K2697" s="7">
        <v>1094.4000000000001</v>
      </c>
      <c r="L2697" s="7">
        <v>0</v>
      </c>
      <c r="M2697" s="7">
        <v>25</v>
      </c>
      <c r="N2697" s="7">
        <v>0</v>
      </c>
      <c r="O2697" s="7"/>
      <c r="P2697" s="7">
        <v>4955.2</v>
      </c>
      <c r="Q2697" s="7">
        <v>7107.8</v>
      </c>
      <c r="R2697" s="7">
        <v>28892.2</v>
      </c>
      <c r="S2697" s="4" t="s">
        <v>23</v>
      </c>
    </row>
    <row r="2698" spans="1:19" s="1" customFormat="1" ht="26.25" hidden="1" customHeight="1" x14ac:dyDescent="0.25">
      <c r="A2698" s="10">
        <f>+SUBTOTAL(103,$B$5:B2698)</f>
        <v>108</v>
      </c>
      <c r="B2698" s="4" t="s">
        <v>11286</v>
      </c>
      <c r="C2698" s="4" t="s">
        <v>11287</v>
      </c>
      <c r="D2698" s="4" t="s">
        <v>78</v>
      </c>
      <c r="E2698" s="4" t="s">
        <v>12443</v>
      </c>
      <c r="F2698" s="4" t="s">
        <v>41</v>
      </c>
      <c r="G2698" s="12"/>
      <c r="H2698" s="7">
        <v>36000</v>
      </c>
      <c r="I2698" s="7">
        <v>1033.2</v>
      </c>
      <c r="J2698" s="7">
        <v>0</v>
      </c>
      <c r="K2698" s="7">
        <v>1094.4000000000001</v>
      </c>
      <c r="L2698" s="7">
        <v>0</v>
      </c>
      <c r="M2698" s="7">
        <v>25</v>
      </c>
      <c r="N2698" s="7">
        <v>0</v>
      </c>
      <c r="O2698" s="7"/>
      <c r="P2698" s="7">
        <v>0</v>
      </c>
      <c r="Q2698" s="7">
        <v>2152.6</v>
      </c>
      <c r="R2698" s="7">
        <v>33847.4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108</v>
      </c>
      <c r="B2699" s="4" t="s">
        <v>11696</v>
      </c>
      <c r="C2699" s="4" t="s">
        <v>7950</v>
      </c>
      <c r="D2699" s="4" t="s">
        <v>78</v>
      </c>
      <c r="E2699" s="4" t="s">
        <v>12443</v>
      </c>
      <c r="F2699" s="4" t="s">
        <v>41</v>
      </c>
      <c r="G2699" s="12"/>
      <c r="H2699" s="7">
        <v>36000</v>
      </c>
      <c r="I2699" s="7">
        <v>1033.2</v>
      </c>
      <c r="J2699" s="7">
        <v>0</v>
      </c>
      <c r="K2699" s="7">
        <v>1094.4000000000001</v>
      </c>
      <c r="L2699" s="7">
        <v>0</v>
      </c>
      <c r="M2699" s="7">
        <v>25</v>
      </c>
      <c r="N2699" s="7">
        <v>0</v>
      </c>
      <c r="O2699" s="7"/>
      <c r="P2699" s="7">
        <v>0</v>
      </c>
      <c r="Q2699" s="7">
        <v>2152.6</v>
      </c>
      <c r="R2699" s="7">
        <v>33847.4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108</v>
      </c>
      <c r="B2700" s="4" t="s">
        <v>294</v>
      </c>
      <c r="C2700" s="4" t="s">
        <v>11622</v>
      </c>
      <c r="D2700" s="4" t="s">
        <v>78</v>
      </c>
      <c r="E2700" s="4" t="s">
        <v>12443</v>
      </c>
      <c r="F2700" s="4" t="s">
        <v>41</v>
      </c>
      <c r="G2700" s="12"/>
      <c r="H2700" s="7">
        <v>36000</v>
      </c>
      <c r="I2700" s="7">
        <v>1033.2</v>
      </c>
      <c r="J2700" s="7">
        <v>0</v>
      </c>
      <c r="K2700" s="7">
        <v>1094.4000000000001</v>
      </c>
      <c r="L2700" s="7">
        <v>0</v>
      </c>
      <c r="M2700" s="7">
        <v>25</v>
      </c>
      <c r="N2700" s="7">
        <v>0</v>
      </c>
      <c r="O2700" s="7"/>
      <c r="P2700" s="7">
        <v>2035</v>
      </c>
      <c r="Q2700" s="7">
        <v>4187.6000000000004</v>
      </c>
      <c r="R2700" s="7">
        <v>31812.400000000001</v>
      </c>
      <c r="S2700" s="4" t="s">
        <v>23</v>
      </c>
    </row>
    <row r="2701" spans="1:19" s="1" customFormat="1" ht="26.25" hidden="1" customHeight="1" x14ac:dyDescent="0.25">
      <c r="A2701" s="10">
        <f>+SUBTOTAL(103,$B$5:B2701)</f>
        <v>108</v>
      </c>
      <c r="B2701" s="4" t="s">
        <v>294</v>
      </c>
      <c r="C2701" s="4" t="s">
        <v>10443</v>
      </c>
      <c r="D2701" s="4" t="s">
        <v>78</v>
      </c>
      <c r="E2701" s="4" t="s">
        <v>12443</v>
      </c>
      <c r="F2701" s="4" t="s">
        <v>41</v>
      </c>
      <c r="G2701" s="12"/>
      <c r="H2701" s="7">
        <v>36000</v>
      </c>
      <c r="I2701" s="7">
        <v>1033.2</v>
      </c>
      <c r="J2701" s="7">
        <v>0</v>
      </c>
      <c r="K2701" s="7">
        <v>1094.4000000000001</v>
      </c>
      <c r="L2701" s="7">
        <v>0</v>
      </c>
      <c r="M2701" s="7">
        <v>25</v>
      </c>
      <c r="N2701" s="7">
        <v>0</v>
      </c>
      <c r="O2701" s="7"/>
      <c r="P2701" s="7">
        <v>4998.5200000000004</v>
      </c>
      <c r="Q2701" s="7">
        <v>7151.12</v>
      </c>
      <c r="R2701" s="7">
        <v>28848.880000000001</v>
      </c>
      <c r="S2701" s="4" t="s">
        <v>23</v>
      </c>
    </row>
    <row r="2702" spans="1:19" s="1" customFormat="1" ht="26.25" hidden="1" customHeight="1" x14ac:dyDescent="0.25">
      <c r="A2702" s="10">
        <f>+SUBTOTAL(103,$B$5:B2702)</f>
        <v>108</v>
      </c>
      <c r="B2702" s="4" t="s">
        <v>462</v>
      </c>
      <c r="C2702" s="4" t="s">
        <v>10799</v>
      </c>
      <c r="D2702" s="4" t="s">
        <v>78</v>
      </c>
      <c r="E2702" s="4" t="s">
        <v>12443</v>
      </c>
      <c r="F2702" s="4" t="s">
        <v>41</v>
      </c>
      <c r="G2702" s="12"/>
      <c r="H2702" s="7">
        <v>36000</v>
      </c>
      <c r="I2702" s="7">
        <v>1033.2</v>
      </c>
      <c r="J2702" s="7">
        <v>0</v>
      </c>
      <c r="K2702" s="7">
        <v>1094.4000000000001</v>
      </c>
      <c r="L2702" s="7">
        <v>0</v>
      </c>
      <c r="M2702" s="7">
        <v>25</v>
      </c>
      <c r="N2702" s="7">
        <v>0</v>
      </c>
      <c r="O2702" s="7"/>
      <c r="P2702" s="7">
        <v>3561.11</v>
      </c>
      <c r="Q2702" s="7">
        <v>5713.71</v>
      </c>
      <c r="R2702" s="7">
        <v>30286.29</v>
      </c>
      <c r="S2702" s="4" t="s">
        <v>35</v>
      </c>
    </row>
    <row r="2703" spans="1:19" s="1" customFormat="1" ht="26.25" hidden="1" customHeight="1" x14ac:dyDescent="0.25">
      <c r="A2703" s="10">
        <f>+SUBTOTAL(103,$B$5:B2703)</f>
        <v>108</v>
      </c>
      <c r="B2703" s="4" t="s">
        <v>10631</v>
      </c>
      <c r="C2703" s="4" t="s">
        <v>10632</v>
      </c>
      <c r="D2703" s="4" t="s">
        <v>78</v>
      </c>
      <c r="E2703" s="4" t="s">
        <v>12443</v>
      </c>
      <c r="F2703" s="4" t="s">
        <v>41</v>
      </c>
      <c r="G2703" s="12"/>
      <c r="H2703" s="7">
        <v>36000</v>
      </c>
      <c r="I2703" s="7">
        <v>1033.2</v>
      </c>
      <c r="J2703" s="7">
        <v>0</v>
      </c>
      <c r="K2703" s="7">
        <v>1094.4000000000001</v>
      </c>
      <c r="L2703" s="7">
        <v>0</v>
      </c>
      <c r="M2703" s="7">
        <v>25</v>
      </c>
      <c r="N2703" s="7">
        <v>0</v>
      </c>
      <c r="O2703" s="7"/>
      <c r="P2703" s="7">
        <v>0</v>
      </c>
      <c r="Q2703" s="7">
        <v>2152.6</v>
      </c>
      <c r="R2703" s="7">
        <v>33847.4</v>
      </c>
      <c r="S2703" s="4" t="s">
        <v>35</v>
      </c>
    </row>
    <row r="2704" spans="1:19" s="1" customFormat="1" ht="26.25" hidden="1" customHeight="1" x14ac:dyDescent="0.25">
      <c r="A2704" s="10">
        <f>+SUBTOTAL(103,$B$5:B2704)</f>
        <v>108</v>
      </c>
      <c r="B2704" s="4" t="s">
        <v>10650</v>
      </c>
      <c r="C2704" s="4" t="s">
        <v>10651</v>
      </c>
      <c r="D2704" s="4" t="s">
        <v>78</v>
      </c>
      <c r="E2704" s="4" t="s">
        <v>12443</v>
      </c>
      <c r="F2704" s="4" t="s">
        <v>41</v>
      </c>
      <c r="G2704" s="12"/>
      <c r="H2704" s="7">
        <v>36000</v>
      </c>
      <c r="I2704" s="7">
        <v>1033.2</v>
      </c>
      <c r="J2704" s="7">
        <v>0</v>
      </c>
      <c r="K2704" s="7">
        <v>1094.4000000000001</v>
      </c>
      <c r="L2704" s="7">
        <v>0</v>
      </c>
      <c r="M2704" s="7">
        <v>25</v>
      </c>
      <c r="N2704" s="7">
        <v>0</v>
      </c>
      <c r="O2704" s="7"/>
      <c r="P2704" s="7">
        <v>0</v>
      </c>
      <c r="Q2704" s="7">
        <v>2152.6</v>
      </c>
      <c r="R2704" s="7">
        <v>33847.4</v>
      </c>
      <c r="S2704" s="4" t="s">
        <v>23</v>
      </c>
    </row>
    <row r="2705" spans="1:19" s="1" customFormat="1" ht="26.25" hidden="1" customHeight="1" x14ac:dyDescent="0.25">
      <c r="A2705" s="10">
        <f>+SUBTOTAL(103,$B$5:B2705)</f>
        <v>108</v>
      </c>
      <c r="B2705" s="4" t="s">
        <v>11515</v>
      </c>
      <c r="C2705" s="4" t="s">
        <v>7214</v>
      </c>
      <c r="D2705" s="4" t="s">
        <v>316</v>
      </c>
      <c r="E2705" s="4" t="s">
        <v>12443</v>
      </c>
      <c r="F2705" s="4" t="s">
        <v>41</v>
      </c>
      <c r="G2705" s="12"/>
      <c r="H2705" s="7">
        <v>36000</v>
      </c>
      <c r="I2705" s="7">
        <v>1033.2</v>
      </c>
      <c r="J2705" s="7">
        <v>0</v>
      </c>
      <c r="K2705" s="7">
        <v>1094.4000000000001</v>
      </c>
      <c r="L2705" s="7">
        <v>1919.78</v>
      </c>
      <c r="M2705" s="7">
        <v>25</v>
      </c>
      <c r="N2705" s="7">
        <v>0</v>
      </c>
      <c r="O2705" s="7"/>
      <c r="P2705" s="7">
        <v>0</v>
      </c>
      <c r="Q2705" s="7">
        <v>4072.38</v>
      </c>
      <c r="R2705" s="7">
        <v>31927.62</v>
      </c>
      <c r="S2705" s="4" t="s">
        <v>35</v>
      </c>
    </row>
    <row r="2706" spans="1:19" s="1" customFormat="1" ht="26.25" hidden="1" customHeight="1" x14ac:dyDescent="0.25">
      <c r="A2706" s="10">
        <f>+SUBTOTAL(103,$B$5:B2706)</f>
        <v>108</v>
      </c>
      <c r="B2706" s="4" t="s">
        <v>11753</v>
      </c>
      <c r="C2706" s="4" t="s">
        <v>8426</v>
      </c>
      <c r="D2706" s="4" t="s">
        <v>78</v>
      </c>
      <c r="E2706" s="4" t="s">
        <v>12443</v>
      </c>
      <c r="F2706" s="4" t="s">
        <v>41</v>
      </c>
      <c r="G2706" s="12"/>
      <c r="H2706" s="7">
        <v>36000</v>
      </c>
      <c r="I2706" s="7">
        <v>1033.2</v>
      </c>
      <c r="J2706" s="7">
        <v>0</v>
      </c>
      <c r="K2706" s="7">
        <v>1094.4000000000001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2152.6</v>
      </c>
      <c r="R2706" s="7">
        <v>33847.4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108</v>
      </c>
      <c r="B2707" s="4" t="s">
        <v>12037</v>
      </c>
      <c r="C2707" s="4" t="s">
        <v>12038</v>
      </c>
      <c r="D2707" s="4" t="s">
        <v>316</v>
      </c>
      <c r="E2707" s="4" t="s">
        <v>12443</v>
      </c>
      <c r="F2707" s="4" t="s">
        <v>41</v>
      </c>
      <c r="G2707" s="12"/>
      <c r="H2707" s="7">
        <v>36000</v>
      </c>
      <c r="I2707" s="7">
        <v>1033.2</v>
      </c>
      <c r="J2707" s="7">
        <v>0</v>
      </c>
      <c r="K2707" s="7">
        <v>1094.4000000000001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2152.6</v>
      </c>
      <c r="R2707" s="7">
        <v>33847.4</v>
      </c>
      <c r="S2707" s="4" t="s">
        <v>23</v>
      </c>
    </row>
    <row r="2708" spans="1:19" s="1" customFormat="1" ht="26.25" hidden="1" customHeight="1" x14ac:dyDescent="0.25">
      <c r="A2708" s="10">
        <f>+SUBTOTAL(103,$B$5:B2708)</f>
        <v>108</v>
      </c>
      <c r="B2708" s="4" t="s">
        <v>2356</v>
      </c>
      <c r="C2708" s="4" t="s">
        <v>10567</v>
      </c>
      <c r="D2708" s="4" t="s">
        <v>316</v>
      </c>
      <c r="E2708" s="4" t="s">
        <v>12443</v>
      </c>
      <c r="F2708" s="4" t="s">
        <v>41</v>
      </c>
      <c r="G2708" s="12"/>
      <c r="H2708" s="7">
        <v>36000</v>
      </c>
      <c r="I2708" s="7">
        <v>1033.2</v>
      </c>
      <c r="J2708" s="7">
        <v>0</v>
      </c>
      <c r="K2708" s="7">
        <v>1094.4000000000001</v>
      </c>
      <c r="L2708" s="7">
        <v>0</v>
      </c>
      <c r="M2708" s="7">
        <v>25</v>
      </c>
      <c r="N2708" s="7">
        <v>0</v>
      </c>
      <c r="O2708" s="7"/>
      <c r="P2708" s="7">
        <v>0</v>
      </c>
      <c r="Q2708" s="7">
        <v>2152.6</v>
      </c>
      <c r="R2708" s="7">
        <v>33847.4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108</v>
      </c>
      <c r="B2709" s="4" t="s">
        <v>1599</v>
      </c>
      <c r="C2709" s="4" t="s">
        <v>9117</v>
      </c>
      <c r="D2709" s="4" t="s">
        <v>78</v>
      </c>
      <c r="E2709" s="4" t="s">
        <v>12443</v>
      </c>
      <c r="F2709" s="4" t="s">
        <v>41</v>
      </c>
      <c r="G2709" s="12"/>
      <c r="H2709" s="7">
        <v>36000</v>
      </c>
      <c r="I2709" s="7">
        <v>1033.2</v>
      </c>
      <c r="J2709" s="7">
        <v>0</v>
      </c>
      <c r="K2709" s="7">
        <v>1094.4000000000001</v>
      </c>
      <c r="L2709" s="7">
        <v>0</v>
      </c>
      <c r="M2709" s="7">
        <v>25</v>
      </c>
      <c r="N2709" s="7">
        <v>0</v>
      </c>
      <c r="O2709" s="7"/>
      <c r="P2709" s="7">
        <v>0</v>
      </c>
      <c r="Q2709" s="7">
        <v>2152.6</v>
      </c>
      <c r="R2709" s="7">
        <v>33847.4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108</v>
      </c>
      <c r="B2710" s="4" t="s">
        <v>11025</v>
      </c>
      <c r="C2710" s="4" t="s">
        <v>11026</v>
      </c>
      <c r="D2710" s="4" t="s">
        <v>78</v>
      </c>
      <c r="E2710" s="4" t="s">
        <v>12443</v>
      </c>
      <c r="F2710" s="4" t="s">
        <v>41</v>
      </c>
      <c r="G2710" s="12"/>
      <c r="H2710" s="7">
        <v>36000</v>
      </c>
      <c r="I2710" s="7">
        <v>1033.2</v>
      </c>
      <c r="J2710" s="7">
        <v>0</v>
      </c>
      <c r="K2710" s="7">
        <v>1094.4000000000001</v>
      </c>
      <c r="L2710" s="7">
        <v>1919.78</v>
      </c>
      <c r="M2710" s="7">
        <v>25</v>
      </c>
      <c r="N2710" s="7">
        <v>0</v>
      </c>
      <c r="O2710" s="7"/>
      <c r="P2710" s="7">
        <v>0</v>
      </c>
      <c r="Q2710" s="7">
        <v>4072.38</v>
      </c>
      <c r="R2710" s="7">
        <v>31927.62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108</v>
      </c>
      <c r="B2711" s="4" t="s">
        <v>321</v>
      </c>
      <c r="C2711" s="4" t="s">
        <v>6317</v>
      </c>
      <c r="D2711" s="4" t="s">
        <v>316</v>
      </c>
      <c r="E2711" s="4" t="s">
        <v>12443</v>
      </c>
      <c r="F2711" s="4" t="s">
        <v>41</v>
      </c>
      <c r="G2711" s="12"/>
      <c r="H2711" s="7">
        <v>36000</v>
      </c>
      <c r="I2711" s="7">
        <v>1033.2</v>
      </c>
      <c r="J2711" s="7">
        <v>0</v>
      </c>
      <c r="K2711" s="7">
        <v>1094.4000000000001</v>
      </c>
      <c r="L2711" s="7">
        <v>0</v>
      </c>
      <c r="M2711" s="7">
        <v>25</v>
      </c>
      <c r="N2711" s="7">
        <v>0</v>
      </c>
      <c r="O2711" s="7"/>
      <c r="P2711" s="7">
        <v>2200</v>
      </c>
      <c r="Q2711" s="7">
        <v>4352.6000000000004</v>
      </c>
      <c r="R2711" s="7">
        <v>31647.4</v>
      </c>
      <c r="S2711" s="4" t="s">
        <v>23</v>
      </c>
    </row>
    <row r="2712" spans="1:19" s="1" customFormat="1" ht="26.25" hidden="1" customHeight="1" x14ac:dyDescent="0.25">
      <c r="A2712" s="10">
        <f>+SUBTOTAL(103,$B$5:B2712)</f>
        <v>108</v>
      </c>
      <c r="B2712" s="4" t="s">
        <v>4115</v>
      </c>
      <c r="C2712" s="4" t="s">
        <v>11339</v>
      </c>
      <c r="D2712" s="4" t="s">
        <v>78</v>
      </c>
      <c r="E2712" s="4" t="s">
        <v>12443</v>
      </c>
      <c r="F2712" s="4" t="s">
        <v>41</v>
      </c>
      <c r="G2712" s="12"/>
      <c r="H2712" s="7">
        <v>36000</v>
      </c>
      <c r="I2712" s="7">
        <v>1033.2</v>
      </c>
      <c r="J2712" s="7">
        <v>0</v>
      </c>
      <c r="K2712" s="7">
        <v>1094.4000000000001</v>
      </c>
      <c r="L2712" s="7">
        <v>0</v>
      </c>
      <c r="M2712" s="7">
        <v>25</v>
      </c>
      <c r="N2712" s="7">
        <v>0</v>
      </c>
      <c r="O2712" s="7"/>
      <c r="P2712" s="7">
        <v>0</v>
      </c>
      <c r="Q2712" s="7">
        <v>2152.6</v>
      </c>
      <c r="R2712" s="7">
        <v>33847.4</v>
      </c>
      <c r="S2712" s="4" t="s">
        <v>35</v>
      </c>
    </row>
    <row r="2713" spans="1:19" s="1" customFormat="1" ht="26.25" hidden="1" customHeight="1" x14ac:dyDescent="0.25">
      <c r="A2713" s="10">
        <f>+SUBTOTAL(103,$B$5:B2713)</f>
        <v>108</v>
      </c>
      <c r="B2713" s="4" t="s">
        <v>11870</v>
      </c>
      <c r="C2713" s="4" t="s">
        <v>11871</v>
      </c>
      <c r="D2713" s="4" t="s">
        <v>78</v>
      </c>
      <c r="E2713" s="4" t="s">
        <v>12443</v>
      </c>
      <c r="F2713" s="4" t="s">
        <v>41</v>
      </c>
      <c r="G2713" s="12"/>
      <c r="H2713" s="7">
        <v>36000</v>
      </c>
      <c r="I2713" s="7">
        <v>1033.2</v>
      </c>
      <c r="J2713" s="7">
        <v>0</v>
      </c>
      <c r="K2713" s="7">
        <v>1094.4000000000001</v>
      </c>
      <c r="L2713" s="7">
        <v>1919.78</v>
      </c>
      <c r="M2713" s="7">
        <v>25</v>
      </c>
      <c r="N2713" s="7">
        <v>0</v>
      </c>
      <c r="O2713" s="7"/>
      <c r="P2713" s="7">
        <v>3400</v>
      </c>
      <c r="Q2713" s="7">
        <v>7472.38</v>
      </c>
      <c r="R2713" s="7">
        <v>28527.62</v>
      </c>
      <c r="S2713" s="4" t="s">
        <v>23</v>
      </c>
    </row>
    <row r="2714" spans="1:19" s="1" customFormat="1" ht="26.25" hidden="1" customHeight="1" x14ac:dyDescent="0.25">
      <c r="A2714" s="10">
        <f>+SUBTOTAL(103,$B$5:B2714)</f>
        <v>108</v>
      </c>
      <c r="B2714" s="4" t="s">
        <v>578</v>
      </c>
      <c r="C2714" s="4" t="s">
        <v>5604</v>
      </c>
      <c r="D2714" s="4" t="s">
        <v>78</v>
      </c>
      <c r="E2714" s="4" t="s">
        <v>12443</v>
      </c>
      <c r="F2714" s="4" t="s">
        <v>41</v>
      </c>
      <c r="G2714" s="12"/>
      <c r="H2714" s="7">
        <v>36000</v>
      </c>
      <c r="I2714" s="7">
        <v>1033.2</v>
      </c>
      <c r="J2714" s="7">
        <v>0</v>
      </c>
      <c r="K2714" s="7">
        <v>1094.4000000000001</v>
      </c>
      <c r="L2714" s="7">
        <v>0</v>
      </c>
      <c r="M2714" s="7">
        <v>25</v>
      </c>
      <c r="N2714" s="7">
        <v>0</v>
      </c>
      <c r="O2714" s="7"/>
      <c r="P2714" s="7">
        <v>10690.59</v>
      </c>
      <c r="Q2714" s="7">
        <v>12843.19</v>
      </c>
      <c r="R2714" s="7">
        <v>23156.809999999998</v>
      </c>
      <c r="S2714" s="4" t="s">
        <v>35</v>
      </c>
    </row>
    <row r="2715" spans="1:19" s="1" customFormat="1" ht="26.25" hidden="1" customHeight="1" x14ac:dyDescent="0.25">
      <c r="A2715" s="10">
        <f>+SUBTOTAL(103,$B$5:B2715)</f>
        <v>108</v>
      </c>
      <c r="B2715" s="4" t="s">
        <v>10884</v>
      </c>
      <c r="C2715" s="4" t="s">
        <v>10885</v>
      </c>
      <c r="D2715" s="4" t="s">
        <v>78</v>
      </c>
      <c r="E2715" s="4" t="s">
        <v>12443</v>
      </c>
      <c r="F2715" s="4" t="s">
        <v>41</v>
      </c>
      <c r="G2715" s="12"/>
      <c r="H2715" s="7">
        <v>36000</v>
      </c>
      <c r="I2715" s="7">
        <v>1033.2</v>
      </c>
      <c r="J2715" s="7">
        <v>0</v>
      </c>
      <c r="K2715" s="7">
        <v>1094.4000000000001</v>
      </c>
      <c r="L2715" s="7">
        <v>0</v>
      </c>
      <c r="M2715" s="7">
        <v>25</v>
      </c>
      <c r="N2715" s="7">
        <v>0</v>
      </c>
      <c r="O2715" s="7"/>
      <c r="P2715" s="7">
        <v>0</v>
      </c>
      <c r="Q2715" s="7">
        <v>2152.6</v>
      </c>
      <c r="R2715" s="7">
        <v>33847.4</v>
      </c>
      <c r="S2715" s="4" t="s">
        <v>35</v>
      </c>
    </row>
    <row r="2716" spans="1:19" s="1" customFormat="1" ht="26.25" hidden="1" customHeight="1" x14ac:dyDescent="0.25">
      <c r="A2716" s="10">
        <f>+SUBTOTAL(103,$B$5:B2716)</f>
        <v>108</v>
      </c>
      <c r="B2716" s="4" t="s">
        <v>11506</v>
      </c>
      <c r="C2716" s="4" t="s">
        <v>11507</v>
      </c>
      <c r="D2716" s="4" t="s">
        <v>78</v>
      </c>
      <c r="E2716" s="4" t="s">
        <v>12443</v>
      </c>
      <c r="F2716" s="4" t="s">
        <v>22</v>
      </c>
      <c r="G2716" s="12"/>
      <c r="H2716" s="7">
        <v>36000</v>
      </c>
      <c r="I2716" s="7">
        <v>1033.2</v>
      </c>
      <c r="J2716" s="7">
        <v>0</v>
      </c>
      <c r="K2716" s="7">
        <v>1094.4000000000001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2152.6</v>
      </c>
      <c r="R2716" s="7">
        <v>33847.4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108</v>
      </c>
      <c r="B2717" s="4" t="s">
        <v>12673</v>
      </c>
      <c r="C2717" s="4" t="s">
        <v>10918</v>
      </c>
      <c r="D2717" s="4" t="s">
        <v>316</v>
      </c>
      <c r="E2717" s="4" t="s">
        <v>12563</v>
      </c>
      <c r="F2717" s="4" t="s">
        <v>41</v>
      </c>
      <c r="G2717" s="12"/>
      <c r="H2717" s="7">
        <v>36000</v>
      </c>
      <c r="I2717" s="7">
        <v>1033.2</v>
      </c>
      <c r="J2717" s="7">
        <v>0</v>
      </c>
      <c r="K2717" s="7">
        <v>1094.4000000000001</v>
      </c>
      <c r="L2717" s="7">
        <v>0</v>
      </c>
      <c r="M2717" s="7">
        <v>25</v>
      </c>
      <c r="N2717" s="7">
        <v>0</v>
      </c>
      <c r="O2717" s="7"/>
      <c r="P2717" s="7">
        <v>600</v>
      </c>
      <c r="Q2717" s="7">
        <v>2752.6</v>
      </c>
      <c r="R2717" s="7">
        <v>33247.4</v>
      </c>
      <c r="S2717" s="4" t="s">
        <v>23</v>
      </c>
    </row>
    <row r="2718" spans="1:19" s="1" customFormat="1" ht="26.25" hidden="1" customHeight="1" x14ac:dyDescent="0.25">
      <c r="A2718" s="10">
        <f>+SUBTOTAL(103,$B$5:B2718)</f>
        <v>108</v>
      </c>
      <c r="B2718" s="4" t="s">
        <v>11554</v>
      </c>
      <c r="C2718" s="4" t="s">
        <v>11555</v>
      </c>
      <c r="D2718" s="4" t="s">
        <v>1072</v>
      </c>
      <c r="E2718" s="4" t="s">
        <v>12443</v>
      </c>
      <c r="F2718" s="4" t="s">
        <v>22</v>
      </c>
      <c r="G2718" s="12"/>
      <c r="H2718" s="7">
        <v>36000</v>
      </c>
      <c r="I2718" s="7">
        <v>1033.2</v>
      </c>
      <c r="J2718" s="7">
        <v>0</v>
      </c>
      <c r="K2718" s="7">
        <v>1094.4000000000001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2152.6</v>
      </c>
      <c r="R2718" s="7">
        <v>33847.4</v>
      </c>
      <c r="S2718" s="4" t="s">
        <v>35</v>
      </c>
    </row>
    <row r="2719" spans="1:19" s="1" customFormat="1" ht="26.25" hidden="1" customHeight="1" x14ac:dyDescent="0.25">
      <c r="A2719" s="10">
        <f>+SUBTOTAL(103,$B$5:B2719)</f>
        <v>108</v>
      </c>
      <c r="B2719" s="4" t="s">
        <v>11230</v>
      </c>
      <c r="C2719" s="4" t="s">
        <v>11231</v>
      </c>
      <c r="D2719" s="4" t="s">
        <v>78</v>
      </c>
      <c r="E2719" s="4" t="s">
        <v>12443</v>
      </c>
      <c r="F2719" s="4" t="s">
        <v>41</v>
      </c>
      <c r="G2719" s="12"/>
      <c r="H2719" s="7">
        <v>36000</v>
      </c>
      <c r="I2719" s="7">
        <v>1033.2</v>
      </c>
      <c r="J2719" s="7">
        <v>0</v>
      </c>
      <c r="K2719" s="7">
        <v>1094.4000000000001</v>
      </c>
      <c r="L2719" s="7">
        <v>1919.78</v>
      </c>
      <c r="M2719" s="7">
        <v>25</v>
      </c>
      <c r="N2719" s="7">
        <v>0</v>
      </c>
      <c r="O2719" s="7"/>
      <c r="P2719" s="7">
        <v>3925</v>
      </c>
      <c r="Q2719" s="7">
        <v>7997.38</v>
      </c>
      <c r="R2719" s="7">
        <v>28002.62</v>
      </c>
      <c r="S2719" s="4" t="s">
        <v>35</v>
      </c>
    </row>
    <row r="2720" spans="1:19" s="1" customFormat="1" ht="26.25" hidden="1" customHeight="1" x14ac:dyDescent="0.25">
      <c r="A2720" s="10">
        <f>+SUBTOTAL(103,$B$5:B2720)</f>
        <v>108</v>
      </c>
      <c r="B2720" s="4" t="s">
        <v>10784</v>
      </c>
      <c r="C2720" s="4" t="s">
        <v>10785</v>
      </c>
      <c r="D2720" s="4" t="s">
        <v>78</v>
      </c>
      <c r="E2720" s="4" t="s">
        <v>12443</v>
      </c>
      <c r="F2720" s="4" t="s">
        <v>41</v>
      </c>
      <c r="G2720" s="12"/>
      <c r="H2720" s="7">
        <v>36000</v>
      </c>
      <c r="I2720" s="7">
        <v>1033.2</v>
      </c>
      <c r="J2720" s="7">
        <v>0</v>
      </c>
      <c r="K2720" s="7">
        <v>1094.4000000000001</v>
      </c>
      <c r="L2720" s="7">
        <v>0</v>
      </c>
      <c r="M2720" s="7">
        <v>25</v>
      </c>
      <c r="N2720" s="7">
        <v>0</v>
      </c>
      <c r="O2720" s="7"/>
      <c r="P2720" s="7">
        <v>33827.4</v>
      </c>
      <c r="Q2720" s="7">
        <v>35980</v>
      </c>
      <c r="R2720" s="7">
        <v>20</v>
      </c>
      <c r="S2720" s="4" t="s">
        <v>23</v>
      </c>
    </row>
    <row r="2721" spans="1:19" s="1" customFormat="1" ht="26.25" hidden="1" customHeight="1" x14ac:dyDescent="0.25">
      <c r="A2721" s="10">
        <f>+SUBTOTAL(103,$B$5:B2721)</f>
        <v>108</v>
      </c>
      <c r="B2721" s="4" t="s">
        <v>10951</v>
      </c>
      <c r="C2721" s="4" t="s">
        <v>10952</v>
      </c>
      <c r="D2721" s="4" t="s">
        <v>78</v>
      </c>
      <c r="E2721" s="4" t="s">
        <v>12443</v>
      </c>
      <c r="F2721" s="4" t="s">
        <v>41</v>
      </c>
      <c r="G2721" s="12"/>
      <c r="H2721" s="7">
        <v>36000</v>
      </c>
      <c r="I2721" s="7">
        <v>1033.2</v>
      </c>
      <c r="J2721" s="7">
        <v>0</v>
      </c>
      <c r="K2721" s="7">
        <v>1094.4000000000001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2152.6</v>
      </c>
      <c r="R2721" s="7">
        <v>33847.4</v>
      </c>
      <c r="S2721" s="4" t="s">
        <v>35</v>
      </c>
    </row>
    <row r="2722" spans="1:19" s="1" customFormat="1" ht="26.25" hidden="1" customHeight="1" x14ac:dyDescent="0.25">
      <c r="A2722" s="10">
        <f>+SUBTOTAL(103,$B$5:B2722)</f>
        <v>108</v>
      </c>
      <c r="B2722" s="4" t="s">
        <v>12128</v>
      </c>
      <c r="C2722" s="4" t="s">
        <v>12129</v>
      </c>
      <c r="D2722" s="4" t="s">
        <v>78</v>
      </c>
      <c r="E2722" s="4" t="s">
        <v>12443</v>
      </c>
      <c r="F2722" s="4" t="s">
        <v>41</v>
      </c>
      <c r="G2722" s="12"/>
      <c r="H2722" s="7">
        <v>36000</v>
      </c>
      <c r="I2722" s="7">
        <v>1033.2</v>
      </c>
      <c r="J2722" s="7">
        <v>0</v>
      </c>
      <c r="K2722" s="7">
        <v>1094.4000000000001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2152.6</v>
      </c>
      <c r="R2722" s="7">
        <v>33847.4</v>
      </c>
      <c r="S2722" s="4" t="s">
        <v>35</v>
      </c>
    </row>
    <row r="2723" spans="1:19" s="1" customFormat="1" ht="26.25" hidden="1" customHeight="1" x14ac:dyDescent="0.25">
      <c r="A2723" s="10">
        <f>+SUBTOTAL(103,$B$5:B2723)</f>
        <v>108</v>
      </c>
      <c r="B2723" s="4" t="s">
        <v>12430</v>
      </c>
      <c r="C2723" s="4" t="s">
        <v>5123</v>
      </c>
      <c r="D2723" s="4" t="s">
        <v>78</v>
      </c>
      <c r="E2723" s="4" t="s">
        <v>12443</v>
      </c>
      <c r="F2723" s="4" t="s">
        <v>41</v>
      </c>
      <c r="G2723" s="12"/>
      <c r="H2723" s="7">
        <v>36000</v>
      </c>
      <c r="I2723" s="7">
        <v>1033.2</v>
      </c>
      <c r="J2723" s="7">
        <v>0</v>
      </c>
      <c r="K2723" s="7">
        <v>1094.4000000000001</v>
      </c>
      <c r="L2723" s="7">
        <v>0</v>
      </c>
      <c r="M2723" s="7">
        <v>25</v>
      </c>
      <c r="N2723" s="7">
        <v>0</v>
      </c>
      <c r="O2723" s="7"/>
      <c r="P2723" s="7">
        <v>4673.6899999999996</v>
      </c>
      <c r="Q2723" s="7">
        <v>6826.29</v>
      </c>
      <c r="R2723" s="7">
        <v>29173.71</v>
      </c>
      <c r="S2723" s="4" t="s">
        <v>23</v>
      </c>
    </row>
    <row r="2724" spans="1:19" s="1" customFormat="1" ht="26.25" hidden="1" customHeight="1" x14ac:dyDescent="0.25">
      <c r="A2724" s="10">
        <f>+SUBTOTAL(103,$B$5:B2724)</f>
        <v>108</v>
      </c>
      <c r="B2724" s="4" t="s">
        <v>338</v>
      </c>
      <c r="C2724" s="4" t="s">
        <v>9603</v>
      </c>
      <c r="D2724" s="4" t="s">
        <v>78</v>
      </c>
      <c r="E2724" s="4" t="s">
        <v>12443</v>
      </c>
      <c r="F2724" s="4" t="s">
        <v>22</v>
      </c>
      <c r="G2724" s="12"/>
      <c r="H2724" s="7">
        <v>36000</v>
      </c>
      <c r="I2724" s="7">
        <v>1033.2</v>
      </c>
      <c r="J2724" s="7">
        <v>0</v>
      </c>
      <c r="K2724" s="7">
        <v>1094.4000000000001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2152.6</v>
      </c>
      <c r="R2724" s="7">
        <v>33847.4</v>
      </c>
      <c r="S2724" s="4" t="s">
        <v>23</v>
      </c>
    </row>
    <row r="2725" spans="1:19" s="1" customFormat="1" ht="26.25" hidden="1" customHeight="1" x14ac:dyDescent="0.25">
      <c r="A2725" s="10">
        <f>+SUBTOTAL(103,$B$5:B2725)</f>
        <v>108</v>
      </c>
      <c r="B2725" s="4" t="s">
        <v>11101</v>
      </c>
      <c r="C2725" s="4" t="s">
        <v>11102</v>
      </c>
      <c r="D2725" s="4" t="s">
        <v>316</v>
      </c>
      <c r="E2725" s="4" t="s">
        <v>12443</v>
      </c>
      <c r="F2725" s="4" t="s">
        <v>41</v>
      </c>
      <c r="G2725" s="12"/>
      <c r="H2725" s="7">
        <v>36000</v>
      </c>
      <c r="I2725" s="7">
        <v>1033.2</v>
      </c>
      <c r="J2725" s="7">
        <v>0</v>
      </c>
      <c r="K2725" s="7">
        <v>1094.4000000000001</v>
      </c>
      <c r="L2725" s="7">
        <v>0</v>
      </c>
      <c r="M2725" s="7">
        <v>25</v>
      </c>
      <c r="N2725" s="7">
        <v>0</v>
      </c>
      <c r="O2725" s="7"/>
      <c r="P2725" s="7">
        <v>0</v>
      </c>
      <c r="Q2725" s="7">
        <v>2152.6</v>
      </c>
      <c r="R2725" s="7">
        <v>33847.4</v>
      </c>
      <c r="S2725" s="4" t="s">
        <v>35</v>
      </c>
    </row>
    <row r="2726" spans="1:19" s="1" customFormat="1" ht="26.25" hidden="1" customHeight="1" x14ac:dyDescent="0.25">
      <c r="A2726" s="10">
        <f>+SUBTOTAL(103,$B$5:B2726)</f>
        <v>108</v>
      </c>
      <c r="B2726" s="4" t="s">
        <v>2011</v>
      </c>
      <c r="C2726" s="4" t="s">
        <v>10667</v>
      </c>
      <c r="D2726" s="4" t="s">
        <v>78</v>
      </c>
      <c r="E2726" s="4" t="s">
        <v>12443</v>
      </c>
      <c r="F2726" s="4" t="s">
        <v>41</v>
      </c>
      <c r="G2726" s="12"/>
      <c r="H2726" s="7">
        <v>36000</v>
      </c>
      <c r="I2726" s="7">
        <v>1033.2</v>
      </c>
      <c r="J2726" s="7">
        <v>0</v>
      </c>
      <c r="K2726" s="7">
        <v>1094.4000000000001</v>
      </c>
      <c r="L2726" s="7">
        <v>0</v>
      </c>
      <c r="M2726" s="7">
        <v>25</v>
      </c>
      <c r="N2726" s="7">
        <v>0</v>
      </c>
      <c r="O2726" s="7"/>
      <c r="P2726" s="7">
        <v>0</v>
      </c>
      <c r="Q2726" s="7">
        <v>2152.6</v>
      </c>
      <c r="R2726" s="7">
        <v>33847.4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108</v>
      </c>
      <c r="B2727" s="4" t="s">
        <v>10566</v>
      </c>
      <c r="C2727" s="4" t="s">
        <v>10567</v>
      </c>
      <c r="D2727" s="4" t="s">
        <v>78</v>
      </c>
      <c r="E2727" s="4" t="s">
        <v>12443</v>
      </c>
      <c r="F2727" s="4" t="s">
        <v>41</v>
      </c>
      <c r="G2727" s="12"/>
      <c r="H2727" s="7">
        <v>36000</v>
      </c>
      <c r="I2727" s="7">
        <v>1033.2</v>
      </c>
      <c r="J2727" s="7">
        <v>0</v>
      </c>
      <c r="K2727" s="7">
        <v>1094.4000000000001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2152.6</v>
      </c>
      <c r="R2727" s="7">
        <v>33847.4</v>
      </c>
      <c r="S2727" s="4" t="s">
        <v>23</v>
      </c>
    </row>
    <row r="2728" spans="1:19" s="1" customFormat="1" ht="26.25" hidden="1" customHeight="1" x14ac:dyDescent="0.25">
      <c r="A2728" s="10">
        <f>+SUBTOTAL(103,$B$5:B2728)</f>
        <v>108</v>
      </c>
      <c r="B2728" s="4" t="s">
        <v>11705</v>
      </c>
      <c r="C2728" s="4" t="s">
        <v>11706</v>
      </c>
      <c r="D2728" s="4" t="s">
        <v>12464</v>
      </c>
      <c r="E2728" s="4" t="s">
        <v>12443</v>
      </c>
      <c r="F2728" s="4" t="s">
        <v>22</v>
      </c>
      <c r="G2728" s="12"/>
      <c r="H2728" s="7">
        <v>36000</v>
      </c>
      <c r="I2728" s="7">
        <v>1033.2</v>
      </c>
      <c r="J2728" s="7">
        <v>0</v>
      </c>
      <c r="K2728" s="7">
        <v>1094.4000000000001</v>
      </c>
      <c r="L2728" s="7">
        <v>1919.78</v>
      </c>
      <c r="M2728" s="7">
        <v>25</v>
      </c>
      <c r="N2728" s="7">
        <v>0</v>
      </c>
      <c r="O2728" s="7"/>
      <c r="P2728" s="7">
        <v>8425</v>
      </c>
      <c r="Q2728" s="7">
        <v>12497.38</v>
      </c>
      <c r="R2728" s="7">
        <v>23502.620000000003</v>
      </c>
      <c r="S2728" s="4" t="s">
        <v>35</v>
      </c>
    </row>
    <row r="2729" spans="1:19" s="1" customFormat="1" ht="26.25" hidden="1" customHeight="1" x14ac:dyDescent="0.25">
      <c r="A2729" s="10">
        <f>+SUBTOTAL(103,$B$5:B2729)</f>
        <v>108</v>
      </c>
      <c r="B2729" s="4" t="s">
        <v>694</v>
      </c>
      <c r="C2729" s="4" t="s">
        <v>11068</v>
      </c>
      <c r="D2729" s="4" t="s">
        <v>78</v>
      </c>
      <c r="E2729" s="4" t="s">
        <v>12443</v>
      </c>
      <c r="F2729" s="4" t="s">
        <v>22</v>
      </c>
      <c r="G2729" s="12"/>
      <c r="H2729" s="7">
        <v>36000</v>
      </c>
      <c r="I2729" s="7">
        <v>1033.2</v>
      </c>
      <c r="J2729" s="7">
        <v>0</v>
      </c>
      <c r="K2729" s="7">
        <v>1094.4000000000001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2152.6</v>
      </c>
      <c r="R2729" s="7">
        <v>33847.4</v>
      </c>
      <c r="S2729" s="4" t="s">
        <v>23</v>
      </c>
    </row>
    <row r="2730" spans="1:19" s="1" customFormat="1" ht="26.25" hidden="1" customHeight="1" x14ac:dyDescent="0.25">
      <c r="A2730" s="10">
        <f>+SUBTOTAL(103,$B$5:B2730)</f>
        <v>108</v>
      </c>
      <c r="B2730" s="4" t="s">
        <v>12241</v>
      </c>
      <c r="C2730" s="4" t="s">
        <v>12242</v>
      </c>
      <c r="D2730" s="4" t="s">
        <v>316</v>
      </c>
      <c r="E2730" s="4" t="s">
        <v>12443</v>
      </c>
      <c r="F2730" s="4" t="s">
        <v>41</v>
      </c>
      <c r="G2730" s="12"/>
      <c r="H2730" s="7">
        <v>36000</v>
      </c>
      <c r="I2730" s="7">
        <v>1033.2</v>
      </c>
      <c r="J2730" s="7">
        <v>0</v>
      </c>
      <c r="K2730" s="7">
        <v>1094.4000000000001</v>
      </c>
      <c r="L2730" s="7">
        <v>3839.56</v>
      </c>
      <c r="M2730" s="7">
        <v>25</v>
      </c>
      <c r="N2730" s="7">
        <v>0</v>
      </c>
      <c r="O2730" s="7"/>
      <c r="P2730" s="7">
        <v>0</v>
      </c>
      <c r="Q2730" s="7">
        <v>5992.16</v>
      </c>
      <c r="R2730" s="7">
        <v>30007.84</v>
      </c>
      <c r="S2730" s="4" t="s">
        <v>35</v>
      </c>
    </row>
    <row r="2731" spans="1:19" s="1" customFormat="1" ht="26.25" hidden="1" customHeight="1" x14ac:dyDescent="0.25">
      <c r="A2731" s="10">
        <f>+SUBTOTAL(103,$B$5:B2731)</f>
        <v>108</v>
      </c>
      <c r="B2731" s="4" t="s">
        <v>174</v>
      </c>
      <c r="C2731" s="4" t="s">
        <v>11171</v>
      </c>
      <c r="D2731" s="4" t="s">
        <v>78</v>
      </c>
      <c r="E2731" s="4" t="s">
        <v>12443</v>
      </c>
      <c r="F2731" s="4" t="s">
        <v>41</v>
      </c>
      <c r="G2731" s="12"/>
      <c r="H2731" s="7">
        <v>36000</v>
      </c>
      <c r="I2731" s="7">
        <v>1033.2</v>
      </c>
      <c r="J2731" s="7">
        <v>0</v>
      </c>
      <c r="K2731" s="7">
        <v>1094.4000000000001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2152.6</v>
      </c>
      <c r="R2731" s="7">
        <v>33847.4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108</v>
      </c>
      <c r="B2732" s="4" t="s">
        <v>4202</v>
      </c>
      <c r="C2732" s="4" t="s">
        <v>12205</v>
      </c>
      <c r="D2732" s="4" t="s">
        <v>78</v>
      </c>
      <c r="E2732" s="4" t="s">
        <v>12443</v>
      </c>
      <c r="F2732" s="4" t="s">
        <v>41</v>
      </c>
      <c r="G2732" s="12"/>
      <c r="H2732" s="7">
        <v>36000</v>
      </c>
      <c r="I2732" s="7">
        <v>1033.2</v>
      </c>
      <c r="J2732" s="7">
        <v>0</v>
      </c>
      <c r="K2732" s="7">
        <v>1094.4000000000001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2152.6</v>
      </c>
      <c r="R2732" s="7">
        <v>33847.4</v>
      </c>
      <c r="S2732" s="4" t="s">
        <v>23</v>
      </c>
    </row>
    <row r="2733" spans="1:19" s="1" customFormat="1" ht="26.25" hidden="1" customHeight="1" x14ac:dyDescent="0.25">
      <c r="A2733" s="10">
        <f>+SUBTOTAL(103,$B$5:B2733)</f>
        <v>108</v>
      </c>
      <c r="B2733" s="4" t="s">
        <v>11438</v>
      </c>
      <c r="C2733" s="4" t="s">
        <v>9794</v>
      </c>
      <c r="D2733" s="4" t="s">
        <v>78</v>
      </c>
      <c r="E2733" s="4" t="s">
        <v>12443</v>
      </c>
      <c r="F2733" s="4" t="s">
        <v>41</v>
      </c>
      <c r="G2733" s="12"/>
      <c r="H2733" s="7">
        <v>36000</v>
      </c>
      <c r="I2733" s="7">
        <v>1033.2</v>
      </c>
      <c r="J2733" s="7">
        <v>0</v>
      </c>
      <c r="K2733" s="7">
        <v>1094.4000000000001</v>
      </c>
      <c r="L2733" s="7">
        <v>0</v>
      </c>
      <c r="M2733" s="7">
        <v>25</v>
      </c>
      <c r="N2733" s="7">
        <v>0</v>
      </c>
      <c r="O2733" s="7"/>
      <c r="P2733" s="7">
        <v>0</v>
      </c>
      <c r="Q2733" s="7">
        <v>2152.6</v>
      </c>
      <c r="R2733" s="7">
        <v>33847.4</v>
      </c>
      <c r="S2733" s="4" t="s">
        <v>23</v>
      </c>
    </row>
    <row r="2734" spans="1:19" s="1" customFormat="1" ht="26.25" hidden="1" customHeight="1" x14ac:dyDescent="0.25">
      <c r="A2734" s="10">
        <f>+SUBTOTAL(103,$B$5:B2734)</f>
        <v>108</v>
      </c>
      <c r="B2734" s="4" t="s">
        <v>4489</v>
      </c>
      <c r="C2734" s="4" t="s">
        <v>5392</v>
      </c>
      <c r="D2734" s="4" t="s">
        <v>78</v>
      </c>
      <c r="E2734" s="4" t="s">
        <v>12443</v>
      </c>
      <c r="F2734" s="4" t="s">
        <v>41</v>
      </c>
      <c r="G2734" s="12"/>
      <c r="H2734" s="7">
        <v>36000</v>
      </c>
      <c r="I2734" s="7">
        <v>1033.2</v>
      </c>
      <c r="J2734" s="7">
        <v>0</v>
      </c>
      <c r="K2734" s="7">
        <v>1094.4000000000001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2152.6</v>
      </c>
      <c r="R2734" s="7">
        <v>33847.4</v>
      </c>
      <c r="S2734" s="4" t="s">
        <v>35</v>
      </c>
    </row>
    <row r="2735" spans="1:19" s="1" customFormat="1" ht="26.25" hidden="1" customHeight="1" x14ac:dyDescent="0.25">
      <c r="A2735" s="10">
        <f>+SUBTOTAL(103,$B$5:B2735)</f>
        <v>108</v>
      </c>
      <c r="B2735" s="4" t="s">
        <v>12413</v>
      </c>
      <c r="C2735" s="4" t="s">
        <v>12414</v>
      </c>
      <c r="D2735" s="4" t="s">
        <v>78</v>
      </c>
      <c r="E2735" s="4" t="s">
        <v>12443</v>
      </c>
      <c r="F2735" s="4" t="s">
        <v>22</v>
      </c>
      <c r="G2735" s="12"/>
      <c r="H2735" s="7">
        <v>36000</v>
      </c>
      <c r="I2735" s="7">
        <v>1033.2</v>
      </c>
      <c r="J2735" s="7">
        <v>0</v>
      </c>
      <c r="K2735" s="7">
        <v>1094.4000000000001</v>
      </c>
      <c r="L2735" s="7">
        <v>1919.78</v>
      </c>
      <c r="M2735" s="7">
        <v>25</v>
      </c>
      <c r="N2735" s="7">
        <v>0</v>
      </c>
      <c r="O2735" s="7"/>
      <c r="P2735" s="7">
        <v>3613</v>
      </c>
      <c r="Q2735" s="7">
        <v>7685.38</v>
      </c>
      <c r="R2735" s="7">
        <v>28314.62</v>
      </c>
      <c r="S2735" s="4" t="s">
        <v>23</v>
      </c>
    </row>
    <row r="2736" spans="1:19" s="1" customFormat="1" ht="26.25" hidden="1" customHeight="1" x14ac:dyDescent="0.25">
      <c r="A2736" s="10">
        <f>+SUBTOTAL(103,$B$5:B2736)</f>
        <v>108</v>
      </c>
      <c r="B2736" s="4" t="s">
        <v>749</v>
      </c>
      <c r="C2736" s="4" t="s">
        <v>11340</v>
      </c>
      <c r="D2736" s="4" t="s">
        <v>78</v>
      </c>
      <c r="E2736" s="4" t="s">
        <v>12443</v>
      </c>
      <c r="F2736" s="4" t="s">
        <v>22</v>
      </c>
      <c r="G2736" s="12"/>
      <c r="H2736" s="7">
        <v>36000</v>
      </c>
      <c r="I2736" s="7">
        <v>1033.2</v>
      </c>
      <c r="J2736" s="7">
        <v>0</v>
      </c>
      <c r="K2736" s="7">
        <v>1094.4000000000001</v>
      </c>
      <c r="L2736" s="7">
        <v>0</v>
      </c>
      <c r="M2736" s="7">
        <v>25</v>
      </c>
      <c r="N2736" s="7">
        <v>0</v>
      </c>
      <c r="O2736" s="7"/>
      <c r="P2736" s="7">
        <v>5512.51</v>
      </c>
      <c r="Q2736" s="7">
        <v>7665.11</v>
      </c>
      <c r="R2736" s="7">
        <v>28334.89</v>
      </c>
      <c r="S2736" s="4" t="s">
        <v>23</v>
      </c>
    </row>
    <row r="2737" spans="1:19" s="1" customFormat="1" ht="26.25" hidden="1" customHeight="1" x14ac:dyDescent="0.25">
      <c r="A2737" s="10">
        <f>+SUBTOTAL(103,$B$5:B2737)</f>
        <v>108</v>
      </c>
      <c r="B2737" s="4" t="s">
        <v>354</v>
      </c>
      <c r="C2737" s="4" t="s">
        <v>11002</v>
      </c>
      <c r="D2737" s="4" t="s">
        <v>78</v>
      </c>
      <c r="E2737" s="4" t="s">
        <v>12443</v>
      </c>
      <c r="F2737" s="4" t="s">
        <v>41</v>
      </c>
      <c r="G2737" s="12"/>
      <c r="H2737" s="7">
        <v>36000</v>
      </c>
      <c r="I2737" s="7">
        <v>1033.2</v>
      </c>
      <c r="J2737" s="7">
        <v>0</v>
      </c>
      <c r="K2737" s="7">
        <v>1094.4000000000001</v>
      </c>
      <c r="L2737" s="7">
        <v>0</v>
      </c>
      <c r="M2737" s="7">
        <v>25</v>
      </c>
      <c r="N2737" s="7">
        <v>0</v>
      </c>
      <c r="O2737" s="7"/>
      <c r="P2737" s="7">
        <v>0</v>
      </c>
      <c r="Q2737" s="7">
        <v>2152.6</v>
      </c>
      <c r="R2737" s="7">
        <v>33847.4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108</v>
      </c>
      <c r="B2738" s="4" t="s">
        <v>768</v>
      </c>
      <c r="C2738" s="4" t="s">
        <v>12240</v>
      </c>
      <c r="D2738" s="4" t="s">
        <v>78</v>
      </c>
      <c r="E2738" s="4" t="s">
        <v>12443</v>
      </c>
      <c r="F2738" s="4" t="s">
        <v>41</v>
      </c>
      <c r="G2738" s="12"/>
      <c r="H2738" s="7">
        <v>36000</v>
      </c>
      <c r="I2738" s="7">
        <v>1033.2</v>
      </c>
      <c r="J2738" s="7">
        <v>0</v>
      </c>
      <c r="K2738" s="7">
        <v>1094.4000000000001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2152.6</v>
      </c>
      <c r="R2738" s="7">
        <v>33847.4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108</v>
      </c>
      <c r="B2739" s="4" t="s">
        <v>11410</v>
      </c>
      <c r="C2739" s="4" t="s">
        <v>11411</v>
      </c>
      <c r="D2739" s="4" t="s">
        <v>78</v>
      </c>
      <c r="E2739" s="4" t="s">
        <v>12443</v>
      </c>
      <c r="F2739" s="4" t="s">
        <v>41</v>
      </c>
      <c r="G2739" s="12"/>
      <c r="H2739" s="7">
        <v>36000</v>
      </c>
      <c r="I2739" s="7">
        <v>1033.2</v>
      </c>
      <c r="J2739" s="7">
        <v>0</v>
      </c>
      <c r="K2739" s="7">
        <v>1094.4000000000001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2152.6</v>
      </c>
      <c r="R2739" s="7">
        <v>33847.4</v>
      </c>
      <c r="S2739" s="4" t="s">
        <v>23</v>
      </c>
    </row>
    <row r="2740" spans="1:19" s="1" customFormat="1" ht="26.25" hidden="1" customHeight="1" x14ac:dyDescent="0.25">
      <c r="A2740" s="10">
        <f>+SUBTOTAL(103,$B$5:B2740)</f>
        <v>108</v>
      </c>
      <c r="B2740" s="4" t="s">
        <v>11766</v>
      </c>
      <c r="C2740" s="4" t="s">
        <v>11977</v>
      </c>
      <c r="D2740" s="4" t="s">
        <v>78</v>
      </c>
      <c r="E2740" s="4" t="s">
        <v>12443</v>
      </c>
      <c r="F2740" s="4" t="s">
        <v>41</v>
      </c>
      <c r="G2740" s="12"/>
      <c r="H2740" s="7">
        <v>36000</v>
      </c>
      <c r="I2740" s="7">
        <v>1033.2</v>
      </c>
      <c r="J2740" s="7">
        <v>0</v>
      </c>
      <c r="K2740" s="7">
        <v>1094.4000000000001</v>
      </c>
      <c r="L2740" s="7">
        <v>0</v>
      </c>
      <c r="M2740" s="7">
        <v>25</v>
      </c>
      <c r="N2740" s="7">
        <v>0</v>
      </c>
      <c r="O2740" s="7"/>
      <c r="P2740" s="7">
        <v>900</v>
      </c>
      <c r="Q2740" s="7">
        <v>3052.6</v>
      </c>
      <c r="R2740" s="7">
        <v>32947.4</v>
      </c>
      <c r="S2740" s="4" t="s">
        <v>35</v>
      </c>
    </row>
    <row r="2741" spans="1:19" s="1" customFormat="1" ht="26.25" hidden="1" customHeight="1" x14ac:dyDescent="0.25">
      <c r="A2741" s="10">
        <f>+SUBTOTAL(103,$B$5:B2741)</f>
        <v>108</v>
      </c>
      <c r="B2741" s="4" t="s">
        <v>790</v>
      </c>
      <c r="C2741" s="4" t="s">
        <v>10744</v>
      </c>
      <c r="D2741" s="4" t="s">
        <v>78</v>
      </c>
      <c r="E2741" s="4" t="s">
        <v>12443</v>
      </c>
      <c r="F2741" s="4" t="s">
        <v>41</v>
      </c>
      <c r="G2741" s="12"/>
      <c r="H2741" s="7">
        <v>36000</v>
      </c>
      <c r="I2741" s="7">
        <v>1033.2</v>
      </c>
      <c r="J2741" s="7">
        <v>0</v>
      </c>
      <c r="K2741" s="7">
        <v>1094.4000000000001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2152.6</v>
      </c>
      <c r="R2741" s="7">
        <v>33847.4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108</v>
      </c>
      <c r="B2742" s="4" t="s">
        <v>790</v>
      </c>
      <c r="C2742" s="4" t="s">
        <v>12124</v>
      </c>
      <c r="D2742" s="4" t="s">
        <v>78</v>
      </c>
      <c r="E2742" s="4" t="s">
        <v>12443</v>
      </c>
      <c r="F2742" s="4" t="s">
        <v>41</v>
      </c>
      <c r="G2742" s="12"/>
      <c r="H2742" s="7">
        <v>36000</v>
      </c>
      <c r="I2742" s="7">
        <v>1033.2</v>
      </c>
      <c r="J2742" s="7">
        <v>0</v>
      </c>
      <c r="K2742" s="7">
        <v>1094.4000000000001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2152.6</v>
      </c>
      <c r="R2742" s="7">
        <v>33847.4</v>
      </c>
      <c r="S2742" s="4" t="s">
        <v>23</v>
      </c>
    </row>
    <row r="2743" spans="1:19" s="1" customFormat="1" ht="26.25" hidden="1" customHeight="1" x14ac:dyDescent="0.25">
      <c r="A2743" s="10">
        <f>+SUBTOTAL(103,$B$5:B2743)</f>
        <v>108</v>
      </c>
      <c r="B2743" s="4" t="s">
        <v>4227</v>
      </c>
      <c r="C2743" s="4" t="s">
        <v>11768</v>
      </c>
      <c r="D2743" s="4" t="s">
        <v>78</v>
      </c>
      <c r="E2743" s="4" t="s">
        <v>12443</v>
      </c>
      <c r="F2743" s="4" t="s">
        <v>41</v>
      </c>
      <c r="G2743" s="12"/>
      <c r="H2743" s="7">
        <v>36000</v>
      </c>
      <c r="I2743" s="7">
        <v>1033.2</v>
      </c>
      <c r="J2743" s="7">
        <v>0</v>
      </c>
      <c r="K2743" s="7">
        <v>1094.4000000000001</v>
      </c>
      <c r="L2743" s="7">
        <v>0</v>
      </c>
      <c r="M2743" s="7">
        <v>25</v>
      </c>
      <c r="N2743" s="7">
        <v>0</v>
      </c>
      <c r="O2743" s="7"/>
      <c r="P2743" s="7">
        <v>11966.02</v>
      </c>
      <c r="Q2743" s="7">
        <v>14118.62</v>
      </c>
      <c r="R2743" s="7">
        <v>21881.379999999997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108</v>
      </c>
      <c r="B2744" s="4" t="s">
        <v>12046</v>
      </c>
      <c r="C2744" s="4" t="s">
        <v>12047</v>
      </c>
      <c r="D2744" s="4" t="s">
        <v>1720</v>
      </c>
      <c r="E2744" s="4" t="s">
        <v>12443</v>
      </c>
      <c r="F2744" s="4" t="s">
        <v>41</v>
      </c>
      <c r="G2744" s="12"/>
      <c r="H2744" s="7">
        <v>36000</v>
      </c>
      <c r="I2744" s="7">
        <v>1033.2</v>
      </c>
      <c r="J2744" s="7">
        <v>0</v>
      </c>
      <c r="K2744" s="7">
        <v>1094.4000000000001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2152.6</v>
      </c>
      <c r="R2744" s="7">
        <v>33847.4</v>
      </c>
      <c r="S2744" s="4" t="s">
        <v>23</v>
      </c>
    </row>
    <row r="2745" spans="1:19" s="1" customFormat="1" ht="26.25" hidden="1" customHeight="1" x14ac:dyDescent="0.25">
      <c r="A2745" s="10">
        <f>+SUBTOTAL(103,$B$5:B2745)</f>
        <v>108</v>
      </c>
      <c r="B2745" s="4" t="s">
        <v>1430</v>
      </c>
      <c r="C2745" s="4" t="s">
        <v>12327</v>
      </c>
      <c r="D2745" s="4" t="s">
        <v>78</v>
      </c>
      <c r="E2745" s="4" t="s">
        <v>12443</v>
      </c>
      <c r="F2745" s="4" t="s">
        <v>41</v>
      </c>
      <c r="G2745" s="12"/>
      <c r="H2745" s="7">
        <v>36000</v>
      </c>
      <c r="I2745" s="7">
        <v>1033.2</v>
      </c>
      <c r="J2745" s="7">
        <v>0</v>
      </c>
      <c r="K2745" s="7">
        <v>1094.4000000000001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2152.6</v>
      </c>
      <c r="R2745" s="7">
        <v>33847.4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108</v>
      </c>
      <c r="B2746" s="4" t="s">
        <v>2724</v>
      </c>
      <c r="C2746" s="4" t="s">
        <v>10612</v>
      </c>
      <c r="D2746" s="4" t="s">
        <v>78</v>
      </c>
      <c r="E2746" s="4" t="s">
        <v>12443</v>
      </c>
      <c r="F2746" s="4" t="s">
        <v>41</v>
      </c>
      <c r="G2746" s="12"/>
      <c r="H2746" s="7">
        <v>36000</v>
      </c>
      <c r="I2746" s="7">
        <v>1033.2</v>
      </c>
      <c r="J2746" s="7">
        <v>0</v>
      </c>
      <c r="K2746" s="7">
        <v>1094.4000000000001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2152.6</v>
      </c>
      <c r="R2746" s="7">
        <v>33847.4</v>
      </c>
      <c r="S2746" s="4" t="s">
        <v>23</v>
      </c>
    </row>
    <row r="2747" spans="1:19" s="1" customFormat="1" ht="26.25" hidden="1" customHeight="1" x14ac:dyDescent="0.25">
      <c r="A2747" s="10">
        <f>+SUBTOTAL(103,$B$5:B2747)</f>
        <v>108</v>
      </c>
      <c r="B2747" s="4" t="s">
        <v>11499</v>
      </c>
      <c r="C2747" s="4" t="s">
        <v>7452</v>
      </c>
      <c r="D2747" s="4" t="s">
        <v>78</v>
      </c>
      <c r="E2747" s="4" t="s">
        <v>12443</v>
      </c>
      <c r="F2747" s="4" t="s">
        <v>22</v>
      </c>
      <c r="G2747" s="12"/>
      <c r="H2747" s="7">
        <v>36000</v>
      </c>
      <c r="I2747" s="7">
        <v>1033.2</v>
      </c>
      <c r="J2747" s="7">
        <v>0</v>
      </c>
      <c r="K2747" s="7">
        <v>1094.4000000000001</v>
      </c>
      <c r="L2747" s="7">
        <v>0</v>
      </c>
      <c r="M2747" s="7">
        <v>25</v>
      </c>
      <c r="N2747" s="7">
        <v>0</v>
      </c>
      <c r="O2747" s="7"/>
      <c r="P2747" s="7">
        <v>5340.04</v>
      </c>
      <c r="Q2747" s="7">
        <v>7492.64</v>
      </c>
      <c r="R2747" s="7">
        <v>28507.360000000001</v>
      </c>
      <c r="S2747" s="4" t="s">
        <v>35</v>
      </c>
    </row>
    <row r="2748" spans="1:19" s="1" customFormat="1" ht="26.25" hidden="1" customHeight="1" x14ac:dyDescent="0.25">
      <c r="A2748" s="10">
        <f>+SUBTOTAL(103,$B$5:B2748)</f>
        <v>108</v>
      </c>
      <c r="B2748" s="4" t="s">
        <v>11791</v>
      </c>
      <c r="C2748" s="4" t="s">
        <v>6367</v>
      </c>
      <c r="D2748" s="4" t="s">
        <v>78</v>
      </c>
      <c r="E2748" s="4" t="s">
        <v>12443</v>
      </c>
      <c r="F2748" s="4" t="s">
        <v>41</v>
      </c>
      <c r="G2748" s="12"/>
      <c r="H2748" s="7">
        <v>36000</v>
      </c>
      <c r="I2748" s="7">
        <v>1033.2</v>
      </c>
      <c r="J2748" s="7">
        <v>0</v>
      </c>
      <c r="K2748" s="7">
        <v>1094.4000000000001</v>
      </c>
      <c r="L2748" s="7">
        <v>0</v>
      </c>
      <c r="M2748" s="7">
        <v>25</v>
      </c>
      <c r="N2748" s="7">
        <v>0</v>
      </c>
      <c r="O2748" s="7"/>
      <c r="P2748" s="7">
        <v>1510</v>
      </c>
      <c r="Q2748" s="7">
        <v>3662.6</v>
      </c>
      <c r="R2748" s="7">
        <v>32337.4</v>
      </c>
      <c r="S2748" s="4" t="s">
        <v>23</v>
      </c>
    </row>
    <row r="2749" spans="1:19" s="1" customFormat="1" ht="26.25" hidden="1" customHeight="1" x14ac:dyDescent="0.25">
      <c r="A2749" s="10">
        <f>+SUBTOTAL(103,$B$5:B2749)</f>
        <v>108</v>
      </c>
      <c r="B2749" s="4" t="s">
        <v>11984</v>
      </c>
      <c r="C2749" s="4" t="s">
        <v>11985</v>
      </c>
      <c r="D2749" s="4" t="s">
        <v>78</v>
      </c>
      <c r="E2749" s="4" t="s">
        <v>12443</v>
      </c>
      <c r="F2749" s="4" t="s">
        <v>41</v>
      </c>
      <c r="G2749" s="12"/>
      <c r="H2749" s="7">
        <v>36000</v>
      </c>
      <c r="I2749" s="7">
        <v>1033.2</v>
      </c>
      <c r="J2749" s="7">
        <v>0</v>
      </c>
      <c r="K2749" s="7">
        <v>1094.4000000000001</v>
      </c>
      <c r="L2749" s="7">
        <v>0</v>
      </c>
      <c r="M2749" s="7">
        <v>25</v>
      </c>
      <c r="N2749" s="7">
        <v>0</v>
      </c>
      <c r="O2749" s="7"/>
      <c r="P2749" s="7">
        <v>400</v>
      </c>
      <c r="Q2749" s="7">
        <v>2552.6</v>
      </c>
      <c r="R2749" s="7">
        <v>33447.4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108</v>
      </c>
      <c r="B2750" s="4" t="s">
        <v>11757</v>
      </c>
      <c r="C2750" s="4" t="s">
        <v>11758</v>
      </c>
      <c r="D2750" s="4" t="s">
        <v>78</v>
      </c>
      <c r="E2750" s="4" t="s">
        <v>12443</v>
      </c>
      <c r="F2750" s="4" t="s">
        <v>41</v>
      </c>
      <c r="G2750" s="12"/>
      <c r="H2750" s="7">
        <v>36000</v>
      </c>
      <c r="I2750" s="7">
        <v>1033.2</v>
      </c>
      <c r="J2750" s="7">
        <v>0</v>
      </c>
      <c r="K2750" s="7">
        <v>1094.4000000000001</v>
      </c>
      <c r="L2750" s="7">
        <v>0</v>
      </c>
      <c r="M2750" s="7">
        <v>25</v>
      </c>
      <c r="N2750" s="7">
        <v>0</v>
      </c>
      <c r="O2750" s="7"/>
      <c r="P2750" s="7">
        <v>360</v>
      </c>
      <c r="Q2750" s="7">
        <v>2512.6</v>
      </c>
      <c r="R2750" s="7">
        <v>33487.4</v>
      </c>
      <c r="S2750" s="4" t="s">
        <v>35</v>
      </c>
    </row>
    <row r="2751" spans="1:19" s="1" customFormat="1" ht="26.25" hidden="1" customHeight="1" x14ac:dyDescent="0.25">
      <c r="A2751" s="10">
        <f>+SUBTOTAL(103,$B$5:B2751)</f>
        <v>108</v>
      </c>
      <c r="B2751" s="4" t="s">
        <v>1906</v>
      </c>
      <c r="C2751" s="4" t="s">
        <v>7037</v>
      </c>
      <c r="D2751" s="4" t="s">
        <v>1907</v>
      </c>
      <c r="E2751" s="4" t="s">
        <v>10383</v>
      </c>
      <c r="F2751" s="4" t="s">
        <v>22</v>
      </c>
      <c r="G2751" s="12"/>
      <c r="H2751" s="7">
        <v>36000</v>
      </c>
      <c r="I2751" s="7">
        <v>1033.2</v>
      </c>
      <c r="J2751" s="7">
        <v>0</v>
      </c>
      <c r="K2751" s="7">
        <v>1094.4000000000001</v>
      </c>
      <c r="L2751" s="7">
        <v>0</v>
      </c>
      <c r="M2751" s="7">
        <v>25</v>
      </c>
      <c r="N2751" s="7">
        <v>0</v>
      </c>
      <c r="O2751" s="7"/>
      <c r="P2751" s="7">
        <v>50</v>
      </c>
      <c r="Q2751" s="7">
        <v>2202.6</v>
      </c>
      <c r="R2751" s="7">
        <v>33797.4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108</v>
      </c>
      <c r="B2752" s="4" t="s">
        <v>840</v>
      </c>
      <c r="C2752" s="4" t="s">
        <v>11420</v>
      </c>
      <c r="D2752" s="4" t="s">
        <v>12460</v>
      </c>
      <c r="E2752" s="4" t="s">
        <v>12443</v>
      </c>
      <c r="F2752" s="4" t="s">
        <v>22</v>
      </c>
      <c r="G2752" s="12"/>
      <c r="H2752" s="7">
        <v>36000</v>
      </c>
      <c r="I2752" s="7">
        <v>1033.2</v>
      </c>
      <c r="J2752" s="7">
        <v>0</v>
      </c>
      <c r="K2752" s="7">
        <v>1094.4000000000001</v>
      </c>
      <c r="L2752" s="7">
        <v>3839.56</v>
      </c>
      <c r="M2752" s="7">
        <v>25</v>
      </c>
      <c r="N2752" s="7">
        <v>0</v>
      </c>
      <c r="O2752" s="7"/>
      <c r="P2752" s="7">
        <v>400</v>
      </c>
      <c r="Q2752" s="7">
        <v>6392.16</v>
      </c>
      <c r="R2752" s="7">
        <v>29607.84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108</v>
      </c>
      <c r="B2753" s="4" t="s">
        <v>11459</v>
      </c>
      <c r="C2753" s="4" t="s">
        <v>11460</v>
      </c>
      <c r="D2753" s="4" t="s">
        <v>78</v>
      </c>
      <c r="E2753" s="4" t="s">
        <v>12443</v>
      </c>
      <c r="F2753" s="4" t="s">
        <v>41</v>
      </c>
      <c r="G2753" s="12"/>
      <c r="H2753" s="7">
        <v>36000</v>
      </c>
      <c r="I2753" s="7">
        <v>1033.2</v>
      </c>
      <c r="J2753" s="7">
        <v>0</v>
      </c>
      <c r="K2753" s="7">
        <v>1094.4000000000001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2152.6</v>
      </c>
      <c r="R2753" s="7">
        <v>33847.4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108</v>
      </c>
      <c r="B2754" s="4" t="s">
        <v>4247</v>
      </c>
      <c r="C2754" s="4" t="s">
        <v>10927</v>
      </c>
      <c r="D2754" s="4" t="s">
        <v>78</v>
      </c>
      <c r="E2754" s="4" t="s">
        <v>12443</v>
      </c>
      <c r="F2754" s="4" t="s">
        <v>41</v>
      </c>
      <c r="G2754" s="12"/>
      <c r="H2754" s="7">
        <v>36000</v>
      </c>
      <c r="I2754" s="7">
        <v>1033.2</v>
      </c>
      <c r="J2754" s="7">
        <v>0</v>
      </c>
      <c r="K2754" s="7">
        <v>1094.4000000000001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2152.6</v>
      </c>
      <c r="R2754" s="7">
        <v>33847.4</v>
      </c>
      <c r="S2754" s="4" t="s">
        <v>23</v>
      </c>
    </row>
    <row r="2755" spans="1:19" s="1" customFormat="1" ht="26.25" hidden="1" customHeight="1" x14ac:dyDescent="0.25">
      <c r="A2755" s="10">
        <f>+SUBTOTAL(103,$B$5:B2755)</f>
        <v>108</v>
      </c>
      <c r="B2755" s="4" t="s">
        <v>12696</v>
      </c>
      <c r="C2755" s="4" t="s">
        <v>12697</v>
      </c>
      <c r="D2755" s="4" t="s">
        <v>78</v>
      </c>
      <c r="E2755" s="4" t="s">
        <v>12569</v>
      </c>
      <c r="F2755" s="4" t="s">
        <v>41</v>
      </c>
      <c r="G2755" s="12"/>
      <c r="H2755" s="7">
        <v>36000</v>
      </c>
      <c r="I2755" s="7">
        <v>1033.2</v>
      </c>
      <c r="J2755" s="7">
        <v>0</v>
      </c>
      <c r="K2755" s="7">
        <v>1094.4000000000001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2152.6</v>
      </c>
      <c r="R2755" s="7">
        <v>33847.4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108</v>
      </c>
      <c r="B2756" s="4" t="s">
        <v>11037</v>
      </c>
      <c r="C2756" s="4" t="s">
        <v>10655</v>
      </c>
      <c r="D2756" s="4" t="s">
        <v>78</v>
      </c>
      <c r="E2756" s="4" t="s">
        <v>12443</v>
      </c>
      <c r="F2756" s="4" t="s">
        <v>41</v>
      </c>
      <c r="G2756" s="12"/>
      <c r="H2756" s="7">
        <v>36000</v>
      </c>
      <c r="I2756" s="7">
        <v>1033.2</v>
      </c>
      <c r="J2756" s="7">
        <v>0</v>
      </c>
      <c r="K2756" s="7">
        <v>1094.4000000000001</v>
      </c>
      <c r="L2756" s="7">
        <v>0</v>
      </c>
      <c r="M2756" s="7">
        <v>25</v>
      </c>
      <c r="N2756" s="7">
        <v>0</v>
      </c>
      <c r="O2756" s="7"/>
      <c r="P2756" s="7">
        <v>2015</v>
      </c>
      <c r="Q2756" s="7">
        <v>4167.6000000000004</v>
      </c>
      <c r="R2756" s="7">
        <v>31832.400000000001</v>
      </c>
      <c r="S2756" s="4" t="s">
        <v>35</v>
      </c>
    </row>
    <row r="2757" spans="1:19" s="1" customFormat="1" ht="26.25" hidden="1" customHeight="1" x14ac:dyDescent="0.25">
      <c r="A2757" s="10">
        <f>+SUBTOTAL(103,$B$5:B2757)</f>
        <v>108</v>
      </c>
      <c r="B2757" s="4" t="s">
        <v>12269</v>
      </c>
      <c r="C2757" s="4" t="s">
        <v>6417</v>
      </c>
      <c r="D2757" s="4" t="s">
        <v>78</v>
      </c>
      <c r="E2757" s="4" t="s">
        <v>12443</v>
      </c>
      <c r="F2757" s="4" t="s">
        <v>41</v>
      </c>
      <c r="G2757" s="12"/>
      <c r="H2757" s="7">
        <v>36000</v>
      </c>
      <c r="I2757" s="7">
        <v>1033.2</v>
      </c>
      <c r="J2757" s="7">
        <v>0</v>
      </c>
      <c r="K2757" s="7">
        <v>1094.4000000000001</v>
      </c>
      <c r="L2757" s="7">
        <v>0</v>
      </c>
      <c r="M2757" s="7">
        <v>25</v>
      </c>
      <c r="N2757" s="7">
        <v>0</v>
      </c>
      <c r="O2757" s="7"/>
      <c r="P2757" s="7">
        <v>0</v>
      </c>
      <c r="Q2757" s="7">
        <v>2152.6</v>
      </c>
      <c r="R2757" s="7">
        <v>33847.4</v>
      </c>
      <c r="S2757" s="4" t="s">
        <v>23</v>
      </c>
    </row>
    <row r="2758" spans="1:19" s="1" customFormat="1" ht="26.25" hidden="1" customHeight="1" x14ac:dyDescent="0.25">
      <c r="A2758" s="10">
        <f>+SUBTOTAL(103,$B$5:B2758)</f>
        <v>108</v>
      </c>
      <c r="B2758" s="4" t="s">
        <v>857</v>
      </c>
      <c r="C2758" s="4" t="s">
        <v>7091</v>
      </c>
      <c r="D2758" s="4" t="s">
        <v>78</v>
      </c>
      <c r="E2758" s="4" t="s">
        <v>12443</v>
      </c>
      <c r="F2758" s="4" t="s">
        <v>22</v>
      </c>
      <c r="G2758" s="12"/>
      <c r="H2758" s="7">
        <v>36000</v>
      </c>
      <c r="I2758" s="7">
        <v>1033.2</v>
      </c>
      <c r="J2758" s="7">
        <v>0</v>
      </c>
      <c r="K2758" s="7">
        <v>1094.4000000000001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2152.6</v>
      </c>
      <c r="R2758" s="7">
        <v>33847.4</v>
      </c>
      <c r="S2758" s="4" t="s">
        <v>23</v>
      </c>
    </row>
    <row r="2759" spans="1:19" s="1" customFormat="1" ht="26.25" hidden="1" customHeight="1" x14ac:dyDescent="0.25">
      <c r="A2759" s="10">
        <f>+SUBTOTAL(103,$B$5:B2759)</f>
        <v>108</v>
      </c>
      <c r="B2759" s="4" t="s">
        <v>1727</v>
      </c>
      <c r="C2759" s="4" t="s">
        <v>12431</v>
      </c>
      <c r="D2759" s="4" t="s">
        <v>78</v>
      </c>
      <c r="E2759" s="4" t="s">
        <v>12443</v>
      </c>
      <c r="F2759" s="4" t="s">
        <v>41</v>
      </c>
      <c r="G2759" s="12"/>
      <c r="H2759" s="7">
        <v>36000</v>
      </c>
      <c r="I2759" s="7">
        <v>1033.2</v>
      </c>
      <c r="J2759" s="7">
        <v>0</v>
      </c>
      <c r="K2759" s="7">
        <v>1094.4000000000001</v>
      </c>
      <c r="L2759" s="7">
        <v>0</v>
      </c>
      <c r="M2759" s="7">
        <v>25</v>
      </c>
      <c r="N2759" s="7">
        <v>0</v>
      </c>
      <c r="O2759" s="7"/>
      <c r="P2759" s="7">
        <v>0</v>
      </c>
      <c r="Q2759" s="7">
        <v>2152.6</v>
      </c>
      <c r="R2759" s="7">
        <v>33847.4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108</v>
      </c>
      <c r="B2760" s="4" t="s">
        <v>11155</v>
      </c>
      <c r="C2760" s="4" t="s">
        <v>11156</v>
      </c>
      <c r="D2760" s="4" t="s">
        <v>78</v>
      </c>
      <c r="E2760" s="4" t="s">
        <v>12443</v>
      </c>
      <c r="F2760" s="4" t="s">
        <v>41</v>
      </c>
      <c r="G2760" s="12"/>
      <c r="H2760" s="7">
        <v>36000</v>
      </c>
      <c r="I2760" s="7">
        <v>1033.2</v>
      </c>
      <c r="J2760" s="7">
        <v>0</v>
      </c>
      <c r="K2760" s="7">
        <v>1094.4000000000001</v>
      </c>
      <c r="L2760" s="7">
        <v>0</v>
      </c>
      <c r="M2760" s="7">
        <v>25</v>
      </c>
      <c r="N2760" s="7">
        <v>0</v>
      </c>
      <c r="O2760" s="7"/>
      <c r="P2760" s="7">
        <v>360</v>
      </c>
      <c r="Q2760" s="7">
        <v>2512.6</v>
      </c>
      <c r="R2760" s="7">
        <v>33487.4</v>
      </c>
      <c r="S2760" s="4" t="s">
        <v>23</v>
      </c>
    </row>
    <row r="2761" spans="1:19" s="1" customFormat="1" ht="26.25" hidden="1" customHeight="1" x14ac:dyDescent="0.25">
      <c r="A2761" s="10">
        <f>+SUBTOTAL(103,$B$5:B2761)</f>
        <v>108</v>
      </c>
      <c r="B2761" s="4" t="s">
        <v>12700</v>
      </c>
      <c r="C2761" s="4" t="s">
        <v>8751</v>
      </c>
      <c r="D2761" s="4" t="s">
        <v>78</v>
      </c>
      <c r="E2761" s="4" t="s">
        <v>12761</v>
      </c>
      <c r="F2761" s="4" t="s">
        <v>41</v>
      </c>
      <c r="G2761" s="12"/>
      <c r="H2761" s="7">
        <v>36000</v>
      </c>
      <c r="I2761" s="7">
        <v>1033.2</v>
      </c>
      <c r="J2761" s="7">
        <v>0</v>
      </c>
      <c r="K2761" s="7">
        <v>1094.4000000000001</v>
      </c>
      <c r="L2761" s="7">
        <v>0</v>
      </c>
      <c r="M2761" s="7">
        <v>25</v>
      </c>
      <c r="N2761" s="7">
        <v>0</v>
      </c>
      <c r="O2761" s="7"/>
      <c r="P2761" s="7">
        <v>0</v>
      </c>
      <c r="Q2761" s="7">
        <v>2152.6</v>
      </c>
      <c r="R2761" s="7">
        <v>33847.4</v>
      </c>
      <c r="S2761" s="4" t="s">
        <v>23</v>
      </c>
    </row>
    <row r="2762" spans="1:19" s="1" customFormat="1" ht="26.25" hidden="1" customHeight="1" x14ac:dyDescent="0.25">
      <c r="A2762" s="10">
        <f>+SUBTOTAL(103,$B$5:B2762)</f>
        <v>108</v>
      </c>
      <c r="B2762" s="4" t="s">
        <v>895</v>
      </c>
      <c r="C2762" s="4" t="s">
        <v>10958</v>
      </c>
      <c r="D2762" s="4" t="s">
        <v>78</v>
      </c>
      <c r="E2762" s="4" t="s">
        <v>12443</v>
      </c>
      <c r="F2762" s="4" t="s">
        <v>41</v>
      </c>
      <c r="G2762" s="12"/>
      <c r="H2762" s="7">
        <v>36000</v>
      </c>
      <c r="I2762" s="7">
        <v>1033.2</v>
      </c>
      <c r="J2762" s="7">
        <v>0</v>
      </c>
      <c r="K2762" s="7">
        <v>1094.4000000000001</v>
      </c>
      <c r="L2762" s="7">
        <v>3839.56</v>
      </c>
      <c r="M2762" s="7">
        <v>25</v>
      </c>
      <c r="N2762" s="7">
        <v>0</v>
      </c>
      <c r="O2762" s="7"/>
      <c r="P2762" s="7">
        <v>900</v>
      </c>
      <c r="Q2762" s="7">
        <v>6892.16</v>
      </c>
      <c r="R2762" s="7">
        <v>29107.84</v>
      </c>
      <c r="S2762" s="4" t="s">
        <v>23</v>
      </c>
    </row>
    <row r="2763" spans="1:19" s="1" customFormat="1" ht="26.25" hidden="1" customHeight="1" x14ac:dyDescent="0.25">
      <c r="A2763" s="10">
        <f>+SUBTOTAL(103,$B$5:B2763)</f>
        <v>108</v>
      </c>
      <c r="B2763" s="4" t="s">
        <v>3325</v>
      </c>
      <c r="C2763" s="4" t="s">
        <v>10972</v>
      </c>
      <c r="D2763" s="4" t="s">
        <v>316</v>
      </c>
      <c r="E2763" s="4" t="s">
        <v>12443</v>
      </c>
      <c r="F2763" s="4" t="s">
        <v>41</v>
      </c>
      <c r="G2763" s="12"/>
      <c r="H2763" s="7">
        <v>36000</v>
      </c>
      <c r="I2763" s="7">
        <v>1033.2</v>
      </c>
      <c r="J2763" s="7">
        <v>0</v>
      </c>
      <c r="K2763" s="7">
        <v>1094.4000000000001</v>
      </c>
      <c r="L2763" s="7">
        <v>0</v>
      </c>
      <c r="M2763" s="7">
        <v>25</v>
      </c>
      <c r="N2763" s="7">
        <v>0</v>
      </c>
      <c r="O2763" s="7"/>
      <c r="P2763" s="7">
        <v>6063.06</v>
      </c>
      <c r="Q2763" s="7">
        <v>8215.66</v>
      </c>
      <c r="R2763" s="7">
        <v>27784.34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108</v>
      </c>
      <c r="B2764" s="4" t="s">
        <v>11237</v>
      </c>
      <c r="C2764" s="4" t="s">
        <v>11238</v>
      </c>
      <c r="D2764" s="4" t="s">
        <v>78</v>
      </c>
      <c r="E2764" s="4" t="s">
        <v>12443</v>
      </c>
      <c r="F2764" s="4" t="s">
        <v>41</v>
      </c>
      <c r="G2764" s="12"/>
      <c r="H2764" s="7">
        <v>36000</v>
      </c>
      <c r="I2764" s="7">
        <v>1033.2</v>
      </c>
      <c r="J2764" s="7">
        <v>0</v>
      </c>
      <c r="K2764" s="7">
        <v>1094.4000000000001</v>
      </c>
      <c r="L2764" s="7">
        <v>0</v>
      </c>
      <c r="M2764" s="7">
        <v>25</v>
      </c>
      <c r="N2764" s="7">
        <v>0</v>
      </c>
      <c r="O2764" s="7"/>
      <c r="P2764" s="7">
        <v>11039.39</v>
      </c>
      <c r="Q2764" s="7">
        <v>13191.99</v>
      </c>
      <c r="R2764" s="7">
        <v>22808.010000000002</v>
      </c>
      <c r="S2764" s="4" t="s">
        <v>23</v>
      </c>
    </row>
    <row r="2765" spans="1:19" s="1" customFormat="1" ht="26.25" hidden="1" customHeight="1" x14ac:dyDescent="0.25">
      <c r="A2765" s="10">
        <f>+SUBTOTAL(103,$B$5:B2765)</f>
        <v>108</v>
      </c>
      <c r="B2765" s="4" t="s">
        <v>374</v>
      </c>
      <c r="C2765" s="4" t="s">
        <v>10862</v>
      </c>
      <c r="D2765" s="4" t="s">
        <v>78</v>
      </c>
      <c r="E2765" s="4" t="s">
        <v>12443</v>
      </c>
      <c r="F2765" s="4" t="s">
        <v>41</v>
      </c>
      <c r="G2765" s="12"/>
      <c r="H2765" s="7">
        <v>36000</v>
      </c>
      <c r="I2765" s="7">
        <v>1033.2</v>
      </c>
      <c r="J2765" s="7">
        <v>0</v>
      </c>
      <c r="K2765" s="7">
        <v>1094.4000000000001</v>
      </c>
      <c r="L2765" s="7">
        <v>0</v>
      </c>
      <c r="M2765" s="7">
        <v>25</v>
      </c>
      <c r="N2765" s="7">
        <v>0</v>
      </c>
      <c r="O2765" s="7"/>
      <c r="P2765" s="7">
        <v>0</v>
      </c>
      <c r="Q2765" s="7">
        <v>2152.6</v>
      </c>
      <c r="R2765" s="7">
        <v>33847.4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108</v>
      </c>
      <c r="B2766" s="4" t="s">
        <v>3181</v>
      </c>
      <c r="C2766" s="4" t="s">
        <v>11451</v>
      </c>
      <c r="D2766" s="4" t="s">
        <v>78</v>
      </c>
      <c r="E2766" s="4" t="s">
        <v>12443</v>
      </c>
      <c r="F2766" s="4" t="s">
        <v>41</v>
      </c>
      <c r="G2766" s="12"/>
      <c r="H2766" s="7">
        <v>36000</v>
      </c>
      <c r="I2766" s="7">
        <v>1033.2</v>
      </c>
      <c r="J2766" s="7">
        <v>0</v>
      </c>
      <c r="K2766" s="7">
        <v>1094.4000000000001</v>
      </c>
      <c r="L2766" s="7">
        <v>0</v>
      </c>
      <c r="M2766" s="7">
        <v>25</v>
      </c>
      <c r="N2766" s="7">
        <v>0</v>
      </c>
      <c r="O2766" s="7"/>
      <c r="P2766" s="7">
        <v>1150</v>
      </c>
      <c r="Q2766" s="7">
        <v>3302.6</v>
      </c>
      <c r="R2766" s="7">
        <v>32697.4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108</v>
      </c>
      <c r="B2767" s="4" t="s">
        <v>920</v>
      </c>
      <c r="C2767" s="4" t="s">
        <v>8007</v>
      </c>
      <c r="D2767" s="4" t="s">
        <v>316</v>
      </c>
      <c r="E2767" s="4" t="s">
        <v>12443</v>
      </c>
      <c r="F2767" s="4" t="s">
        <v>41</v>
      </c>
      <c r="G2767" s="12"/>
      <c r="H2767" s="7">
        <v>36000</v>
      </c>
      <c r="I2767" s="7">
        <v>1033.2</v>
      </c>
      <c r="J2767" s="7">
        <v>0</v>
      </c>
      <c r="K2767" s="7">
        <v>1094.4000000000001</v>
      </c>
      <c r="L2767" s="7">
        <v>0</v>
      </c>
      <c r="M2767" s="7">
        <v>25</v>
      </c>
      <c r="N2767" s="7">
        <v>0</v>
      </c>
      <c r="O2767" s="7"/>
      <c r="P2767" s="7">
        <v>0</v>
      </c>
      <c r="Q2767" s="7">
        <v>2152.6</v>
      </c>
      <c r="R2767" s="7">
        <v>33847.4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108</v>
      </c>
      <c r="B2768" s="4" t="s">
        <v>920</v>
      </c>
      <c r="C2768" s="4" t="s">
        <v>11383</v>
      </c>
      <c r="D2768" s="4" t="s">
        <v>10339</v>
      </c>
      <c r="E2768" s="4" t="s">
        <v>12443</v>
      </c>
      <c r="F2768" s="4" t="s">
        <v>41</v>
      </c>
      <c r="G2768" s="12"/>
      <c r="H2768" s="7">
        <v>36000</v>
      </c>
      <c r="I2768" s="7">
        <v>1033.2</v>
      </c>
      <c r="J2768" s="7">
        <v>0</v>
      </c>
      <c r="K2768" s="7">
        <v>1094.4000000000001</v>
      </c>
      <c r="L2768" s="7">
        <v>0</v>
      </c>
      <c r="M2768" s="7">
        <v>25</v>
      </c>
      <c r="N2768" s="7">
        <v>0</v>
      </c>
      <c r="O2768" s="7"/>
      <c r="P2768" s="7">
        <v>0</v>
      </c>
      <c r="Q2768" s="7">
        <v>2152.6</v>
      </c>
      <c r="R2768" s="7">
        <v>33847.4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108</v>
      </c>
      <c r="B2769" s="4" t="s">
        <v>920</v>
      </c>
      <c r="C2769" s="4" t="s">
        <v>10583</v>
      </c>
      <c r="D2769" s="4" t="s">
        <v>78</v>
      </c>
      <c r="E2769" s="4" t="s">
        <v>12443</v>
      </c>
      <c r="F2769" s="4" t="s">
        <v>22</v>
      </c>
      <c r="G2769" s="12"/>
      <c r="H2769" s="7">
        <v>36000</v>
      </c>
      <c r="I2769" s="7">
        <v>1033.2</v>
      </c>
      <c r="J2769" s="7">
        <v>0</v>
      </c>
      <c r="K2769" s="7">
        <v>1094.4000000000001</v>
      </c>
      <c r="L2769" s="7">
        <v>0</v>
      </c>
      <c r="M2769" s="7">
        <v>25</v>
      </c>
      <c r="N2769" s="7">
        <v>0</v>
      </c>
      <c r="O2769" s="7"/>
      <c r="P2769" s="7">
        <v>9849.8799999999992</v>
      </c>
      <c r="Q2769" s="7">
        <v>12002.48</v>
      </c>
      <c r="R2769" s="7">
        <v>23997.52</v>
      </c>
      <c r="S2769" s="4" t="s">
        <v>23</v>
      </c>
    </row>
    <row r="2770" spans="1:19" s="1" customFormat="1" ht="26.25" hidden="1" customHeight="1" x14ac:dyDescent="0.25">
      <c r="A2770" s="10">
        <f>+SUBTOTAL(103,$B$5:B2770)</f>
        <v>108</v>
      </c>
      <c r="B2770" s="4" t="s">
        <v>1461</v>
      </c>
      <c r="C2770" s="4" t="s">
        <v>5774</v>
      </c>
      <c r="D2770" s="4" t="s">
        <v>78</v>
      </c>
      <c r="E2770" s="4" t="s">
        <v>12443</v>
      </c>
      <c r="F2770" s="4" t="s">
        <v>41</v>
      </c>
      <c r="G2770" s="12"/>
      <c r="H2770" s="7">
        <v>36000</v>
      </c>
      <c r="I2770" s="7">
        <v>1033.2</v>
      </c>
      <c r="J2770" s="7">
        <v>0</v>
      </c>
      <c r="K2770" s="7">
        <v>1094.4000000000001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2152.6</v>
      </c>
      <c r="R2770" s="7">
        <v>33847.4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108</v>
      </c>
      <c r="B2771" s="4" t="s">
        <v>142</v>
      </c>
      <c r="C2771" s="4" t="s">
        <v>5707</v>
      </c>
      <c r="D2771" s="4" t="s">
        <v>78</v>
      </c>
      <c r="E2771" s="4" t="s">
        <v>12443</v>
      </c>
      <c r="F2771" s="4" t="s">
        <v>41</v>
      </c>
      <c r="G2771" s="12"/>
      <c r="H2771" s="7">
        <v>36000</v>
      </c>
      <c r="I2771" s="7">
        <v>1033.2</v>
      </c>
      <c r="J2771" s="7">
        <v>0</v>
      </c>
      <c r="K2771" s="7">
        <v>1094.4000000000001</v>
      </c>
      <c r="L2771" s="7">
        <v>1919.78</v>
      </c>
      <c r="M2771" s="7">
        <v>25</v>
      </c>
      <c r="N2771" s="7">
        <v>0</v>
      </c>
      <c r="O2771" s="7"/>
      <c r="P2771" s="7">
        <v>1150</v>
      </c>
      <c r="Q2771" s="7">
        <v>5222.38</v>
      </c>
      <c r="R2771" s="7">
        <v>30777.62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108</v>
      </c>
      <c r="B2772" s="4" t="s">
        <v>1463</v>
      </c>
      <c r="C2772" s="4" t="s">
        <v>11171</v>
      </c>
      <c r="D2772" s="4" t="s">
        <v>2102</v>
      </c>
      <c r="E2772" s="4" t="s">
        <v>12443</v>
      </c>
      <c r="F2772" s="4" t="s">
        <v>22</v>
      </c>
      <c r="G2772" s="12"/>
      <c r="H2772" s="7">
        <v>36000</v>
      </c>
      <c r="I2772" s="7">
        <v>1033.2</v>
      </c>
      <c r="J2772" s="7">
        <v>0</v>
      </c>
      <c r="K2772" s="7">
        <v>1094.4000000000001</v>
      </c>
      <c r="L2772" s="7">
        <v>0</v>
      </c>
      <c r="M2772" s="7">
        <v>25</v>
      </c>
      <c r="N2772" s="7">
        <v>0</v>
      </c>
      <c r="O2772" s="7"/>
      <c r="P2772" s="7">
        <v>4460.4799999999996</v>
      </c>
      <c r="Q2772" s="7">
        <v>6613.08</v>
      </c>
      <c r="R2772" s="7">
        <v>29386.92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108</v>
      </c>
      <c r="B2773" s="4" t="s">
        <v>958</v>
      </c>
      <c r="C2773" s="4" t="s">
        <v>12127</v>
      </c>
      <c r="D2773" s="4" t="s">
        <v>12462</v>
      </c>
      <c r="E2773" s="4" t="s">
        <v>12443</v>
      </c>
      <c r="F2773" s="4" t="s">
        <v>22</v>
      </c>
      <c r="G2773" s="12"/>
      <c r="H2773" s="7">
        <v>36000</v>
      </c>
      <c r="I2773" s="7">
        <v>1033.2</v>
      </c>
      <c r="J2773" s="7">
        <v>0</v>
      </c>
      <c r="K2773" s="7">
        <v>1094.4000000000001</v>
      </c>
      <c r="L2773" s="7">
        <v>0</v>
      </c>
      <c r="M2773" s="7">
        <v>25</v>
      </c>
      <c r="N2773" s="7">
        <v>0</v>
      </c>
      <c r="O2773" s="7"/>
      <c r="P2773" s="7">
        <v>0</v>
      </c>
      <c r="Q2773" s="7">
        <v>2152.6</v>
      </c>
      <c r="R2773" s="7">
        <v>33847.4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108</v>
      </c>
      <c r="B2774" s="4" t="s">
        <v>958</v>
      </c>
      <c r="C2774" s="4" t="s">
        <v>10977</v>
      </c>
      <c r="D2774" s="4" t="s">
        <v>78</v>
      </c>
      <c r="E2774" s="4" t="s">
        <v>12443</v>
      </c>
      <c r="F2774" s="4" t="s">
        <v>22</v>
      </c>
      <c r="G2774" s="12"/>
      <c r="H2774" s="7">
        <v>36000</v>
      </c>
      <c r="I2774" s="7">
        <v>1033.2</v>
      </c>
      <c r="J2774" s="7">
        <v>0</v>
      </c>
      <c r="K2774" s="7">
        <v>1094.4000000000001</v>
      </c>
      <c r="L2774" s="7">
        <v>0</v>
      </c>
      <c r="M2774" s="7">
        <v>25</v>
      </c>
      <c r="N2774" s="7">
        <v>0</v>
      </c>
      <c r="O2774" s="7"/>
      <c r="P2774" s="7">
        <v>360</v>
      </c>
      <c r="Q2774" s="7">
        <v>2512.6</v>
      </c>
      <c r="R2774" s="7">
        <v>33487.4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108</v>
      </c>
      <c r="B2775" s="4" t="s">
        <v>11794</v>
      </c>
      <c r="C2775" s="4" t="s">
        <v>11795</v>
      </c>
      <c r="D2775" s="4" t="s">
        <v>78</v>
      </c>
      <c r="E2775" s="4" t="s">
        <v>12443</v>
      </c>
      <c r="F2775" s="4" t="s">
        <v>41</v>
      </c>
      <c r="G2775" s="12"/>
      <c r="H2775" s="7">
        <v>36000</v>
      </c>
      <c r="I2775" s="7">
        <v>1033.2</v>
      </c>
      <c r="J2775" s="7">
        <v>0</v>
      </c>
      <c r="K2775" s="7">
        <v>1094.4000000000001</v>
      </c>
      <c r="L2775" s="7">
        <v>1919.78</v>
      </c>
      <c r="M2775" s="7">
        <v>25</v>
      </c>
      <c r="N2775" s="7">
        <v>0</v>
      </c>
      <c r="O2775" s="7"/>
      <c r="P2775" s="7">
        <v>6956.7</v>
      </c>
      <c r="Q2775" s="7">
        <v>11029.08</v>
      </c>
      <c r="R2775" s="7">
        <v>24970.92</v>
      </c>
      <c r="S2775" s="4" t="s">
        <v>35</v>
      </c>
    </row>
    <row r="2776" spans="1:19" s="1" customFormat="1" ht="26.25" hidden="1" customHeight="1" x14ac:dyDescent="0.25">
      <c r="A2776" s="10">
        <f>+SUBTOTAL(103,$B$5:B2776)</f>
        <v>108</v>
      </c>
      <c r="B2776" s="4" t="s">
        <v>10449</v>
      </c>
      <c r="C2776" s="4" t="s">
        <v>11003</v>
      </c>
      <c r="D2776" s="4" t="s">
        <v>78</v>
      </c>
      <c r="E2776" s="4" t="s">
        <v>12761</v>
      </c>
      <c r="F2776" s="4" t="s">
        <v>41</v>
      </c>
      <c r="G2776" s="12"/>
      <c r="H2776" s="7">
        <v>36000</v>
      </c>
      <c r="I2776" s="7">
        <v>1033.2</v>
      </c>
      <c r="J2776" s="7">
        <v>0</v>
      </c>
      <c r="K2776" s="7">
        <v>1094.4000000000001</v>
      </c>
      <c r="L2776" s="7">
        <v>0</v>
      </c>
      <c r="M2776" s="7">
        <v>25</v>
      </c>
      <c r="N2776" s="7">
        <v>0</v>
      </c>
      <c r="O2776" s="7"/>
      <c r="P2776" s="7">
        <v>0</v>
      </c>
      <c r="Q2776" s="7">
        <v>2152.6</v>
      </c>
      <c r="R2776" s="7">
        <v>33847.4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108</v>
      </c>
      <c r="B2777" s="4" t="s">
        <v>11551</v>
      </c>
      <c r="C2777" s="4" t="s">
        <v>11552</v>
      </c>
      <c r="D2777" s="4" t="s">
        <v>78</v>
      </c>
      <c r="E2777" s="4" t="s">
        <v>12443</v>
      </c>
      <c r="F2777" s="4" t="s">
        <v>22</v>
      </c>
      <c r="G2777" s="12"/>
      <c r="H2777" s="7">
        <v>36000</v>
      </c>
      <c r="I2777" s="7">
        <v>1033.2</v>
      </c>
      <c r="J2777" s="7">
        <v>0</v>
      </c>
      <c r="K2777" s="7">
        <v>1094.4000000000001</v>
      </c>
      <c r="L2777" s="7">
        <v>0</v>
      </c>
      <c r="M2777" s="7">
        <v>25</v>
      </c>
      <c r="N2777" s="7">
        <v>0</v>
      </c>
      <c r="O2777" s="7"/>
      <c r="P2777" s="7">
        <v>2871.88</v>
      </c>
      <c r="Q2777" s="7">
        <v>5024.4799999999996</v>
      </c>
      <c r="R2777" s="7">
        <v>30975.52</v>
      </c>
      <c r="S2777" s="4" t="s">
        <v>35</v>
      </c>
    </row>
    <row r="2778" spans="1:19" s="1" customFormat="1" ht="26.25" hidden="1" customHeight="1" x14ac:dyDescent="0.25">
      <c r="A2778" s="10">
        <f>+SUBTOTAL(103,$B$5:B2778)</f>
        <v>108</v>
      </c>
      <c r="B2778" s="4" t="s">
        <v>11534</v>
      </c>
      <c r="C2778" s="4" t="s">
        <v>5515</v>
      </c>
      <c r="D2778" s="4" t="s">
        <v>78</v>
      </c>
      <c r="E2778" s="4" t="s">
        <v>12443</v>
      </c>
      <c r="F2778" s="4" t="s">
        <v>41</v>
      </c>
      <c r="G2778" s="12"/>
      <c r="H2778" s="7">
        <v>36000</v>
      </c>
      <c r="I2778" s="7">
        <v>1033.2</v>
      </c>
      <c r="J2778" s="7">
        <v>0</v>
      </c>
      <c r="K2778" s="7">
        <v>1094.4000000000001</v>
      </c>
      <c r="L2778" s="7">
        <v>0</v>
      </c>
      <c r="M2778" s="7">
        <v>25</v>
      </c>
      <c r="N2778" s="7">
        <v>0</v>
      </c>
      <c r="O2778" s="7"/>
      <c r="P2778" s="7">
        <v>0</v>
      </c>
      <c r="Q2778" s="7">
        <v>2152.6</v>
      </c>
      <c r="R2778" s="7">
        <v>33847.4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108</v>
      </c>
      <c r="B2779" s="4" t="s">
        <v>12160</v>
      </c>
      <c r="C2779" s="4" t="s">
        <v>12161</v>
      </c>
      <c r="D2779" s="4" t="s">
        <v>78</v>
      </c>
      <c r="E2779" s="4" t="s">
        <v>12443</v>
      </c>
      <c r="F2779" s="4" t="s">
        <v>22</v>
      </c>
      <c r="G2779" s="12"/>
      <c r="H2779" s="7">
        <v>36000</v>
      </c>
      <c r="I2779" s="7">
        <v>1033.2</v>
      </c>
      <c r="J2779" s="7">
        <v>0</v>
      </c>
      <c r="K2779" s="7">
        <v>1094.4000000000001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2152.6</v>
      </c>
      <c r="R2779" s="7">
        <v>33847.4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108</v>
      </c>
      <c r="B2780" s="4" t="s">
        <v>1476</v>
      </c>
      <c r="C2780" s="4" t="s">
        <v>11893</v>
      </c>
      <c r="D2780" s="4" t="s">
        <v>78</v>
      </c>
      <c r="E2780" s="4" t="s">
        <v>12443</v>
      </c>
      <c r="F2780" s="4" t="s">
        <v>22</v>
      </c>
      <c r="G2780" s="12"/>
      <c r="H2780" s="7">
        <v>36000</v>
      </c>
      <c r="I2780" s="7">
        <v>1033.2</v>
      </c>
      <c r="J2780" s="7">
        <v>0</v>
      </c>
      <c r="K2780" s="7">
        <v>1094.4000000000001</v>
      </c>
      <c r="L2780" s="7">
        <v>0</v>
      </c>
      <c r="M2780" s="7">
        <v>25</v>
      </c>
      <c r="N2780" s="7">
        <v>0</v>
      </c>
      <c r="O2780" s="7"/>
      <c r="P2780" s="7">
        <v>360</v>
      </c>
      <c r="Q2780" s="7">
        <v>2512.6</v>
      </c>
      <c r="R2780" s="7">
        <v>33487.4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108</v>
      </c>
      <c r="B2781" s="4" t="s">
        <v>11178</v>
      </c>
      <c r="C2781" s="4" t="s">
        <v>11179</v>
      </c>
      <c r="D2781" s="4" t="s">
        <v>2354</v>
      </c>
      <c r="E2781" s="4" t="s">
        <v>12443</v>
      </c>
      <c r="F2781" s="4" t="s">
        <v>41</v>
      </c>
      <c r="G2781" s="12"/>
      <c r="H2781" s="7">
        <v>36000</v>
      </c>
      <c r="I2781" s="7">
        <v>1033.2</v>
      </c>
      <c r="J2781" s="7">
        <v>0</v>
      </c>
      <c r="K2781" s="7">
        <v>1094.4000000000001</v>
      </c>
      <c r="L2781" s="7">
        <v>0</v>
      </c>
      <c r="M2781" s="7">
        <v>25</v>
      </c>
      <c r="N2781" s="7">
        <v>0</v>
      </c>
      <c r="O2781" s="7"/>
      <c r="P2781" s="7">
        <v>0</v>
      </c>
      <c r="Q2781" s="7">
        <v>2152.6</v>
      </c>
      <c r="R2781" s="7">
        <v>33847.4</v>
      </c>
      <c r="S2781" s="4" t="s">
        <v>35</v>
      </c>
    </row>
    <row r="2782" spans="1:19" s="1" customFormat="1" ht="26.25" hidden="1" customHeight="1" x14ac:dyDescent="0.25">
      <c r="A2782" s="10">
        <f>+SUBTOTAL(103,$B$5:B2782)</f>
        <v>108</v>
      </c>
      <c r="B2782" s="4" t="s">
        <v>59</v>
      </c>
      <c r="C2782" s="4" t="s">
        <v>10696</v>
      </c>
      <c r="D2782" s="4" t="s">
        <v>78</v>
      </c>
      <c r="E2782" s="4" t="s">
        <v>12443</v>
      </c>
      <c r="F2782" s="4" t="s">
        <v>41</v>
      </c>
      <c r="G2782" s="12"/>
      <c r="H2782" s="7">
        <v>36000</v>
      </c>
      <c r="I2782" s="7">
        <v>1033.2</v>
      </c>
      <c r="J2782" s="7">
        <v>0</v>
      </c>
      <c r="K2782" s="7">
        <v>1094.4000000000001</v>
      </c>
      <c r="L2782" s="7">
        <v>0</v>
      </c>
      <c r="M2782" s="7">
        <v>25</v>
      </c>
      <c r="N2782" s="7">
        <v>0</v>
      </c>
      <c r="O2782" s="7"/>
      <c r="P2782" s="7">
        <v>1100</v>
      </c>
      <c r="Q2782" s="7">
        <v>3252.6</v>
      </c>
      <c r="R2782" s="7">
        <v>32747.4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108</v>
      </c>
      <c r="B2783" s="4" t="s">
        <v>205</v>
      </c>
      <c r="C2783" s="4" t="s">
        <v>11965</v>
      </c>
      <c r="D2783" s="4" t="s">
        <v>78</v>
      </c>
      <c r="E2783" s="4" t="s">
        <v>12443</v>
      </c>
      <c r="F2783" s="4" t="s">
        <v>41</v>
      </c>
      <c r="G2783" s="12"/>
      <c r="H2783" s="7">
        <v>36000</v>
      </c>
      <c r="I2783" s="7">
        <v>1033.2</v>
      </c>
      <c r="J2783" s="7">
        <v>0</v>
      </c>
      <c r="K2783" s="7">
        <v>1094.4000000000001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2152.6</v>
      </c>
      <c r="R2783" s="7">
        <v>33847.4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108</v>
      </c>
      <c r="B2784" s="4" t="s">
        <v>10939</v>
      </c>
      <c r="C2784" s="4" t="s">
        <v>10940</v>
      </c>
      <c r="D2784" s="4" t="s">
        <v>78</v>
      </c>
      <c r="E2784" s="4" t="s">
        <v>12443</v>
      </c>
      <c r="F2784" s="4" t="s">
        <v>41</v>
      </c>
      <c r="G2784" s="12"/>
      <c r="H2784" s="7">
        <v>36000</v>
      </c>
      <c r="I2784" s="7">
        <v>1033.2</v>
      </c>
      <c r="J2784" s="7">
        <v>0</v>
      </c>
      <c r="K2784" s="7">
        <v>1094.4000000000001</v>
      </c>
      <c r="L2784" s="7">
        <v>1919.78</v>
      </c>
      <c r="M2784" s="7">
        <v>25</v>
      </c>
      <c r="N2784" s="7">
        <v>0</v>
      </c>
      <c r="O2784" s="7"/>
      <c r="P2784" s="7">
        <v>360</v>
      </c>
      <c r="Q2784" s="7">
        <v>4432.38</v>
      </c>
      <c r="R2784" s="7">
        <v>31567.62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108</v>
      </c>
      <c r="B2785" s="4" t="s">
        <v>1011</v>
      </c>
      <c r="C2785" s="4" t="s">
        <v>5936</v>
      </c>
      <c r="D2785" s="4" t="s">
        <v>78</v>
      </c>
      <c r="E2785" s="4" t="s">
        <v>12443</v>
      </c>
      <c r="F2785" s="4" t="s">
        <v>41</v>
      </c>
      <c r="G2785" s="12"/>
      <c r="H2785" s="7">
        <v>36000</v>
      </c>
      <c r="I2785" s="7">
        <v>1033.2</v>
      </c>
      <c r="J2785" s="7">
        <v>0</v>
      </c>
      <c r="K2785" s="7">
        <v>1094.4000000000001</v>
      </c>
      <c r="L2785" s="7">
        <v>0</v>
      </c>
      <c r="M2785" s="7">
        <v>25</v>
      </c>
      <c r="N2785" s="7">
        <v>0</v>
      </c>
      <c r="O2785" s="7"/>
      <c r="P2785" s="7">
        <v>1865</v>
      </c>
      <c r="Q2785" s="7">
        <v>4017.6</v>
      </c>
      <c r="R2785" s="7">
        <v>31982.400000000001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108</v>
      </c>
      <c r="B2786" s="4" t="s">
        <v>11631</v>
      </c>
      <c r="C2786" s="4" t="s">
        <v>11632</v>
      </c>
      <c r="D2786" s="4" t="s">
        <v>78</v>
      </c>
      <c r="E2786" s="4" t="s">
        <v>12443</v>
      </c>
      <c r="F2786" s="4" t="s">
        <v>41</v>
      </c>
      <c r="G2786" s="12"/>
      <c r="H2786" s="7">
        <v>36000</v>
      </c>
      <c r="I2786" s="7">
        <v>1033.2</v>
      </c>
      <c r="J2786" s="7">
        <v>0</v>
      </c>
      <c r="K2786" s="7">
        <v>1094.4000000000001</v>
      </c>
      <c r="L2786" s="7">
        <v>0</v>
      </c>
      <c r="M2786" s="7">
        <v>25</v>
      </c>
      <c r="N2786" s="7">
        <v>0</v>
      </c>
      <c r="O2786" s="7"/>
      <c r="P2786" s="7">
        <v>2175</v>
      </c>
      <c r="Q2786" s="7">
        <v>4327.6000000000004</v>
      </c>
      <c r="R2786" s="7">
        <v>31672.400000000001</v>
      </c>
      <c r="S2786" s="4" t="s">
        <v>23</v>
      </c>
    </row>
    <row r="2787" spans="1:19" s="1" customFormat="1" ht="26.25" hidden="1" customHeight="1" x14ac:dyDescent="0.25">
      <c r="A2787" s="10">
        <f>+SUBTOTAL(103,$B$5:B2787)</f>
        <v>108</v>
      </c>
      <c r="B2787" s="4" t="s">
        <v>1777</v>
      </c>
      <c r="C2787" s="4" t="s">
        <v>11150</v>
      </c>
      <c r="D2787" s="4" t="s">
        <v>78</v>
      </c>
      <c r="E2787" s="4" t="s">
        <v>12443</v>
      </c>
      <c r="F2787" s="4" t="s">
        <v>41</v>
      </c>
      <c r="G2787" s="12"/>
      <c r="H2787" s="7">
        <v>36000</v>
      </c>
      <c r="I2787" s="7">
        <v>1033.2</v>
      </c>
      <c r="J2787" s="7">
        <v>0</v>
      </c>
      <c r="K2787" s="7">
        <v>1094.4000000000001</v>
      </c>
      <c r="L2787" s="7">
        <v>0</v>
      </c>
      <c r="M2787" s="7">
        <v>25</v>
      </c>
      <c r="N2787" s="7">
        <v>0</v>
      </c>
      <c r="O2787" s="7"/>
      <c r="P2787" s="7">
        <v>0</v>
      </c>
      <c r="Q2787" s="7">
        <v>2152.6</v>
      </c>
      <c r="R2787" s="7">
        <v>33847.4</v>
      </c>
      <c r="S2787" s="4" t="s">
        <v>23</v>
      </c>
    </row>
    <row r="2788" spans="1:19" s="1" customFormat="1" ht="26.25" hidden="1" customHeight="1" x14ac:dyDescent="0.25">
      <c r="A2788" s="10">
        <f>+SUBTOTAL(103,$B$5:B2788)</f>
        <v>108</v>
      </c>
      <c r="B2788" s="4" t="s">
        <v>11191</v>
      </c>
      <c r="C2788" s="4" t="s">
        <v>11192</v>
      </c>
      <c r="D2788" s="4" t="s">
        <v>78</v>
      </c>
      <c r="E2788" s="4" t="s">
        <v>12443</v>
      </c>
      <c r="F2788" s="4" t="s">
        <v>41</v>
      </c>
      <c r="G2788" s="12"/>
      <c r="H2788" s="7">
        <v>36000</v>
      </c>
      <c r="I2788" s="7">
        <v>1033.2</v>
      </c>
      <c r="J2788" s="7">
        <v>0</v>
      </c>
      <c r="K2788" s="7">
        <v>1094.4000000000001</v>
      </c>
      <c r="L2788" s="7">
        <v>0</v>
      </c>
      <c r="M2788" s="7">
        <v>25</v>
      </c>
      <c r="N2788" s="7">
        <v>0</v>
      </c>
      <c r="O2788" s="7"/>
      <c r="P2788" s="7">
        <v>1700</v>
      </c>
      <c r="Q2788" s="7">
        <v>3852.6</v>
      </c>
      <c r="R2788" s="7">
        <v>32147.4</v>
      </c>
      <c r="S2788" s="4" t="s">
        <v>23</v>
      </c>
    </row>
    <row r="2789" spans="1:19" s="1" customFormat="1" ht="26.25" hidden="1" customHeight="1" x14ac:dyDescent="0.25">
      <c r="A2789" s="10">
        <f>+SUBTOTAL(103,$B$5:B2789)</f>
        <v>108</v>
      </c>
      <c r="B2789" s="4" t="s">
        <v>1032</v>
      </c>
      <c r="C2789" s="4" t="s">
        <v>10617</v>
      </c>
      <c r="D2789" s="4" t="s">
        <v>78</v>
      </c>
      <c r="E2789" s="4" t="s">
        <v>12443</v>
      </c>
      <c r="F2789" s="4" t="s">
        <v>41</v>
      </c>
      <c r="G2789" s="12"/>
      <c r="H2789" s="7">
        <v>36000</v>
      </c>
      <c r="I2789" s="7">
        <v>1033.2</v>
      </c>
      <c r="J2789" s="7">
        <v>0</v>
      </c>
      <c r="K2789" s="7">
        <v>1094.4000000000001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2152.6</v>
      </c>
      <c r="R2789" s="7">
        <v>33847.4</v>
      </c>
      <c r="S2789" s="4" t="s">
        <v>23</v>
      </c>
    </row>
    <row r="2790" spans="1:19" s="1" customFormat="1" ht="26.25" hidden="1" customHeight="1" x14ac:dyDescent="0.25">
      <c r="A2790" s="10">
        <f>+SUBTOTAL(103,$B$5:B2790)</f>
        <v>108</v>
      </c>
      <c r="B2790" s="4" t="s">
        <v>249</v>
      </c>
      <c r="C2790" s="4" t="s">
        <v>12191</v>
      </c>
      <c r="D2790" s="4" t="s">
        <v>78</v>
      </c>
      <c r="E2790" s="4" t="s">
        <v>12443</v>
      </c>
      <c r="F2790" s="4" t="s">
        <v>41</v>
      </c>
      <c r="G2790" s="12"/>
      <c r="H2790" s="7">
        <v>36000</v>
      </c>
      <c r="I2790" s="7">
        <v>1033.2</v>
      </c>
      <c r="J2790" s="7">
        <v>0</v>
      </c>
      <c r="K2790" s="7">
        <v>1094.4000000000001</v>
      </c>
      <c r="L2790" s="7">
        <v>0</v>
      </c>
      <c r="M2790" s="7">
        <v>25</v>
      </c>
      <c r="N2790" s="7">
        <v>0</v>
      </c>
      <c r="O2790" s="7"/>
      <c r="P2790" s="7">
        <v>1255</v>
      </c>
      <c r="Q2790" s="7">
        <v>3407.6</v>
      </c>
      <c r="R2790" s="7">
        <v>32592.400000000001</v>
      </c>
      <c r="S2790" s="4" t="s">
        <v>23</v>
      </c>
    </row>
    <row r="2791" spans="1:19" s="1" customFormat="1" ht="26.25" hidden="1" customHeight="1" x14ac:dyDescent="0.25">
      <c r="A2791" s="10">
        <f>+SUBTOTAL(103,$B$5:B2791)</f>
        <v>108</v>
      </c>
      <c r="B2791" s="4" t="s">
        <v>149</v>
      </c>
      <c r="C2791" s="4" t="s">
        <v>5256</v>
      </c>
      <c r="D2791" s="4" t="s">
        <v>78</v>
      </c>
      <c r="E2791" s="4" t="s">
        <v>12443</v>
      </c>
      <c r="F2791" s="4" t="s">
        <v>41</v>
      </c>
      <c r="G2791" s="12"/>
      <c r="H2791" s="7">
        <v>36000</v>
      </c>
      <c r="I2791" s="7">
        <v>1033.2</v>
      </c>
      <c r="J2791" s="7">
        <v>0</v>
      </c>
      <c r="K2791" s="7">
        <v>1094.4000000000001</v>
      </c>
      <c r="L2791" s="7">
        <v>0</v>
      </c>
      <c r="M2791" s="7">
        <v>25</v>
      </c>
      <c r="N2791" s="7">
        <v>0</v>
      </c>
      <c r="O2791" s="7"/>
      <c r="P2791" s="7">
        <v>1350</v>
      </c>
      <c r="Q2791" s="7">
        <v>3502.6</v>
      </c>
      <c r="R2791" s="7">
        <v>32497.4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108</v>
      </c>
      <c r="B2792" s="4" t="s">
        <v>11743</v>
      </c>
      <c r="C2792" s="4" t="s">
        <v>11744</v>
      </c>
      <c r="D2792" s="4" t="s">
        <v>78</v>
      </c>
      <c r="E2792" s="4" t="s">
        <v>12443</v>
      </c>
      <c r="F2792" s="4" t="s">
        <v>22</v>
      </c>
      <c r="G2792" s="12"/>
      <c r="H2792" s="7">
        <v>36000</v>
      </c>
      <c r="I2792" s="7">
        <v>1033.2</v>
      </c>
      <c r="J2792" s="7">
        <v>0</v>
      </c>
      <c r="K2792" s="7">
        <v>1094.4000000000001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2152.6</v>
      </c>
      <c r="R2792" s="7">
        <v>33847.4</v>
      </c>
      <c r="S2792" s="4" t="s">
        <v>23</v>
      </c>
    </row>
    <row r="2793" spans="1:19" s="1" customFormat="1" ht="26.25" hidden="1" customHeight="1" x14ac:dyDescent="0.25">
      <c r="A2793" s="10">
        <f>+SUBTOTAL(103,$B$5:B2793)</f>
        <v>108</v>
      </c>
      <c r="B2793" s="4" t="s">
        <v>61</v>
      </c>
      <c r="C2793" s="4" t="s">
        <v>7079</v>
      </c>
      <c r="D2793" s="4" t="s">
        <v>78</v>
      </c>
      <c r="E2793" s="4" t="s">
        <v>12443</v>
      </c>
      <c r="F2793" s="4" t="s">
        <v>41</v>
      </c>
      <c r="G2793" s="12"/>
      <c r="H2793" s="7">
        <v>36000</v>
      </c>
      <c r="I2793" s="7">
        <v>1033.2</v>
      </c>
      <c r="J2793" s="7">
        <v>0</v>
      </c>
      <c r="K2793" s="7">
        <v>1094.4000000000001</v>
      </c>
      <c r="L2793" s="7">
        <v>1919.78</v>
      </c>
      <c r="M2793" s="7">
        <v>25</v>
      </c>
      <c r="N2793" s="7">
        <v>0</v>
      </c>
      <c r="O2793" s="7"/>
      <c r="P2793" s="7">
        <v>0</v>
      </c>
      <c r="Q2793" s="7">
        <v>4072.38</v>
      </c>
      <c r="R2793" s="7">
        <v>31927.62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108</v>
      </c>
      <c r="B2794" s="4" t="s">
        <v>11693</v>
      </c>
      <c r="C2794" s="4" t="s">
        <v>11694</v>
      </c>
      <c r="D2794" s="4" t="s">
        <v>316</v>
      </c>
      <c r="E2794" s="4" t="s">
        <v>12443</v>
      </c>
      <c r="F2794" s="4" t="s">
        <v>41</v>
      </c>
      <c r="G2794" s="12"/>
      <c r="H2794" s="7">
        <v>36000</v>
      </c>
      <c r="I2794" s="7">
        <v>1033.2</v>
      </c>
      <c r="J2794" s="7">
        <v>0</v>
      </c>
      <c r="K2794" s="7">
        <v>1094.4000000000001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2152.6</v>
      </c>
      <c r="R2794" s="7">
        <v>33847.4</v>
      </c>
      <c r="S2794" s="4" t="s">
        <v>35</v>
      </c>
    </row>
    <row r="2795" spans="1:19" s="1" customFormat="1" ht="26.25" hidden="1" customHeight="1" x14ac:dyDescent="0.25">
      <c r="A2795" s="10">
        <f>+SUBTOTAL(103,$B$5:B2795)</f>
        <v>108</v>
      </c>
      <c r="B2795" s="4" t="s">
        <v>1067</v>
      </c>
      <c r="C2795" s="4" t="s">
        <v>11049</v>
      </c>
      <c r="D2795" s="4" t="s">
        <v>78</v>
      </c>
      <c r="E2795" s="4" t="s">
        <v>12443</v>
      </c>
      <c r="F2795" s="4" t="s">
        <v>41</v>
      </c>
      <c r="G2795" s="12"/>
      <c r="H2795" s="7">
        <v>36000</v>
      </c>
      <c r="I2795" s="7">
        <v>1033.2</v>
      </c>
      <c r="J2795" s="7">
        <v>0</v>
      </c>
      <c r="K2795" s="7">
        <v>1094.4000000000001</v>
      </c>
      <c r="L2795" s="7">
        <v>0</v>
      </c>
      <c r="M2795" s="7">
        <v>25</v>
      </c>
      <c r="N2795" s="7">
        <v>0</v>
      </c>
      <c r="O2795" s="7"/>
      <c r="P2795" s="7">
        <v>360</v>
      </c>
      <c r="Q2795" s="7">
        <v>2512.6</v>
      </c>
      <c r="R2795" s="7">
        <v>33487.4</v>
      </c>
      <c r="S2795" s="4" t="s">
        <v>35</v>
      </c>
    </row>
    <row r="2796" spans="1:19" s="1" customFormat="1" ht="26.25" hidden="1" customHeight="1" x14ac:dyDescent="0.25">
      <c r="A2796" s="10">
        <f>+SUBTOTAL(103,$B$5:B2796)</f>
        <v>108</v>
      </c>
      <c r="B2796" s="4" t="s">
        <v>12227</v>
      </c>
      <c r="C2796" s="4" t="s">
        <v>12228</v>
      </c>
      <c r="D2796" s="4" t="s">
        <v>78</v>
      </c>
      <c r="E2796" s="4" t="s">
        <v>12443</v>
      </c>
      <c r="F2796" s="4" t="s">
        <v>22</v>
      </c>
      <c r="G2796" s="12"/>
      <c r="H2796" s="7">
        <v>36000</v>
      </c>
      <c r="I2796" s="7">
        <v>1033.2</v>
      </c>
      <c r="J2796" s="7">
        <v>0</v>
      </c>
      <c r="K2796" s="7">
        <v>1094.4000000000001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2152.6</v>
      </c>
      <c r="R2796" s="7">
        <v>33847.4</v>
      </c>
      <c r="S2796" s="4" t="s">
        <v>35</v>
      </c>
    </row>
    <row r="2797" spans="1:19" s="1" customFormat="1" ht="26.25" hidden="1" customHeight="1" x14ac:dyDescent="0.25">
      <c r="A2797" s="10">
        <f>+SUBTOTAL(103,$B$5:B2797)</f>
        <v>108</v>
      </c>
      <c r="B2797" s="4" t="s">
        <v>1499</v>
      </c>
      <c r="C2797" s="4" t="s">
        <v>10568</v>
      </c>
      <c r="D2797" s="4" t="s">
        <v>78</v>
      </c>
      <c r="E2797" s="4" t="s">
        <v>12443</v>
      </c>
      <c r="F2797" s="4" t="s">
        <v>41</v>
      </c>
      <c r="G2797" s="12"/>
      <c r="H2797" s="7">
        <v>36000</v>
      </c>
      <c r="I2797" s="7">
        <v>1033.2</v>
      </c>
      <c r="J2797" s="7">
        <v>0</v>
      </c>
      <c r="K2797" s="7">
        <v>1094.4000000000001</v>
      </c>
      <c r="L2797" s="7">
        <v>0</v>
      </c>
      <c r="M2797" s="7">
        <v>25</v>
      </c>
      <c r="N2797" s="7">
        <v>0</v>
      </c>
      <c r="O2797" s="7"/>
      <c r="P2797" s="7">
        <v>2101.52</v>
      </c>
      <c r="Q2797" s="7">
        <v>4254.12</v>
      </c>
      <c r="R2797" s="7">
        <v>31745.88</v>
      </c>
      <c r="S2797" s="4" t="s">
        <v>35</v>
      </c>
    </row>
    <row r="2798" spans="1:19" s="1" customFormat="1" ht="26.25" hidden="1" customHeight="1" x14ac:dyDescent="0.25">
      <c r="A2798" s="10">
        <f>+SUBTOTAL(103,$B$5:B2798)</f>
        <v>108</v>
      </c>
      <c r="B2798" s="4" t="s">
        <v>1076</v>
      </c>
      <c r="C2798" s="4" t="s">
        <v>11905</v>
      </c>
      <c r="D2798" s="4" t="s">
        <v>2572</v>
      </c>
      <c r="E2798" s="4" t="s">
        <v>12443</v>
      </c>
      <c r="F2798" s="4" t="s">
        <v>41</v>
      </c>
      <c r="G2798" s="12"/>
      <c r="H2798" s="7">
        <v>36000</v>
      </c>
      <c r="I2798" s="7">
        <v>1033.2</v>
      </c>
      <c r="J2798" s="7">
        <v>0</v>
      </c>
      <c r="K2798" s="7">
        <v>1094.4000000000001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2152.6</v>
      </c>
      <c r="R2798" s="7">
        <v>33847.4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108</v>
      </c>
      <c r="B2799" s="4" t="s">
        <v>11264</v>
      </c>
      <c r="C2799" s="4" t="s">
        <v>11138</v>
      </c>
      <c r="D2799" s="4" t="s">
        <v>78</v>
      </c>
      <c r="E2799" s="4" t="s">
        <v>12443</v>
      </c>
      <c r="F2799" s="4" t="s">
        <v>41</v>
      </c>
      <c r="G2799" s="12"/>
      <c r="H2799" s="7">
        <v>36000</v>
      </c>
      <c r="I2799" s="7">
        <v>1033.2</v>
      </c>
      <c r="J2799" s="7">
        <v>0</v>
      </c>
      <c r="K2799" s="7">
        <v>1094.4000000000001</v>
      </c>
      <c r="L2799" s="7">
        <v>0</v>
      </c>
      <c r="M2799" s="7">
        <v>25</v>
      </c>
      <c r="N2799" s="7">
        <v>0</v>
      </c>
      <c r="O2799" s="7"/>
      <c r="P2799" s="7">
        <v>550</v>
      </c>
      <c r="Q2799" s="7">
        <v>2702.6</v>
      </c>
      <c r="R2799" s="7">
        <v>33297.4</v>
      </c>
      <c r="S2799" s="4" t="s">
        <v>35</v>
      </c>
    </row>
    <row r="2800" spans="1:19" s="1" customFormat="1" ht="26.25" hidden="1" customHeight="1" x14ac:dyDescent="0.25">
      <c r="A2800" s="10">
        <f>+SUBTOTAL(103,$B$5:B2800)</f>
        <v>108</v>
      </c>
      <c r="B2800" s="4" t="s">
        <v>10562</v>
      </c>
      <c r="C2800" s="4" t="s">
        <v>10563</v>
      </c>
      <c r="D2800" s="4" t="s">
        <v>2354</v>
      </c>
      <c r="E2800" s="4" t="s">
        <v>12443</v>
      </c>
      <c r="F2800" s="4" t="s">
        <v>41</v>
      </c>
      <c r="G2800" s="12"/>
      <c r="H2800" s="7">
        <v>36000</v>
      </c>
      <c r="I2800" s="7">
        <v>1033.2</v>
      </c>
      <c r="J2800" s="7">
        <v>0</v>
      </c>
      <c r="K2800" s="7">
        <v>1094.4000000000001</v>
      </c>
      <c r="L2800" s="7">
        <v>0</v>
      </c>
      <c r="M2800" s="7">
        <v>25</v>
      </c>
      <c r="N2800" s="7">
        <v>0</v>
      </c>
      <c r="O2800" s="7"/>
      <c r="P2800" s="7">
        <v>1100</v>
      </c>
      <c r="Q2800" s="7">
        <v>3252.6</v>
      </c>
      <c r="R2800" s="7">
        <v>32747.4</v>
      </c>
      <c r="S2800" s="4" t="s">
        <v>35</v>
      </c>
    </row>
    <row r="2801" spans="1:19" s="1" customFormat="1" ht="26.25" hidden="1" customHeight="1" x14ac:dyDescent="0.25">
      <c r="A2801" s="10">
        <f>+SUBTOTAL(103,$B$5:B2801)</f>
        <v>108</v>
      </c>
      <c r="B2801" s="4" t="s">
        <v>3190</v>
      </c>
      <c r="C2801" s="4" t="s">
        <v>11909</v>
      </c>
      <c r="D2801" s="4" t="s">
        <v>78</v>
      </c>
      <c r="E2801" s="4" t="s">
        <v>12443</v>
      </c>
      <c r="F2801" s="4" t="s">
        <v>41</v>
      </c>
      <c r="G2801" s="12"/>
      <c r="H2801" s="7">
        <v>36000</v>
      </c>
      <c r="I2801" s="7">
        <v>1033.2</v>
      </c>
      <c r="J2801" s="7">
        <v>0</v>
      </c>
      <c r="K2801" s="7">
        <v>1094.4000000000001</v>
      </c>
      <c r="L2801" s="7">
        <v>0</v>
      </c>
      <c r="M2801" s="7">
        <v>25</v>
      </c>
      <c r="N2801" s="7">
        <v>0</v>
      </c>
      <c r="O2801" s="7"/>
      <c r="P2801" s="7">
        <v>0</v>
      </c>
      <c r="Q2801" s="7">
        <v>2152.6</v>
      </c>
      <c r="R2801" s="7">
        <v>33847.4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108</v>
      </c>
      <c r="B2802" s="4" t="s">
        <v>153</v>
      </c>
      <c r="C2802" s="4" t="s">
        <v>11676</v>
      </c>
      <c r="D2802" s="4" t="s">
        <v>1720</v>
      </c>
      <c r="E2802" s="4" t="s">
        <v>12443</v>
      </c>
      <c r="F2802" s="4" t="s">
        <v>41</v>
      </c>
      <c r="G2802" s="12"/>
      <c r="H2802" s="7">
        <v>36000</v>
      </c>
      <c r="I2802" s="7">
        <v>1033.2</v>
      </c>
      <c r="J2802" s="7">
        <v>0</v>
      </c>
      <c r="K2802" s="7">
        <v>1094.4000000000001</v>
      </c>
      <c r="L2802" s="7">
        <v>0</v>
      </c>
      <c r="M2802" s="7">
        <v>25</v>
      </c>
      <c r="N2802" s="7">
        <v>0</v>
      </c>
      <c r="O2802" s="7"/>
      <c r="P2802" s="7">
        <v>800</v>
      </c>
      <c r="Q2802" s="7">
        <v>2952.6</v>
      </c>
      <c r="R2802" s="7">
        <v>33047.4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108</v>
      </c>
      <c r="B2803" s="4" t="s">
        <v>1100</v>
      </c>
      <c r="C2803" s="4" t="s">
        <v>11328</v>
      </c>
      <c r="D2803" s="4" t="s">
        <v>78</v>
      </c>
      <c r="E2803" s="4" t="s">
        <v>12443</v>
      </c>
      <c r="F2803" s="4" t="s">
        <v>41</v>
      </c>
      <c r="G2803" s="12"/>
      <c r="H2803" s="7">
        <v>36000</v>
      </c>
      <c r="I2803" s="7">
        <v>1033.2</v>
      </c>
      <c r="J2803" s="7">
        <v>0</v>
      </c>
      <c r="K2803" s="7">
        <v>1094.4000000000001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2152.6</v>
      </c>
      <c r="R2803" s="7">
        <v>33847.4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108</v>
      </c>
      <c r="B2804" s="4" t="s">
        <v>10947</v>
      </c>
      <c r="C2804" s="4" t="s">
        <v>10948</v>
      </c>
      <c r="D2804" s="4" t="s">
        <v>316</v>
      </c>
      <c r="E2804" s="4" t="s">
        <v>12443</v>
      </c>
      <c r="F2804" s="4" t="s">
        <v>41</v>
      </c>
      <c r="G2804" s="12"/>
      <c r="H2804" s="7">
        <v>36000</v>
      </c>
      <c r="I2804" s="7">
        <v>1033.2</v>
      </c>
      <c r="J2804" s="7">
        <v>0</v>
      </c>
      <c r="K2804" s="7">
        <v>1094.4000000000001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2152.6</v>
      </c>
      <c r="R2804" s="7">
        <v>33847.4</v>
      </c>
      <c r="S2804" s="4" t="s">
        <v>35</v>
      </c>
    </row>
    <row r="2805" spans="1:19" s="1" customFormat="1" ht="26.25" hidden="1" customHeight="1" x14ac:dyDescent="0.25">
      <c r="A2805" s="10">
        <f>+SUBTOTAL(103,$B$5:B2805)</f>
        <v>108</v>
      </c>
      <c r="B2805" s="4" t="s">
        <v>12417</v>
      </c>
      <c r="C2805" s="4" t="s">
        <v>12418</v>
      </c>
      <c r="D2805" s="4" t="s">
        <v>316</v>
      </c>
      <c r="E2805" s="4" t="s">
        <v>12443</v>
      </c>
      <c r="F2805" s="4" t="s">
        <v>41</v>
      </c>
      <c r="G2805" s="12"/>
      <c r="H2805" s="7">
        <v>36000</v>
      </c>
      <c r="I2805" s="7">
        <v>1033.2</v>
      </c>
      <c r="J2805" s="7">
        <v>0</v>
      </c>
      <c r="K2805" s="7">
        <v>1094.4000000000001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2152.6</v>
      </c>
      <c r="R2805" s="7">
        <v>33847.4</v>
      </c>
      <c r="S2805" s="4" t="s">
        <v>23</v>
      </c>
    </row>
    <row r="2806" spans="1:19" s="1" customFormat="1" ht="26.25" hidden="1" customHeight="1" x14ac:dyDescent="0.25">
      <c r="A2806" s="10">
        <f>+SUBTOTAL(103,$B$5:B2806)</f>
        <v>108</v>
      </c>
      <c r="B2806" s="4" t="s">
        <v>11526</v>
      </c>
      <c r="C2806" s="4" t="s">
        <v>8234</v>
      </c>
      <c r="D2806" s="4" t="s">
        <v>316</v>
      </c>
      <c r="E2806" s="4" t="s">
        <v>12443</v>
      </c>
      <c r="F2806" s="4" t="s">
        <v>41</v>
      </c>
      <c r="G2806" s="12"/>
      <c r="H2806" s="7">
        <v>36000</v>
      </c>
      <c r="I2806" s="7">
        <v>1033.2</v>
      </c>
      <c r="J2806" s="7">
        <v>0</v>
      </c>
      <c r="K2806" s="7">
        <v>1094.4000000000001</v>
      </c>
      <c r="L2806" s="7">
        <v>0</v>
      </c>
      <c r="M2806" s="7">
        <v>25</v>
      </c>
      <c r="N2806" s="7">
        <v>0</v>
      </c>
      <c r="O2806" s="7"/>
      <c r="P2806" s="7">
        <v>0</v>
      </c>
      <c r="Q2806" s="7">
        <v>2152.6</v>
      </c>
      <c r="R2806" s="7">
        <v>33847.4</v>
      </c>
      <c r="S2806" s="4" t="s">
        <v>23</v>
      </c>
    </row>
    <row r="2807" spans="1:19" s="1" customFormat="1" ht="26.25" hidden="1" customHeight="1" x14ac:dyDescent="0.25">
      <c r="A2807" s="10">
        <f>+SUBTOTAL(103,$B$5:B2807)</f>
        <v>108</v>
      </c>
      <c r="B2807" s="4" t="s">
        <v>1822</v>
      </c>
      <c r="C2807" s="4" t="s">
        <v>11274</v>
      </c>
      <c r="D2807" s="4" t="s">
        <v>78</v>
      </c>
      <c r="E2807" s="4" t="s">
        <v>12443</v>
      </c>
      <c r="F2807" s="4" t="s">
        <v>22</v>
      </c>
      <c r="G2807" s="12"/>
      <c r="H2807" s="7">
        <v>36000</v>
      </c>
      <c r="I2807" s="7">
        <v>1033.2</v>
      </c>
      <c r="J2807" s="7">
        <v>0</v>
      </c>
      <c r="K2807" s="7">
        <v>1094.4000000000001</v>
      </c>
      <c r="L2807" s="7">
        <v>0</v>
      </c>
      <c r="M2807" s="7">
        <v>25</v>
      </c>
      <c r="N2807" s="7">
        <v>0</v>
      </c>
      <c r="O2807" s="7"/>
      <c r="P2807" s="7">
        <v>2835</v>
      </c>
      <c r="Q2807" s="7">
        <v>4987.6000000000004</v>
      </c>
      <c r="R2807" s="7">
        <v>31012.400000000001</v>
      </c>
      <c r="S2807" s="4" t="s">
        <v>23</v>
      </c>
    </row>
    <row r="2808" spans="1:19" s="1" customFormat="1" ht="26.25" hidden="1" customHeight="1" x14ac:dyDescent="0.25">
      <c r="A2808" s="10">
        <f>+SUBTOTAL(103,$B$5:B2808)</f>
        <v>108</v>
      </c>
      <c r="B2808" s="4" t="s">
        <v>2184</v>
      </c>
      <c r="C2808" s="4" t="s">
        <v>10850</v>
      </c>
      <c r="D2808" s="4" t="s">
        <v>78</v>
      </c>
      <c r="E2808" s="4" t="s">
        <v>12443</v>
      </c>
      <c r="F2808" s="4" t="s">
        <v>22</v>
      </c>
      <c r="G2808" s="12"/>
      <c r="H2808" s="7">
        <v>36000</v>
      </c>
      <c r="I2808" s="7">
        <v>1033.2</v>
      </c>
      <c r="J2808" s="7">
        <v>0</v>
      </c>
      <c r="K2808" s="7">
        <v>1094.4000000000001</v>
      </c>
      <c r="L2808" s="7">
        <v>0</v>
      </c>
      <c r="M2808" s="7">
        <v>25</v>
      </c>
      <c r="N2808" s="7">
        <v>0</v>
      </c>
      <c r="O2808" s="7"/>
      <c r="P2808" s="7">
        <v>0</v>
      </c>
      <c r="Q2808" s="7">
        <v>2152.6</v>
      </c>
      <c r="R2808" s="7">
        <v>33847.4</v>
      </c>
      <c r="S2808" s="4" t="s">
        <v>23</v>
      </c>
    </row>
    <row r="2809" spans="1:19" s="1" customFormat="1" ht="26.25" hidden="1" customHeight="1" x14ac:dyDescent="0.25">
      <c r="A2809" s="10">
        <f>+SUBTOTAL(103,$B$5:B2809)</f>
        <v>108</v>
      </c>
      <c r="B2809" s="4" t="s">
        <v>1159</v>
      </c>
      <c r="C2809" s="4" t="s">
        <v>10741</v>
      </c>
      <c r="D2809" s="4" t="s">
        <v>78</v>
      </c>
      <c r="E2809" s="4" t="s">
        <v>12443</v>
      </c>
      <c r="F2809" s="4" t="s">
        <v>41</v>
      </c>
      <c r="G2809" s="12"/>
      <c r="H2809" s="7">
        <v>36000</v>
      </c>
      <c r="I2809" s="7">
        <v>1033.2</v>
      </c>
      <c r="J2809" s="7">
        <v>0</v>
      </c>
      <c r="K2809" s="7">
        <v>1094.4000000000001</v>
      </c>
      <c r="L2809" s="7">
        <v>0</v>
      </c>
      <c r="M2809" s="7">
        <v>25</v>
      </c>
      <c r="N2809" s="7">
        <v>0</v>
      </c>
      <c r="O2809" s="7"/>
      <c r="P2809" s="7">
        <v>1925</v>
      </c>
      <c r="Q2809" s="7">
        <v>4077.6</v>
      </c>
      <c r="R2809" s="7">
        <v>31922.400000000001</v>
      </c>
      <c r="S2809" s="4" t="s">
        <v>23</v>
      </c>
    </row>
    <row r="2810" spans="1:19" s="1" customFormat="1" ht="26.25" hidden="1" customHeight="1" x14ac:dyDescent="0.25">
      <c r="A2810" s="10">
        <f>+SUBTOTAL(103,$B$5:B2810)</f>
        <v>108</v>
      </c>
      <c r="B2810" s="4" t="s">
        <v>11341</v>
      </c>
      <c r="C2810" s="4" t="s">
        <v>6633</v>
      </c>
      <c r="D2810" s="4" t="s">
        <v>78</v>
      </c>
      <c r="E2810" s="4" t="s">
        <v>12443</v>
      </c>
      <c r="F2810" s="4" t="s">
        <v>22</v>
      </c>
      <c r="G2810" s="12"/>
      <c r="H2810" s="7">
        <v>36000</v>
      </c>
      <c r="I2810" s="7">
        <v>1033.2</v>
      </c>
      <c r="J2810" s="7">
        <v>0</v>
      </c>
      <c r="K2810" s="7">
        <v>1094.4000000000001</v>
      </c>
      <c r="L2810" s="7">
        <v>0</v>
      </c>
      <c r="M2810" s="7">
        <v>25</v>
      </c>
      <c r="N2810" s="7">
        <v>0</v>
      </c>
      <c r="O2810" s="7"/>
      <c r="P2810" s="7">
        <v>17568.84</v>
      </c>
      <c r="Q2810" s="7">
        <v>19721.439999999999</v>
      </c>
      <c r="R2810" s="7">
        <v>16278.560000000001</v>
      </c>
      <c r="S2810" s="4" t="s">
        <v>23</v>
      </c>
    </row>
    <row r="2811" spans="1:19" s="1" customFormat="1" ht="26.25" hidden="1" customHeight="1" x14ac:dyDescent="0.25">
      <c r="A2811" s="10">
        <f>+SUBTOTAL(103,$B$5:B2811)</f>
        <v>108</v>
      </c>
      <c r="B2811" s="4" t="s">
        <v>10732</v>
      </c>
      <c r="C2811" s="4" t="s">
        <v>7750</v>
      </c>
      <c r="D2811" s="4" t="s">
        <v>78</v>
      </c>
      <c r="E2811" s="4" t="s">
        <v>12443</v>
      </c>
      <c r="F2811" s="4" t="s">
        <v>41</v>
      </c>
      <c r="G2811" s="12"/>
      <c r="H2811" s="7">
        <v>36000</v>
      </c>
      <c r="I2811" s="7">
        <v>1033.2</v>
      </c>
      <c r="J2811" s="7">
        <v>0</v>
      </c>
      <c r="K2811" s="7">
        <v>1094.4000000000001</v>
      </c>
      <c r="L2811" s="7">
        <v>0</v>
      </c>
      <c r="M2811" s="7">
        <v>25</v>
      </c>
      <c r="N2811" s="7">
        <v>0</v>
      </c>
      <c r="O2811" s="7"/>
      <c r="P2811" s="7">
        <v>1675</v>
      </c>
      <c r="Q2811" s="7">
        <v>3827.6</v>
      </c>
      <c r="R2811" s="7">
        <v>32172.400000000001</v>
      </c>
      <c r="S2811" s="4" t="s">
        <v>23</v>
      </c>
    </row>
    <row r="2812" spans="1:19" s="1" customFormat="1" ht="26.25" hidden="1" customHeight="1" x14ac:dyDescent="0.25">
      <c r="A2812" s="10">
        <f>+SUBTOTAL(103,$B$5:B2812)</f>
        <v>108</v>
      </c>
      <c r="B2812" s="4" t="s">
        <v>219</v>
      </c>
      <c r="C2812" s="4" t="s">
        <v>11385</v>
      </c>
      <c r="D2812" s="4" t="s">
        <v>78</v>
      </c>
      <c r="E2812" s="4" t="s">
        <v>12443</v>
      </c>
      <c r="F2812" s="4" t="s">
        <v>41</v>
      </c>
      <c r="G2812" s="12"/>
      <c r="H2812" s="7">
        <v>36000</v>
      </c>
      <c r="I2812" s="7">
        <v>1033.2</v>
      </c>
      <c r="J2812" s="7">
        <v>0</v>
      </c>
      <c r="K2812" s="7">
        <v>1094.4000000000001</v>
      </c>
      <c r="L2812" s="7">
        <v>0</v>
      </c>
      <c r="M2812" s="7">
        <v>25</v>
      </c>
      <c r="N2812" s="7">
        <v>0</v>
      </c>
      <c r="O2812" s="7"/>
      <c r="P2812" s="7">
        <v>1560</v>
      </c>
      <c r="Q2812" s="7">
        <v>3712.6</v>
      </c>
      <c r="R2812" s="7">
        <v>32287.4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108</v>
      </c>
      <c r="B2813" s="4" t="s">
        <v>11923</v>
      </c>
      <c r="C2813" s="4" t="s">
        <v>11924</v>
      </c>
      <c r="D2813" s="4" t="s">
        <v>78</v>
      </c>
      <c r="E2813" s="4" t="s">
        <v>12443</v>
      </c>
      <c r="F2813" s="4" t="s">
        <v>22</v>
      </c>
      <c r="G2813" s="12"/>
      <c r="H2813" s="7">
        <v>36000</v>
      </c>
      <c r="I2813" s="7">
        <v>1033.2</v>
      </c>
      <c r="J2813" s="7">
        <v>0</v>
      </c>
      <c r="K2813" s="7">
        <v>1094.4000000000001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2152.6</v>
      </c>
      <c r="R2813" s="7">
        <v>33847.4</v>
      </c>
      <c r="S2813" s="4" t="s">
        <v>23</v>
      </c>
    </row>
    <row r="2814" spans="1:19" s="1" customFormat="1" ht="26.25" hidden="1" customHeight="1" x14ac:dyDescent="0.25">
      <c r="A2814" s="10">
        <f>+SUBTOTAL(103,$B$5:B2814)</f>
        <v>108</v>
      </c>
      <c r="B2814" s="4" t="s">
        <v>11557</v>
      </c>
      <c r="C2814" s="4" t="s">
        <v>11558</v>
      </c>
      <c r="D2814" s="4" t="s">
        <v>78</v>
      </c>
      <c r="E2814" s="4" t="s">
        <v>12443</v>
      </c>
      <c r="F2814" s="4" t="s">
        <v>41</v>
      </c>
      <c r="G2814" s="12"/>
      <c r="H2814" s="7">
        <v>36000</v>
      </c>
      <c r="I2814" s="7">
        <v>1033.2</v>
      </c>
      <c r="J2814" s="7">
        <v>0</v>
      </c>
      <c r="K2814" s="7">
        <v>1094.4000000000001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2152.6</v>
      </c>
      <c r="R2814" s="7">
        <v>33847.4</v>
      </c>
      <c r="S2814" s="4" t="s">
        <v>23</v>
      </c>
    </row>
    <row r="2815" spans="1:19" s="1" customFormat="1" ht="26.25" hidden="1" customHeight="1" x14ac:dyDescent="0.25">
      <c r="A2815" s="10">
        <f>+SUBTOTAL(103,$B$5:B2815)</f>
        <v>108</v>
      </c>
      <c r="B2815" s="4" t="s">
        <v>398</v>
      </c>
      <c r="C2815" s="4" t="s">
        <v>11278</v>
      </c>
      <c r="D2815" s="4" t="s">
        <v>78</v>
      </c>
      <c r="E2815" s="4" t="s">
        <v>12443</v>
      </c>
      <c r="F2815" s="4" t="s">
        <v>41</v>
      </c>
      <c r="G2815" s="12"/>
      <c r="H2815" s="7">
        <v>36000</v>
      </c>
      <c r="I2815" s="7">
        <v>1033.2</v>
      </c>
      <c r="J2815" s="7">
        <v>0</v>
      </c>
      <c r="K2815" s="7">
        <v>1094.4000000000001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2152.6</v>
      </c>
      <c r="R2815" s="7">
        <v>33847.4</v>
      </c>
      <c r="S2815" s="4" t="s">
        <v>23</v>
      </c>
    </row>
    <row r="2816" spans="1:19" s="1" customFormat="1" ht="26.25" hidden="1" customHeight="1" x14ac:dyDescent="0.25">
      <c r="A2816" s="10">
        <f>+SUBTOTAL(103,$B$5:B2816)</f>
        <v>108</v>
      </c>
      <c r="B2816" s="4" t="s">
        <v>11189</v>
      </c>
      <c r="C2816" s="4" t="s">
        <v>11190</v>
      </c>
      <c r="D2816" s="4" t="s">
        <v>78</v>
      </c>
      <c r="E2816" s="4" t="s">
        <v>12443</v>
      </c>
      <c r="F2816" s="4" t="s">
        <v>41</v>
      </c>
      <c r="G2816" s="12"/>
      <c r="H2816" s="7">
        <v>36000</v>
      </c>
      <c r="I2816" s="7">
        <v>1033.2</v>
      </c>
      <c r="J2816" s="7">
        <v>0</v>
      </c>
      <c r="K2816" s="7">
        <v>1094.4000000000001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2152.6</v>
      </c>
      <c r="R2816" s="7">
        <v>33847.4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108</v>
      </c>
      <c r="B2817" s="4" t="s">
        <v>256</v>
      </c>
      <c r="C2817" s="4" t="s">
        <v>10662</v>
      </c>
      <c r="D2817" s="4" t="s">
        <v>78</v>
      </c>
      <c r="E2817" s="4" t="s">
        <v>12443</v>
      </c>
      <c r="F2817" s="4" t="s">
        <v>41</v>
      </c>
      <c r="G2817" s="12"/>
      <c r="H2817" s="7">
        <v>36000</v>
      </c>
      <c r="I2817" s="7">
        <v>1033.2</v>
      </c>
      <c r="J2817" s="7">
        <v>0</v>
      </c>
      <c r="K2817" s="7">
        <v>1094.4000000000001</v>
      </c>
      <c r="L2817" s="7">
        <v>0</v>
      </c>
      <c r="M2817" s="7">
        <v>25</v>
      </c>
      <c r="N2817" s="7">
        <v>0</v>
      </c>
      <c r="O2817" s="7"/>
      <c r="P2817" s="7">
        <v>1655</v>
      </c>
      <c r="Q2817" s="7">
        <v>3807.6</v>
      </c>
      <c r="R2817" s="7">
        <v>32192.400000000001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108</v>
      </c>
      <c r="B2818" s="4" t="s">
        <v>3196</v>
      </c>
      <c r="C2818" s="4" t="s">
        <v>12407</v>
      </c>
      <c r="D2818" s="4" t="s">
        <v>78</v>
      </c>
      <c r="E2818" s="4" t="s">
        <v>12443</v>
      </c>
      <c r="F2818" s="4" t="s">
        <v>41</v>
      </c>
      <c r="G2818" s="12"/>
      <c r="H2818" s="7">
        <v>36000</v>
      </c>
      <c r="I2818" s="7">
        <v>1033.2</v>
      </c>
      <c r="J2818" s="7">
        <v>0</v>
      </c>
      <c r="K2818" s="7">
        <v>1094.4000000000001</v>
      </c>
      <c r="L2818" s="7">
        <v>0</v>
      </c>
      <c r="M2818" s="7">
        <v>25</v>
      </c>
      <c r="N2818" s="7">
        <v>0</v>
      </c>
      <c r="O2818" s="7"/>
      <c r="P2818" s="7">
        <v>4475</v>
      </c>
      <c r="Q2818" s="7">
        <v>6627.6</v>
      </c>
      <c r="R2818" s="7">
        <v>29372.400000000001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108</v>
      </c>
      <c r="B2819" s="4" t="s">
        <v>90</v>
      </c>
      <c r="C2819" s="4" t="s">
        <v>11976</v>
      </c>
      <c r="D2819" s="4" t="s">
        <v>78</v>
      </c>
      <c r="E2819" s="4" t="s">
        <v>12443</v>
      </c>
      <c r="F2819" s="4" t="s">
        <v>41</v>
      </c>
      <c r="G2819" s="12"/>
      <c r="H2819" s="7">
        <v>36000</v>
      </c>
      <c r="I2819" s="7">
        <v>1033.2</v>
      </c>
      <c r="J2819" s="7">
        <v>0</v>
      </c>
      <c r="K2819" s="7">
        <v>1094.4000000000001</v>
      </c>
      <c r="L2819" s="7">
        <v>5759.34</v>
      </c>
      <c r="M2819" s="7">
        <v>25</v>
      </c>
      <c r="N2819" s="7">
        <v>0</v>
      </c>
      <c r="O2819" s="7"/>
      <c r="P2819" s="7">
        <v>0</v>
      </c>
      <c r="Q2819" s="7">
        <v>7911.94</v>
      </c>
      <c r="R2819" s="7">
        <v>28088.06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108</v>
      </c>
      <c r="B2820" s="4" t="s">
        <v>12034</v>
      </c>
      <c r="C2820" s="4" t="s">
        <v>5810</v>
      </c>
      <c r="D2820" s="4" t="s">
        <v>78</v>
      </c>
      <c r="E2820" s="4" t="s">
        <v>12443</v>
      </c>
      <c r="F2820" s="4" t="s">
        <v>41</v>
      </c>
      <c r="G2820" s="12"/>
      <c r="H2820" s="7">
        <v>36000</v>
      </c>
      <c r="I2820" s="7">
        <v>1033.2</v>
      </c>
      <c r="J2820" s="7">
        <v>0</v>
      </c>
      <c r="K2820" s="7">
        <v>1094.4000000000001</v>
      </c>
      <c r="L2820" s="7">
        <v>0</v>
      </c>
      <c r="M2820" s="7">
        <v>25</v>
      </c>
      <c r="N2820" s="7">
        <v>0</v>
      </c>
      <c r="O2820" s="7"/>
      <c r="P2820" s="7">
        <v>1080</v>
      </c>
      <c r="Q2820" s="7">
        <v>3232.6</v>
      </c>
      <c r="R2820" s="7">
        <v>32767.4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108</v>
      </c>
      <c r="B2821" s="4" t="s">
        <v>1224</v>
      </c>
      <c r="C2821" s="4" t="s">
        <v>11809</v>
      </c>
      <c r="D2821" s="4" t="s">
        <v>78</v>
      </c>
      <c r="E2821" s="4" t="s">
        <v>12443</v>
      </c>
      <c r="F2821" s="4" t="s">
        <v>41</v>
      </c>
      <c r="G2821" s="12"/>
      <c r="H2821" s="7">
        <v>36000</v>
      </c>
      <c r="I2821" s="7">
        <v>1033.2</v>
      </c>
      <c r="J2821" s="7">
        <v>0</v>
      </c>
      <c r="K2821" s="7">
        <v>1094.4000000000001</v>
      </c>
      <c r="L2821" s="7">
        <v>0</v>
      </c>
      <c r="M2821" s="7">
        <v>25</v>
      </c>
      <c r="N2821" s="7">
        <v>0</v>
      </c>
      <c r="O2821" s="7"/>
      <c r="P2821" s="7">
        <v>1675</v>
      </c>
      <c r="Q2821" s="7">
        <v>3827.6</v>
      </c>
      <c r="R2821" s="7">
        <v>32172.400000000001</v>
      </c>
      <c r="S2821" s="4" t="s">
        <v>23</v>
      </c>
    </row>
    <row r="2822" spans="1:19" s="1" customFormat="1" ht="26.25" hidden="1" customHeight="1" x14ac:dyDescent="0.25">
      <c r="A2822" s="10">
        <f>+SUBTOTAL(103,$B$5:B2822)</f>
        <v>108</v>
      </c>
      <c r="B2822" s="4" t="s">
        <v>11425</v>
      </c>
      <c r="C2822" s="4" t="s">
        <v>11426</v>
      </c>
      <c r="D2822" s="4" t="s">
        <v>2354</v>
      </c>
      <c r="E2822" s="4" t="s">
        <v>12443</v>
      </c>
      <c r="F2822" s="4" t="s">
        <v>41</v>
      </c>
      <c r="G2822" s="12"/>
      <c r="H2822" s="7">
        <v>36000</v>
      </c>
      <c r="I2822" s="7">
        <v>1033.2</v>
      </c>
      <c r="J2822" s="7">
        <v>0</v>
      </c>
      <c r="K2822" s="7">
        <v>1094.4000000000001</v>
      </c>
      <c r="L2822" s="7">
        <v>0</v>
      </c>
      <c r="M2822" s="7">
        <v>25</v>
      </c>
      <c r="N2822" s="7">
        <v>0</v>
      </c>
      <c r="O2822" s="7"/>
      <c r="P2822" s="7">
        <v>0</v>
      </c>
      <c r="Q2822" s="7">
        <v>2152.6</v>
      </c>
      <c r="R2822" s="7">
        <v>33847.4</v>
      </c>
      <c r="S2822" s="4" t="s">
        <v>35</v>
      </c>
    </row>
    <row r="2823" spans="1:19" s="1" customFormat="1" ht="26.25" hidden="1" customHeight="1" x14ac:dyDescent="0.25">
      <c r="A2823" s="10">
        <f>+SUBTOTAL(103,$B$5:B2823)</f>
        <v>108</v>
      </c>
      <c r="B2823" s="4" t="s">
        <v>11203</v>
      </c>
      <c r="C2823" s="4" t="s">
        <v>11204</v>
      </c>
      <c r="D2823" s="4" t="s">
        <v>78</v>
      </c>
      <c r="E2823" s="4" t="s">
        <v>12443</v>
      </c>
      <c r="F2823" s="4" t="s">
        <v>41</v>
      </c>
      <c r="G2823" s="12"/>
      <c r="H2823" s="7">
        <v>36000</v>
      </c>
      <c r="I2823" s="7">
        <v>1033.2</v>
      </c>
      <c r="J2823" s="7">
        <v>0</v>
      </c>
      <c r="K2823" s="7">
        <v>1094.4000000000001</v>
      </c>
      <c r="L2823" s="7">
        <v>0</v>
      </c>
      <c r="M2823" s="7">
        <v>25</v>
      </c>
      <c r="N2823" s="7">
        <v>0</v>
      </c>
      <c r="O2823" s="7"/>
      <c r="P2823" s="7">
        <v>360</v>
      </c>
      <c r="Q2823" s="7">
        <v>2512.6</v>
      </c>
      <c r="R2823" s="7">
        <v>33487.4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108</v>
      </c>
      <c r="B2824" s="4" t="s">
        <v>11203</v>
      </c>
      <c r="C2824" s="4" t="s">
        <v>12308</v>
      </c>
      <c r="D2824" s="4" t="s">
        <v>78</v>
      </c>
      <c r="E2824" s="4" t="s">
        <v>12443</v>
      </c>
      <c r="F2824" s="4" t="s">
        <v>41</v>
      </c>
      <c r="G2824" s="12"/>
      <c r="H2824" s="7">
        <v>36000</v>
      </c>
      <c r="I2824" s="7">
        <v>1033.2</v>
      </c>
      <c r="J2824" s="7">
        <v>0</v>
      </c>
      <c r="K2824" s="7">
        <v>1094.4000000000001</v>
      </c>
      <c r="L2824" s="7">
        <v>0</v>
      </c>
      <c r="M2824" s="7">
        <v>25</v>
      </c>
      <c r="N2824" s="7">
        <v>0</v>
      </c>
      <c r="O2824" s="7"/>
      <c r="P2824" s="7">
        <v>4893.99</v>
      </c>
      <c r="Q2824" s="7">
        <v>7046.59</v>
      </c>
      <c r="R2824" s="7">
        <v>28953.41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108</v>
      </c>
      <c r="B2825" s="4" t="s">
        <v>10865</v>
      </c>
      <c r="C2825" s="4" t="s">
        <v>9423</v>
      </c>
      <c r="D2825" s="4" t="s">
        <v>78</v>
      </c>
      <c r="E2825" s="4" t="s">
        <v>12443</v>
      </c>
      <c r="F2825" s="4" t="s">
        <v>22</v>
      </c>
      <c r="G2825" s="12"/>
      <c r="H2825" s="7">
        <v>36000</v>
      </c>
      <c r="I2825" s="7">
        <v>1033.2</v>
      </c>
      <c r="J2825" s="7">
        <v>0</v>
      </c>
      <c r="K2825" s="7">
        <v>1094.4000000000001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2152.6</v>
      </c>
      <c r="R2825" s="7">
        <v>33847.4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108</v>
      </c>
      <c r="B2826" s="4" t="s">
        <v>1257</v>
      </c>
      <c r="C2826" s="4" t="s">
        <v>12270</v>
      </c>
      <c r="D2826" s="4" t="s">
        <v>78</v>
      </c>
      <c r="E2826" s="4" t="s">
        <v>12443</v>
      </c>
      <c r="F2826" s="4" t="s">
        <v>22</v>
      </c>
      <c r="G2826" s="12"/>
      <c r="H2826" s="7">
        <v>36000</v>
      </c>
      <c r="I2826" s="7">
        <v>1033.2</v>
      </c>
      <c r="J2826" s="7">
        <v>0</v>
      </c>
      <c r="K2826" s="7">
        <v>1094.4000000000001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2152.6</v>
      </c>
      <c r="R2826" s="7">
        <v>33847.4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108</v>
      </c>
      <c r="B2827" s="4" t="s">
        <v>1257</v>
      </c>
      <c r="C2827" s="4" t="s">
        <v>11252</v>
      </c>
      <c r="D2827" s="4" t="s">
        <v>4613</v>
      </c>
      <c r="E2827" s="4" t="s">
        <v>12443</v>
      </c>
      <c r="F2827" s="4" t="s">
        <v>41</v>
      </c>
      <c r="G2827" s="12"/>
      <c r="H2827" s="7">
        <v>36000</v>
      </c>
      <c r="I2827" s="7">
        <v>1033.2</v>
      </c>
      <c r="J2827" s="7">
        <v>0</v>
      </c>
      <c r="K2827" s="7">
        <v>1094.4000000000001</v>
      </c>
      <c r="L2827" s="7">
        <v>0</v>
      </c>
      <c r="M2827" s="7">
        <v>25</v>
      </c>
      <c r="N2827" s="7">
        <v>0</v>
      </c>
      <c r="O2827" s="7"/>
      <c r="P2827" s="7">
        <v>400</v>
      </c>
      <c r="Q2827" s="7">
        <v>2552.6</v>
      </c>
      <c r="R2827" s="7">
        <v>33447.4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108</v>
      </c>
      <c r="B2828" s="4" t="s">
        <v>11441</v>
      </c>
      <c r="C2828" s="4" t="s">
        <v>8932</v>
      </c>
      <c r="D2828" s="4" t="s">
        <v>78</v>
      </c>
      <c r="E2828" s="4" t="s">
        <v>12443</v>
      </c>
      <c r="F2828" s="4" t="s">
        <v>41</v>
      </c>
      <c r="G2828" s="12"/>
      <c r="H2828" s="7">
        <v>36000</v>
      </c>
      <c r="I2828" s="7">
        <v>1033.2</v>
      </c>
      <c r="J2828" s="7">
        <v>0</v>
      </c>
      <c r="K2828" s="7">
        <v>1094.4000000000001</v>
      </c>
      <c r="L2828" s="7">
        <v>0</v>
      </c>
      <c r="M2828" s="7">
        <v>25</v>
      </c>
      <c r="N2828" s="7">
        <v>0</v>
      </c>
      <c r="O2828" s="7"/>
      <c r="P2828" s="7">
        <v>400</v>
      </c>
      <c r="Q2828" s="7">
        <v>2552.6</v>
      </c>
      <c r="R2828" s="7">
        <v>33447.4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108</v>
      </c>
      <c r="B2829" s="4" t="s">
        <v>1271</v>
      </c>
      <c r="C2829" s="4" t="s">
        <v>5996</v>
      </c>
      <c r="D2829" s="4" t="s">
        <v>78</v>
      </c>
      <c r="E2829" s="4" t="s">
        <v>12761</v>
      </c>
      <c r="F2829" s="4" t="s">
        <v>41</v>
      </c>
      <c r="G2829" s="12"/>
      <c r="H2829" s="7">
        <v>36000</v>
      </c>
      <c r="I2829" s="7">
        <v>1033.2</v>
      </c>
      <c r="J2829" s="7">
        <v>0</v>
      </c>
      <c r="K2829" s="7">
        <v>1094.4000000000001</v>
      </c>
      <c r="L2829" s="7">
        <v>0</v>
      </c>
      <c r="M2829" s="7">
        <v>25</v>
      </c>
      <c r="N2829" s="7">
        <v>0</v>
      </c>
      <c r="O2829" s="7"/>
      <c r="P2829" s="7">
        <v>0</v>
      </c>
      <c r="Q2829" s="7">
        <v>2152.6</v>
      </c>
      <c r="R2829" s="7">
        <v>33847.4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108</v>
      </c>
      <c r="B2830" s="4" t="s">
        <v>3579</v>
      </c>
      <c r="C2830" s="4" t="s">
        <v>12146</v>
      </c>
      <c r="D2830" s="4" t="s">
        <v>78</v>
      </c>
      <c r="E2830" s="4" t="s">
        <v>12443</v>
      </c>
      <c r="F2830" s="4" t="s">
        <v>41</v>
      </c>
      <c r="G2830" s="12"/>
      <c r="H2830" s="7">
        <v>36000</v>
      </c>
      <c r="I2830" s="7">
        <v>1033.2</v>
      </c>
      <c r="J2830" s="7">
        <v>0</v>
      </c>
      <c r="K2830" s="7">
        <v>1094.4000000000001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2152.6</v>
      </c>
      <c r="R2830" s="7">
        <v>33847.4</v>
      </c>
      <c r="S2830" s="4" t="s">
        <v>35</v>
      </c>
    </row>
    <row r="2831" spans="1:19" s="1" customFormat="1" ht="26.25" hidden="1" customHeight="1" x14ac:dyDescent="0.25">
      <c r="A2831" s="10">
        <f>+SUBTOTAL(103,$B$5:B2831)</f>
        <v>108</v>
      </c>
      <c r="B2831" s="4" t="s">
        <v>11891</v>
      </c>
      <c r="C2831" s="4" t="s">
        <v>11892</v>
      </c>
      <c r="D2831" s="4" t="s">
        <v>78</v>
      </c>
      <c r="E2831" s="4" t="s">
        <v>12443</v>
      </c>
      <c r="F2831" s="4" t="s">
        <v>41</v>
      </c>
      <c r="G2831" s="12"/>
      <c r="H2831" s="7">
        <v>36000</v>
      </c>
      <c r="I2831" s="7">
        <v>1033.2</v>
      </c>
      <c r="J2831" s="7">
        <v>0</v>
      </c>
      <c r="K2831" s="7">
        <v>1094.4000000000001</v>
      </c>
      <c r="L2831" s="7">
        <v>0</v>
      </c>
      <c r="M2831" s="7">
        <v>25</v>
      </c>
      <c r="N2831" s="7">
        <v>0</v>
      </c>
      <c r="O2831" s="7"/>
      <c r="P2831" s="7">
        <v>10826.56</v>
      </c>
      <c r="Q2831" s="7">
        <v>12979.16</v>
      </c>
      <c r="R2831" s="7">
        <v>23020.84</v>
      </c>
      <c r="S2831" s="4" t="s">
        <v>23</v>
      </c>
    </row>
    <row r="2832" spans="1:19" s="1" customFormat="1" ht="26.25" hidden="1" customHeight="1" x14ac:dyDescent="0.25">
      <c r="A2832" s="10">
        <f>+SUBTOTAL(103,$B$5:B2832)</f>
        <v>108</v>
      </c>
      <c r="B2832" s="4" t="s">
        <v>10547</v>
      </c>
      <c r="C2832" s="4" t="s">
        <v>10548</v>
      </c>
      <c r="D2832" s="4" t="s">
        <v>78</v>
      </c>
      <c r="E2832" s="4" t="s">
        <v>12443</v>
      </c>
      <c r="F2832" s="4" t="s">
        <v>41</v>
      </c>
      <c r="G2832" s="12"/>
      <c r="H2832" s="7">
        <v>36000</v>
      </c>
      <c r="I2832" s="7">
        <v>1033.2</v>
      </c>
      <c r="J2832" s="7">
        <v>0</v>
      </c>
      <c r="K2832" s="7">
        <v>1094.4000000000001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2152.6</v>
      </c>
      <c r="R2832" s="7">
        <v>33847.4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108</v>
      </c>
      <c r="B2833" s="4" t="s">
        <v>4450</v>
      </c>
      <c r="C2833" s="4" t="s">
        <v>10792</v>
      </c>
      <c r="D2833" s="4" t="s">
        <v>78</v>
      </c>
      <c r="E2833" s="4" t="s">
        <v>12443</v>
      </c>
      <c r="F2833" s="4" t="s">
        <v>41</v>
      </c>
      <c r="G2833" s="12"/>
      <c r="H2833" s="7">
        <v>36000</v>
      </c>
      <c r="I2833" s="7">
        <v>1033.2</v>
      </c>
      <c r="J2833" s="7">
        <v>0</v>
      </c>
      <c r="K2833" s="7">
        <v>1094.4000000000001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2152.6</v>
      </c>
      <c r="R2833" s="7">
        <v>33847.4</v>
      </c>
      <c r="S2833" s="4" t="s">
        <v>23</v>
      </c>
    </row>
    <row r="2834" spans="1:19" s="1" customFormat="1" ht="26.25" hidden="1" customHeight="1" x14ac:dyDescent="0.25">
      <c r="A2834" s="10">
        <f>+SUBTOTAL(103,$B$5:B2834)</f>
        <v>108</v>
      </c>
      <c r="B2834" s="4" t="s">
        <v>12195</v>
      </c>
      <c r="C2834" s="4" t="s">
        <v>12196</v>
      </c>
      <c r="D2834" s="4" t="s">
        <v>2354</v>
      </c>
      <c r="E2834" s="4" t="s">
        <v>12443</v>
      </c>
      <c r="F2834" s="4" t="s">
        <v>41</v>
      </c>
      <c r="G2834" s="12"/>
      <c r="H2834" s="7">
        <v>36000</v>
      </c>
      <c r="I2834" s="7">
        <v>1033.2</v>
      </c>
      <c r="J2834" s="7">
        <v>0</v>
      </c>
      <c r="K2834" s="7">
        <v>1094.4000000000001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2152.6</v>
      </c>
      <c r="R2834" s="7">
        <v>33847.4</v>
      </c>
      <c r="S2834" s="4" t="s">
        <v>35</v>
      </c>
    </row>
    <row r="2835" spans="1:19" s="1" customFormat="1" ht="26.25" hidden="1" customHeight="1" x14ac:dyDescent="0.25">
      <c r="A2835" s="10">
        <f>+SUBTOTAL(103,$B$5:B2835)</f>
        <v>108</v>
      </c>
      <c r="B2835" s="4" t="s">
        <v>11672</v>
      </c>
      <c r="C2835" s="4" t="s">
        <v>5164</v>
      </c>
      <c r="D2835" s="4" t="s">
        <v>78</v>
      </c>
      <c r="E2835" s="4" t="s">
        <v>12443</v>
      </c>
      <c r="F2835" s="4" t="s">
        <v>41</v>
      </c>
      <c r="G2835" s="12"/>
      <c r="H2835" s="7">
        <v>36000</v>
      </c>
      <c r="I2835" s="7">
        <v>1033.2</v>
      </c>
      <c r="J2835" s="7">
        <v>0</v>
      </c>
      <c r="K2835" s="7">
        <v>1094.4000000000001</v>
      </c>
      <c r="L2835" s="7">
        <v>0</v>
      </c>
      <c r="M2835" s="7">
        <v>25</v>
      </c>
      <c r="N2835" s="7">
        <v>0</v>
      </c>
      <c r="O2835" s="7"/>
      <c r="P2835" s="7">
        <v>1080</v>
      </c>
      <c r="Q2835" s="7">
        <v>3232.6</v>
      </c>
      <c r="R2835" s="7">
        <v>32767.4</v>
      </c>
      <c r="S2835" s="4" t="s">
        <v>35</v>
      </c>
    </row>
    <row r="2836" spans="1:19" s="1" customFormat="1" ht="26.25" hidden="1" customHeight="1" x14ac:dyDescent="0.25">
      <c r="A2836" s="10">
        <f>+SUBTOTAL(103,$B$5:B2836)</f>
        <v>108</v>
      </c>
      <c r="B2836" s="4" t="s">
        <v>11854</v>
      </c>
      <c r="C2836" s="4" t="s">
        <v>11855</v>
      </c>
      <c r="D2836" s="4" t="s">
        <v>78</v>
      </c>
      <c r="E2836" s="4" t="s">
        <v>12443</v>
      </c>
      <c r="F2836" s="4" t="s">
        <v>41</v>
      </c>
      <c r="G2836" s="12"/>
      <c r="H2836" s="7">
        <v>36000</v>
      </c>
      <c r="I2836" s="7">
        <v>1033.2</v>
      </c>
      <c r="J2836" s="7">
        <v>0</v>
      </c>
      <c r="K2836" s="7">
        <v>1094.4000000000001</v>
      </c>
      <c r="L2836" s="7">
        <v>0</v>
      </c>
      <c r="M2836" s="7">
        <v>25</v>
      </c>
      <c r="N2836" s="7">
        <v>0</v>
      </c>
      <c r="O2836" s="7"/>
      <c r="P2836" s="7">
        <v>1475</v>
      </c>
      <c r="Q2836" s="7">
        <v>3627.6</v>
      </c>
      <c r="R2836" s="7">
        <v>32372.400000000001</v>
      </c>
      <c r="S2836" s="4" t="s">
        <v>23</v>
      </c>
    </row>
    <row r="2837" spans="1:19" s="1" customFormat="1" ht="26.25" hidden="1" customHeight="1" x14ac:dyDescent="0.25">
      <c r="A2837" s="10">
        <f>+SUBTOTAL(103,$B$5:B2837)</f>
        <v>108</v>
      </c>
      <c r="B2837" s="4" t="s">
        <v>11211</v>
      </c>
      <c r="C2837" s="4" t="s">
        <v>11212</v>
      </c>
      <c r="D2837" s="4" t="s">
        <v>78</v>
      </c>
      <c r="E2837" s="4" t="s">
        <v>12443</v>
      </c>
      <c r="F2837" s="4" t="s">
        <v>41</v>
      </c>
      <c r="G2837" s="12"/>
      <c r="H2837" s="7">
        <v>36000</v>
      </c>
      <c r="I2837" s="7">
        <v>1033.2</v>
      </c>
      <c r="J2837" s="7">
        <v>0</v>
      </c>
      <c r="K2837" s="7">
        <v>1094.4000000000001</v>
      </c>
      <c r="L2837" s="7">
        <v>0</v>
      </c>
      <c r="M2837" s="7">
        <v>25</v>
      </c>
      <c r="N2837" s="7">
        <v>0</v>
      </c>
      <c r="O2837" s="7"/>
      <c r="P2837" s="7">
        <v>2360</v>
      </c>
      <c r="Q2837" s="7">
        <v>4512.6000000000004</v>
      </c>
      <c r="R2837" s="7">
        <v>31487.4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108</v>
      </c>
      <c r="B2838" s="4" t="s">
        <v>10369</v>
      </c>
      <c r="C2838" s="4" t="s">
        <v>5356</v>
      </c>
      <c r="D2838" s="4" t="s">
        <v>78</v>
      </c>
      <c r="E2838" s="4" t="s">
        <v>12761</v>
      </c>
      <c r="F2838" s="4" t="s">
        <v>41</v>
      </c>
      <c r="G2838" s="12"/>
      <c r="H2838" s="7">
        <v>36000</v>
      </c>
      <c r="I2838" s="7">
        <v>1033.2</v>
      </c>
      <c r="J2838" s="7">
        <v>0</v>
      </c>
      <c r="K2838" s="7">
        <v>1094.4000000000001</v>
      </c>
      <c r="L2838" s="7">
        <v>0</v>
      </c>
      <c r="M2838" s="7">
        <v>25</v>
      </c>
      <c r="N2838" s="7">
        <v>0</v>
      </c>
      <c r="O2838" s="7"/>
      <c r="P2838" s="7">
        <v>400</v>
      </c>
      <c r="Q2838" s="7">
        <v>2552.6</v>
      </c>
      <c r="R2838" s="7">
        <v>33447.4</v>
      </c>
      <c r="S2838" s="4" t="s">
        <v>23</v>
      </c>
    </row>
    <row r="2839" spans="1:19" s="1" customFormat="1" ht="26.25" hidden="1" customHeight="1" x14ac:dyDescent="0.25">
      <c r="A2839" s="10">
        <f>+SUBTOTAL(103,$B$5:B2839)</f>
        <v>108</v>
      </c>
      <c r="B2839" s="4" t="s">
        <v>1318</v>
      </c>
      <c r="C2839" s="4" t="s">
        <v>12305</v>
      </c>
      <c r="D2839" s="4" t="s">
        <v>78</v>
      </c>
      <c r="E2839" s="4" t="s">
        <v>12443</v>
      </c>
      <c r="F2839" s="4" t="s">
        <v>41</v>
      </c>
      <c r="G2839" s="12"/>
      <c r="H2839" s="7">
        <v>36000</v>
      </c>
      <c r="I2839" s="7">
        <v>1033.2</v>
      </c>
      <c r="J2839" s="7">
        <v>0</v>
      </c>
      <c r="K2839" s="7">
        <v>1094.4000000000001</v>
      </c>
      <c r="L2839" s="7">
        <v>0</v>
      </c>
      <c r="M2839" s="7">
        <v>25</v>
      </c>
      <c r="N2839" s="7">
        <v>0</v>
      </c>
      <c r="O2839" s="7"/>
      <c r="P2839" s="7">
        <v>0</v>
      </c>
      <c r="Q2839" s="7">
        <v>2152.6</v>
      </c>
      <c r="R2839" s="7">
        <v>33847.4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108</v>
      </c>
      <c r="B2840" s="4" t="s">
        <v>11549</v>
      </c>
      <c r="C2840" s="4" t="s">
        <v>11550</v>
      </c>
      <c r="D2840" s="4" t="s">
        <v>78</v>
      </c>
      <c r="E2840" s="4" t="s">
        <v>12443</v>
      </c>
      <c r="F2840" s="4" t="s">
        <v>41</v>
      </c>
      <c r="G2840" s="12"/>
      <c r="H2840" s="7">
        <v>36000</v>
      </c>
      <c r="I2840" s="7">
        <v>1033.2</v>
      </c>
      <c r="J2840" s="7">
        <v>0</v>
      </c>
      <c r="K2840" s="7">
        <v>1094.4000000000001</v>
      </c>
      <c r="L2840" s="7">
        <v>0</v>
      </c>
      <c r="M2840" s="7">
        <v>25</v>
      </c>
      <c r="N2840" s="7">
        <v>0</v>
      </c>
      <c r="O2840" s="7"/>
      <c r="P2840" s="7">
        <v>1480</v>
      </c>
      <c r="Q2840" s="7">
        <v>3632.6</v>
      </c>
      <c r="R2840" s="7">
        <v>32367.4</v>
      </c>
      <c r="S2840" s="4" t="s">
        <v>23</v>
      </c>
    </row>
    <row r="2841" spans="1:19" s="1" customFormat="1" ht="26.25" hidden="1" customHeight="1" x14ac:dyDescent="0.25">
      <c r="A2841" s="10">
        <f>+SUBTOTAL(103,$B$5:B2841)</f>
        <v>108</v>
      </c>
      <c r="B2841" s="4" t="s">
        <v>11494</v>
      </c>
      <c r="C2841" s="4" t="s">
        <v>11495</v>
      </c>
      <c r="D2841" s="4" t="s">
        <v>2354</v>
      </c>
      <c r="E2841" s="4" t="s">
        <v>12443</v>
      </c>
      <c r="F2841" s="4" t="s">
        <v>41</v>
      </c>
      <c r="G2841" s="12"/>
      <c r="H2841" s="7">
        <v>36000</v>
      </c>
      <c r="I2841" s="7">
        <v>1033.2</v>
      </c>
      <c r="J2841" s="7">
        <v>0</v>
      </c>
      <c r="K2841" s="7">
        <v>1094.4000000000001</v>
      </c>
      <c r="L2841" s="7">
        <v>0</v>
      </c>
      <c r="M2841" s="7">
        <v>25</v>
      </c>
      <c r="N2841" s="7">
        <v>0</v>
      </c>
      <c r="O2841" s="7"/>
      <c r="P2841" s="7">
        <v>0</v>
      </c>
      <c r="Q2841" s="7">
        <v>2152.6</v>
      </c>
      <c r="R2841" s="7">
        <v>33847.4</v>
      </c>
      <c r="S2841" s="4" t="s">
        <v>35</v>
      </c>
    </row>
    <row r="2842" spans="1:19" s="1" customFormat="1" ht="26.25" hidden="1" customHeight="1" x14ac:dyDescent="0.25">
      <c r="A2842" s="10">
        <f>+SUBTOTAL(103,$B$5:B2842)</f>
        <v>108</v>
      </c>
      <c r="B2842" s="4" t="s">
        <v>2851</v>
      </c>
      <c r="C2842" s="4" t="s">
        <v>10993</v>
      </c>
      <c r="D2842" s="4" t="s">
        <v>78</v>
      </c>
      <c r="E2842" s="4" t="s">
        <v>12443</v>
      </c>
      <c r="F2842" s="4" t="s">
        <v>41</v>
      </c>
      <c r="G2842" s="12"/>
      <c r="H2842" s="7">
        <v>36000</v>
      </c>
      <c r="I2842" s="7">
        <v>1033.2</v>
      </c>
      <c r="J2842" s="7">
        <v>0</v>
      </c>
      <c r="K2842" s="7">
        <v>1094.4000000000001</v>
      </c>
      <c r="L2842" s="7">
        <v>0</v>
      </c>
      <c r="M2842" s="7">
        <v>25</v>
      </c>
      <c r="N2842" s="7">
        <v>0</v>
      </c>
      <c r="O2842" s="7"/>
      <c r="P2842" s="7">
        <v>1150</v>
      </c>
      <c r="Q2842" s="7">
        <v>3302.6</v>
      </c>
      <c r="R2842" s="7">
        <v>32697.4</v>
      </c>
      <c r="S2842" s="4" t="s">
        <v>35</v>
      </c>
    </row>
    <row r="2843" spans="1:19" s="1" customFormat="1" ht="26.25" hidden="1" customHeight="1" x14ac:dyDescent="0.25">
      <c r="A2843" s="10">
        <f>+SUBTOTAL(103,$B$5:B2843)</f>
        <v>108</v>
      </c>
      <c r="B2843" s="4" t="s">
        <v>11111</v>
      </c>
      <c r="C2843" s="4" t="s">
        <v>11112</v>
      </c>
      <c r="D2843" s="4" t="s">
        <v>78</v>
      </c>
      <c r="E2843" s="4" t="s">
        <v>12443</v>
      </c>
      <c r="F2843" s="4" t="s">
        <v>41</v>
      </c>
      <c r="G2843" s="12"/>
      <c r="H2843" s="7">
        <v>36000</v>
      </c>
      <c r="I2843" s="7">
        <v>1033.2</v>
      </c>
      <c r="J2843" s="7">
        <v>0</v>
      </c>
      <c r="K2843" s="7">
        <v>1094.4000000000001</v>
      </c>
      <c r="L2843" s="7">
        <v>0</v>
      </c>
      <c r="M2843" s="7">
        <v>25</v>
      </c>
      <c r="N2843" s="7">
        <v>0</v>
      </c>
      <c r="O2843" s="7"/>
      <c r="P2843" s="7">
        <v>360</v>
      </c>
      <c r="Q2843" s="7">
        <v>2512.6</v>
      </c>
      <c r="R2843" s="7">
        <v>33487.4</v>
      </c>
      <c r="S2843" s="4" t="s">
        <v>35</v>
      </c>
    </row>
    <row r="2844" spans="1:19" s="1" customFormat="1" ht="26.25" hidden="1" customHeight="1" x14ac:dyDescent="0.25">
      <c r="A2844" s="10">
        <f>+SUBTOTAL(103,$B$5:B2844)</f>
        <v>108</v>
      </c>
      <c r="B2844" s="4" t="s">
        <v>11736</v>
      </c>
      <c r="C2844" s="4" t="s">
        <v>9822</v>
      </c>
      <c r="D2844" s="4" t="s">
        <v>78</v>
      </c>
      <c r="E2844" s="4" t="s">
        <v>12443</v>
      </c>
      <c r="F2844" s="4" t="s">
        <v>41</v>
      </c>
      <c r="G2844" s="12"/>
      <c r="H2844" s="7">
        <v>36000</v>
      </c>
      <c r="I2844" s="7">
        <v>1033.2</v>
      </c>
      <c r="J2844" s="7">
        <v>0</v>
      </c>
      <c r="K2844" s="7">
        <v>1094.4000000000001</v>
      </c>
      <c r="L2844" s="7">
        <v>0</v>
      </c>
      <c r="M2844" s="7">
        <v>25</v>
      </c>
      <c r="N2844" s="7">
        <v>0</v>
      </c>
      <c r="O2844" s="7"/>
      <c r="P2844" s="7">
        <v>2987.5</v>
      </c>
      <c r="Q2844" s="7">
        <v>5140.1000000000004</v>
      </c>
      <c r="R2844" s="7">
        <v>30859.9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108</v>
      </c>
      <c r="B2845" s="4" t="s">
        <v>10965</v>
      </c>
      <c r="C2845" s="4" t="s">
        <v>10966</v>
      </c>
      <c r="D2845" s="4" t="s">
        <v>78</v>
      </c>
      <c r="E2845" s="4" t="s">
        <v>12443</v>
      </c>
      <c r="F2845" s="4" t="s">
        <v>41</v>
      </c>
      <c r="G2845" s="12"/>
      <c r="H2845" s="7">
        <v>36000</v>
      </c>
      <c r="I2845" s="7">
        <v>1033.2</v>
      </c>
      <c r="J2845" s="7">
        <v>0</v>
      </c>
      <c r="K2845" s="7">
        <v>1094.4000000000001</v>
      </c>
      <c r="L2845" s="7">
        <v>0</v>
      </c>
      <c r="M2845" s="7">
        <v>25</v>
      </c>
      <c r="N2845" s="7">
        <v>0</v>
      </c>
      <c r="O2845" s="7"/>
      <c r="P2845" s="7">
        <v>0</v>
      </c>
      <c r="Q2845" s="7">
        <v>2152.6</v>
      </c>
      <c r="R2845" s="7">
        <v>33847.4</v>
      </c>
      <c r="S2845" s="4" t="s">
        <v>23</v>
      </c>
    </row>
    <row r="2846" spans="1:19" s="1" customFormat="1" ht="26.25" hidden="1" customHeight="1" x14ac:dyDescent="0.25">
      <c r="A2846" s="10">
        <f>+SUBTOTAL(103,$B$5:B2846)</f>
        <v>108</v>
      </c>
      <c r="B2846" s="4" t="s">
        <v>11019</v>
      </c>
      <c r="C2846" s="4" t="s">
        <v>8114</v>
      </c>
      <c r="D2846" s="4" t="s">
        <v>78</v>
      </c>
      <c r="E2846" s="4" t="s">
        <v>12443</v>
      </c>
      <c r="F2846" s="4" t="s">
        <v>41</v>
      </c>
      <c r="G2846" s="12"/>
      <c r="H2846" s="7">
        <v>36000</v>
      </c>
      <c r="I2846" s="7">
        <v>1033.2</v>
      </c>
      <c r="J2846" s="7">
        <v>0</v>
      </c>
      <c r="K2846" s="7">
        <v>1094.4000000000001</v>
      </c>
      <c r="L2846" s="7">
        <v>0</v>
      </c>
      <c r="M2846" s="7">
        <v>25</v>
      </c>
      <c r="N2846" s="7">
        <v>0</v>
      </c>
      <c r="O2846" s="7"/>
      <c r="P2846" s="7">
        <v>0</v>
      </c>
      <c r="Q2846" s="7">
        <v>2152.6</v>
      </c>
      <c r="R2846" s="7">
        <v>33847.4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108</v>
      </c>
      <c r="B2847" s="4" t="s">
        <v>11841</v>
      </c>
      <c r="C2847" s="4" t="s">
        <v>11842</v>
      </c>
      <c r="D2847" s="4" t="s">
        <v>78</v>
      </c>
      <c r="E2847" s="4" t="s">
        <v>12443</v>
      </c>
      <c r="F2847" s="4" t="s">
        <v>22</v>
      </c>
      <c r="G2847" s="12"/>
      <c r="H2847" s="7">
        <v>36000</v>
      </c>
      <c r="I2847" s="7">
        <v>1033.2</v>
      </c>
      <c r="J2847" s="7">
        <v>0</v>
      </c>
      <c r="K2847" s="7">
        <v>1094.4000000000001</v>
      </c>
      <c r="L2847" s="7">
        <v>3839.56</v>
      </c>
      <c r="M2847" s="7">
        <v>25</v>
      </c>
      <c r="N2847" s="7">
        <v>0</v>
      </c>
      <c r="O2847" s="7"/>
      <c r="P2847" s="7">
        <v>2440.1799999999998</v>
      </c>
      <c r="Q2847" s="7">
        <v>8432.34</v>
      </c>
      <c r="R2847" s="7">
        <v>27567.66</v>
      </c>
      <c r="S2847" s="4" t="s">
        <v>35</v>
      </c>
    </row>
    <row r="2848" spans="1:19" s="1" customFormat="1" ht="26.25" hidden="1" customHeight="1" x14ac:dyDescent="0.25">
      <c r="A2848" s="10">
        <f>+SUBTOTAL(103,$B$5:B2848)</f>
        <v>108</v>
      </c>
      <c r="B2848" s="4" t="s">
        <v>2472</v>
      </c>
      <c r="C2848" s="4" t="s">
        <v>5594</v>
      </c>
      <c r="D2848" s="4" t="s">
        <v>449</v>
      </c>
      <c r="E2848" s="4" t="s">
        <v>128</v>
      </c>
      <c r="F2848" s="4" t="s">
        <v>22</v>
      </c>
      <c r="G2848" s="12" t="s">
        <v>10538</v>
      </c>
      <c r="H2848" s="7">
        <v>35911.58</v>
      </c>
      <c r="I2848" s="7">
        <v>1030.6600000000001</v>
      </c>
      <c r="J2848" s="7">
        <v>0</v>
      </c>
      <c r="K2848" s="7">
        <v>1091.71</v>
      </c>
      <c r="L2848" s="7">
        <v>1919.78</v>
      </c>
      <c r="M2848" s="7">
        <v>25</v>
      </c>
      <c r="N2848" s="7">
        <v>0</v>
      </c>
      <c r="O2848" s="7"/>
      <c r="P2848" s="7">
        <v>50</v>
      </c>
      <c r="Q2848" s="7">
        <v>4117.1499999999996</v>
      </c>
      <c r="R2848" s="7">
        <v>31794.43</v>
      </c>
      <c r="S2848" s="4" t="s">
        <v>35</v>
      </c>
    </row>
    <row r="2849" spans="1:19" s="1" customFormat="1" ht="26.25" hidden="1" customHeight="1" x14ac:dyDescent="0.25">
      <c r="A2849" s="10">
        <f>+SUBTOTAL(103,$B$5:B2849)</f>
        <v>108</v>
      </c>
      <c r="B2849" s="4" t="s">
        <v>10904</v>
      </c>
      <c r="C2849" s="4" t="s">
        <v>10905</v>
      </c>
      <c r="D2849" s="4" t="s">
        <v>672</v>
      </c>
      <c r="E2849" s="4" t="s">
        <v>12443</v>
      </c>
      <c r="F2849" s="4" t="s">
        <v>22</v>
      </c>
      <c r="G2849" s="12"/>
      <c r="H2849" s="7">
        <v>35500</v>
      </c>
      <c r="I2849" s="7">
        <v>1018.85</v>
      </c>
      <c r="J2849" s="7">
        <v>0</v>
      </c>
      <c r="K2849" s="7">
        <v>1079.2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2123.0500000000002</v>
      </c>
      <c r="R2849" s="7">
        <v>33376.949999999997</v>
      </c>
      <c r="S2849" s="4" t="s">
        <v>35</v>
      </c>
    </row>
    <row r="2850" spans="1:19" s="1" customFormat="1" ht="26.25" hidden="1" customHeight="1" x14ac:dyDescent="0.25">
      <c r="A2850" s="10">
        <f>+SUBTOTAL(103,$B$5:B2850)</f>
        <v>108</v>
      </c>
      <c r="B2850" s="4" t="s">
        <v>307</v>
      </c>
      <c r="C2850" s="4" t="s">
        <v>4696</v>
      </c>
      <c r="D2850" s="4" t="s">
        <v>597</v>
      </c>
      <c r="E2850" s="4" t="s">
        <v>12563</v>
      </c>
      <c r="F2850" s="4" t="s">
        <v>41</v>
      </c>
      <c r="G2850" s="12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0</v>
      </c>
      <c r="Q2850" s="7">
        <v>2093.5</v>
      </c>
      <c r="R2850" s="7">
        <v>32906.5</v>
      </c>
      <c r="S2850" s="4" t="s">
        <v>23</v>
      </c>
    </row>
    <row r="2851" spans="1:19" s="1" customFormat="1" ht="26.25" hidden="1" customHeight="1" x14ac:dyDescent="0.25">
      <c r="A2851" s="10">
        <f>+SUBTOTAL(103,$B$5:B2851)</f>
        <v>108</v>
      </c>
      <c r="B2851" s="4" t="s">
        <v>1908</v>
      </c>
      <c r="C2851" s="4" t="s">
        <v>4698</v>
      </c>
      <c r="D2851" s="4" t="s">
        <v>597</v>
      </c>
      <c r="E2851" s="4" t="s">
        <v>12564</v>
      </c>
      <c r="F2851" s="4" t="s">
        <v>41</v>
      </c>
      <c r="G2851" s="12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1050</v>
      </c>
      <c r="Q2851" s="7">
        <v>3143.5</v>
      </c>
      <c r="R2851" s="7">
        <v>31856.5</v>
      </c>
      <c r="S2851" s="4" t="s">
        <v>23</v>
      </c>
    </row>
    <row r="2852" spans="1:19" s="1" customFormat="1" ht="26.25" hidden="1" customHeight="1" x14ac:dyDescent="0.25">
      <c r="A2852" s="10">
        <f>+SUBTOTAL(103,$B$5:B2852)</f>
        <v>108</v>
      </c>
      <c r="B2852" s="4" t="s">
        <v>1346</v>
      </c>
      <c r="C2852" s="4" t="s">
        <v>4703</v>
      </c>
      <c r="D2852" s="4" t="s">
        <v>310</v>
      </c>
      <c r="E2852" s="4" t="s">
        <v>12566</v>
      </c>
      <c r="F2852" s="4" t="s">
        <v>22</v>
      </c>
      <c r="G2852" s="12" t="s">
        <v>10538</v>
      </c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120</v>
      </c>
      <c r="O2852" s="7"/>
      <c r="P2852" s="7">
        <v>2800</v>
      </c>
      <c r="Q2852" s="7">
        <v>5013.5</v>
      </c>
      <c r="R2852" s="7">
        <v>29986.5</v>
      </c>
      <c r="S2852" s="4" t="s">
        <v>23</v>
      </c>
    </row>
    <row r="2853" spans="1:19" s="1" customFormat="1" ht="26.25" hidden="1" customHeight="1" x14ac:dyDescent="0.25">
      <c r="A2853" s="10">
        <f>+SUBTOTAL(103,$B$5:B2853)</f>
        <v>108</v>
      </c>
      <c r="B2853" s="4" t="s">
        <v>1909</v>
      </c>
      <c r="C2853" s="4" t="s">
        <v>4711</v>
      </c>
      <c r="D2853" s="4" t="s">
        <v>65</v>
      </c>
      <c r="E2853" s="4" t="s">
        <v>79</v>
      </c>
      <c r="F2853" s="4" t="s">
        <v>22</v>
      </c>
      <c r="G2853" s="12" t="s">
        <v>10538</v>
      </c>
      <c r="H2853" s="7">
        <v>35000</v>
      </c>
      <c r="I2853" s="7">
        <v>1004.5</v>
      </c>
      <c r="J2853" s="7">
        <v>0</v>
      </c>
      <c r="K2853" s="7">
        <v>1064</v>
      </c>
      <c r="L2853" s="7">
        <v>1919.78</v>
      </c>
      <c r="M2853" s="7">
        <v>25</v>
      </c>
      <c r="N2853" s="7">
        <v>100</v>
      </c>
      <c r="O2853" s="7"/>
      <c r="P2853" s="7">
        <v>29212.720000000001</v>
      </c>
      <c r="Q2853" s="7">
        <v>33326</v>
      </c>
      <c r="R2853" s="7">
        <v>1674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108</v>
      </c>
      <c r="B2854" s="4" t="s">
        <v>11201</v>
      </c>
      <c r="C2854" s="4" t="s">
        <v>11202</v>
      </c>
      <c r="D2854" s="4" t="s">
        <v>343</v>
      </c>
      <c r="E2854" s="4" t="s">
        <v>21</v>
      </c>
      <c r="F2854" s="4" t="s">
        <v>22</v>
      </c>
      <c r="G2854" s="12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10364.98</v>
      </c>
      <c r="Q2854" s="7">
        <v>12458.48</v>
      </c>
      <c r="R2854" s="7">
        <v>22541.52</v>
      </c>
      <c r="S2854" s="4" t="s">
        <v>23</v>
      </c>
    </row>
    <row r="2855" spans="1:19" s="1" customFormat="1" ht="26.25" hidden="1" customHeight="1" x14ac:dyDescent="0.25">
      <c r="A2855" s="10">
        <f>+SUBTOTAL(103,$B$5:B2855)</f>
        <v>108</v>
      </c>
      <c r="B2855" s="4" t="s">
        <v>4568</v>
      </c>
      <c r="C2855" s="4" t="s">
        <v>4728</v>
      </c>
      <c r="D2855" s="4" t="s">
        <v>2036</v>
      </c>
      <c r="E2855" s="4" t="s">
        <v>12566</v>
      </c>
      <c r="F2855" s="4" t="s">
        <v>41</v>
      </c>
      <c r="G2855" s="12"/>
      <c r="H2855" s="7">
        <v>35000</v>
      </c>
      <c r="I2855" s="7">
        <v>1004.5</v>
      </c>
      <c r="J2855" s="7">
        <v>0</v>
      </c>
      <c r="K2855" s="7">
        <v>1064</v>
      </c>
      <c r="L2855" s="7">
        <v>0</v>
      </c>
      <c r="M2855" s="7">
        <v>25</v>
      </c>
      <c r="N2855" s="7">
        <v>0</v>
      </c>
      <c r="O2855" s="7"/>
      <c r="P2855" s="7">
        <v>0</v>
      </c>
      <c r="Q2855" s="7">
        <v>2093.5</v>
      </c>
      <c r="R2855" s="7">
        <v>32906.5</v>
      </c>
      <c r="S2855" s="4" t="s">
        <v>35</v>
      </c>
    </row>
    <row r="2856" spans="1:19" s="1" customFormat="1" ht="26.25" hidden="1" customHeight="1" x14ac:dyDescent="0.25">
      <c r="A2856" s="10">
        <f>+SUBTOTAL(103,$B$5:B2856)</f>
        <v>108</v>
      </c>
      <c r="B2856" s="4" t="s">
        <v>4615</v>
      </c>
      <c r="C2856" s="4" t="s">
        <v>4731</v>
      </c>
      <c r="D2856" s="4" t="s">
        <v>597</v>
      </c>
      <c r="E2856" s="4" t="s">
        <v>12565</v>
      </c>
      <c r="F2856" s="4" t="s">
        <v>41</v>
      </c>
      <c r="G2856" s="12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v>32906.5</v>
      </c>
      <c r="S2856" s="4" t="s">
        <v>23</v>
      </c>
    </row>
    <row r="2857" spans="1:19" s="1" customFormat="1" ht="26.25" hidden="1" customHeight="1" x14ac:dyDescent="0.25">
      <c r="A2857" s="10">
        <f>+SUBTOTAL(103,$B$5:B2857)</f>
        <v>108</v>
      </c>
      <c r="B2857" s="4" t="s">
        <v>9947</v>
      </c>
      <c r="C2857" s="4" t="s">
        <v>9948</v>
      </c>
      <c r="D2857" s="4" t="s">
        <v>4628</v>
      </c>
      <c r="E2857" s="4" t="s">
        <v>12567</v>
      </c>
      <c r="F2857" s="4" t="s">
        <v>41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2583</v>
      </c>
      <c r="Q2857" s="7">
        <v>4676.5</v>
      </c>
      <c r="R2857" s="7">
        <v>30323.5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108</v>
      </c>
      <c r="B2858" s="4" t="s">
        <v>12051</v>
      </c>
      <c r="C2858" s="4" t="s">
        <v>12426</v>
      </c>
      <c r="D2858" s="4" t="s">
        <v>316</v>
      </c>
      <c r="E2858" s="4" t="s">
        <v>12443</v>
      </c>
      <c r="F2858" s="4" t="s">
        <v>22</v>
      </c>
      <c r="G2858" s="12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17066.73</v>
      </c>
      <c r="Q2858" s="7">
        <v>19160.23</v>
      </c>
      <c r="R2858" s="7">
        <v>15839.77</v>
      </c>
      <c r="S2858" s="4" t="s">
        <v>23</v>
      </c>
    </row>
    <row r="2859" spans="1:19" s="1" customFormat="1" ht="26.25" hidden="1" customHeight="1" x14ac:dyDescent="0.25">
      <c r="A2859" s="10">
        <f>+SUBTOTAL(103,$B$5:B2859)</f>
        <v>108</v>
      </c>
      <c r="B2859" s="4" t="s">
        <v>1910</v>
      </c>
      <c r="C2859" s="4" t="s">
        <v>4772</v>
      </c>
      <c r="D2859" s="4" t="s">
        <v>324</v>
      </c>
      <c r="E2859" s="4" t="s">
        <v>95</v>
      </c>
      <c r="F2859" s="4" t="s">
        <v>22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1919.78</v>
      </c>
      <c r="M2859" s="7">
        <v>25</v>
      </c>
      <c r="N2859" s="7">
        <v>0</v>
      </c>
      <c r="O2859" s="7"/>
      <c r="P2859" s="7">
        <v>0</v>
      </c>
      <c r="Q2859" s="7">
        <v>4013.28</v>
      </c>
      <c r="R2859" s="7">
        <v>30986.720000000001</v>
      </c>
      <c r="S2859" s="4" t="s">
        <v>35</v>
      </c>
    </row>
    <row r="2860" spans="1:19" s="1" customFormat="1" ht="26.25" hidden="1" customHeight="1" x14ac:dyDescent="0.25">
      <c r="A2860" s="10">
        <f>+SUBTOTAL(103,$B$5:B2860)</f>
        <v>108</v>
      </c>
      <c r="B2860" s="4" t="s">
        <v>1911</v>
      </c>
      <c r="C2860" s="4" t="s">
        <v>4775</v>
      </c>
      <c r="D2860" s="4" t="s">
        <v>78</v>
      </c>
      <c r="E2860" s="4" t="s">
        <v>12567</v>
      </c>
      <c r="F2860" s="4" t="s">
        <v>41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3000</v>
      </c>
      <c r="Q2860" s="7">
        <v>5093.5</v>
      </c>
      <c r="R2860" s="7">
        <v>29906.5</v>
      </c>
      <c r="S2860" s="4" t="s">
        <v>35</v>
      </c>
    </row>
    <row r="2861" spans="1:19" s="1" customFormat="1" ht="26.25" hidden="1" customHeight="1" x14ac:dyDescent="0.25">
      <c r="A2861" s="10">
        <f>+SUBTOTAL(103,$B$5:B2861)</f>
        <v>108</v>
      </c>
      <c r="B2861" s="4" t="s">
        <v>11829</v>
      </c>
      <c r="C2861" s="4" t="s">
        <v>11830</v>
      </c>
      <c r="D2861" s="4" t="s">
        <v>1072</v>
      </c>
      <c r="E2861" s="4" t="s">
        <v>12443</v>
      </c>
      <c r="F2861" s="4" t="s">
        <v>22</v>
      </c>
      <c r="G2861" s="12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2093.5</v>
      </c>
      <c r="R2861" s="7">
        <v>32906.5</v>
      </c>
      <c r="S2861" s="4" t="s">
        <v>23</v>
      </c>
    </row>
    <row r="2862" spans="1:19" s="1" customFormat="1" ht="26.25" hidden="1" customHeight="1" x14ac:dyDescent="0.25">
      <c r="A2862" s="10">
        <f>+SUBTOTAL(103,$B$5:B2862)</f>
        <v>108</v>
      </c>
      <c r="B2862" s="4" t="s">
        <v>457</v>
      </c>
      <c r="C2862" s="4" t="s">
        <v>4779</v>
      </c>
      <c r="D2862" s="4" t="s">
        <v>597</v>
      </c>
      <c r="E2862" s="4" t="s">
        <v>12565</v>
      </c>
      <c r="F2862" s="4" t="s">
        <v>41</v>
      </c>
      <c r="G2862" s="12"/>
      <c r="H2862" s="7">
        <v>35000</v>
      </c>
      <c r="I2862" s="7">
        <v>1004.5</v>
      </c>
      <c r="J2862" s="7">
        <v>0</v>
      </c>
      <c r="K2862" s="7">
        <v>1064</v>
      </c>
      <c r="L2862" s="7">
        <v>0</v>
      </c>
      <c r="M2862" s="7">
        <v>25</v>
      </c>
      <c r="N2862" s="7">
        <v>0</v>
      </c>
      <c r="O2862" s="7"/>
      <c r="P2862" s="7">
        <v>1575</v>
      </c>
      <c r="Q2862" s="7">
        <v>3668.5</v>
      </c>
      <c r="R2862" s="7">
        <v>31331.5</v>
      </c>
      <c r="S2862" s="4" t="s">
        <v>23</v>
      </c>
    </row>
    <row r="2863" spans="1:19" s="1" customFormat="1" ht="26.25" hidden="1" customHeight="1" x14ac:dyDescent="0.25">
      <c r="A2863" s="10">
        <f>+SUBTOTAL(103,$B$5:B2863)</f>
        <v>108</v>
      </c>
      <c r="B2863" s="4" t="s">
        <v>1912</v>
      </c>
      <c r="C2863" s="4" t="s">
        <v>4811</v>
      </c>
      <c r="D2863" s="4" t="s">
        <v>597</v>
      </c>
      <c r="E2863" s="4" t="s">
        <v>12567</v>
      </c>
      <c r="F2863" s="4" t="s">
        <v>41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11601.75</v>
      </c>
      <c r="Q2863" s="7">
        <v>13695.25</v>
      </c>
      <c r="R2863" s="7">
        <v>21304.75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108</v>
      </c>
      <c r="B2864" s="4" t="s">
        <v>1913</v>
      </c>
      <c r="C2864" s="4" t="s">
        <v>4815</v>
      </c>
      <c r="D2864" s="4" t="s">
        <v>1914</v>
      </c>
      <c r="E2864" s="4" t="s">
        <v>95</v>
      </c>
      <c r="F2864" s="4" t="s">
        <v>41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2093.5</v>
      </c>
      <c r="R2864" s="7">
        <v>32906.5</v>
      </c>
      <c r="S2864" s="4" t="s">
        <v>23</v>
      </c>
    </row>
    <row r="2865" spans="1:19" s="1" customFormat="1" ht="26.25" hidden="1" customHeight="1" x14ac:dyDescent="0.25">
      <c r="A2865" s="10">
        <f>+SUBTOTAL(103,$B$5:B2865)</f>
        <v>108</v>
      </c>
      <c r="B2865" s="4" t="s">
        <v>11700</v>
      </c>
      <c r="C2865" s="4" t="s">
        <v>12349</v>
      </c>
      <c r="D2865" s="4" t="s">
        <v>971</v>
      </c>
      <c r="E2865" s="4" t="s">
        <v>12443</v>
      </c>
      <c r="F2865" s="4" t="s">
        <v>22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v>32906.5</v>
      </c>
      <c r="S2865" s="4" t="s">
        <v>35</v>
      </c>
    </row>
    <row r="2866" spans="1:19" s="1" customFormat="1" ht="26.25" hidden="1" customHeight="1" x14ac:dyDescent="0.25">
      <c r="A2866" s="10">
        <f>+SUBTOTAL(103,$B$5:B2866)</f>
        <v>108</v>
      </c>
      <c r="B2866" s="4" t="s">
        <v>1915</v>
      </c>
      <c r="C2866" s="4" t="s">
        <v>1549</v>
      </c>
      <c r="D2866" s="4" t="s">
        <v>971</v>
      </c>
      <c r="E2866" s="4" t="s">
        <v>12563</v>
      </c>
      <c r="F2866" s="4" t="s">
        <v>22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108</v>
      </c>
      <c r="B2867" s="4" t="s">
        <v>311</v>
      </c>
      <c r="C2867" s="4" t="s">
        <v>5235</v>
      </c>
      <c r="D2867" s="4" t="s">
        <v>316</v>
      </c>
      <c r="E2867" s="4" t="s">
        <v>12443</v>
      </c>
      <c r="F2867" s="4" t="s">
        <v>41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2265</v>
      </c>
      <c r="Q2867" s="7">
        <v>4358.5</v>
      </c>
      <c r="R2867" s="7">
        <v>30641.5</v>
      </c>
      <c r="S2867" s="4" t="s">
        <v>23</v>
      </c>
    </row>
    <row r="2868" spans="1:19" s="1" customFormat="1" ht="26.25" hidden="1" customHeight="1" x14ac:dyDescent="0.25">
      <c r="A2868" s="10">
        <f>+SUBTOTAL(103,$B$5:B2868)</f>
        <v>108</v>
      </c>
      <c r="B2868" s="4" t="s">
        <v>1916</v>
      </c>
      <c r="C2868" s="4" t="s">
        <v>4856</v>
      </c>
      <c r="D2868" s="4" t="s">
        <v>597</v>
      </c>
      <c r="E2868" s="4" t="s">
        <v>95</v>
      </c>
      <c r="F2868" s="4" t="s">
        <v>41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24151.8</v>
      </c>
      <c r="Q2868" s="7">
        <v>26245.3</v>
      </c>
      <c r="R2868" s="7">
        <v>8754.7000000000007</v>
      </c>
      <c r="S2868" s="4" t="s">
        <v>23</v>
      </c>
    </row>
    <row r="2869" spans="1:19" s="1" customFormat="1" ht="26.25" hidden="1" customHeight="1" x14ac:dyDescent="0.25">
      <c r="A2869" s="10">
        <f>+SUBTOTAL(103,$B$5:B2869)</f>
        <v>108</v>
      </c>
      <c r="B2869" s="4" t="s">
        <v>466</v>
      </c>
      <c r="C2869" s="4" t="s">
        <v>10702</v>
      </c>
      <c r="D2869" s="4" t="s">
        <v>1072</v>
      </c>
      <c r="E2869" s="4" t="s">
        <v>12443</v>
      </c>
      <c r="F2869" s="4" t="s">
        <v>22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0</v>
      </c>
      <c r="Q2869" s="7">
        <v>2093.5</v>
      </c>
      <c r="R2869" s="7">
        <v>32906.5</v>
      </c>
      <c r="S2869" s="4" t="s">
        <v>35</v>
      </c>
    </row>
    <row r="2870" spans="1:19" s="1" customFormat="1" ht="26.25" hidden="1" customHeight="1" x14ac:dyDescent="0.25">
      <c r="A2870" s="10">
        <f>+SUBTOTAL(103,$B$5:B2870)</f>
        <v>108</v>
      </c>
      <c r="B2870" s="4" t="s">
        <v>466</v>
      </c>
      <c r="C2870" s="4" t="s">
        <v>4877</v>
      </c>
      <c r="D2870" s="4" t="s">
        <v>555</v>
      </c>
      <c r="E2870" s="4" t="s">
        <v>2606</v>
      </c>
      <c r="F2870" s="4" t="s">
        <v>41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26588.06</v>
      </c>
      <c r="Q2870" s="7">
        <v>28681.56</v>
      </c>
      <c r="R2870" s="7">
        <v>6318.4399999999987</v>
      </c>
      <c r="S2870" s="4" t="s">
        <v>35</v>
      </c>
    </row>
    <row r="2871" spans="1:19" s="1" customFormat="1" ht="26.25" hidden="1" customHeight="1" x14ac:dyDescent="0.25">
      <c r="A2871" s="10">
        <f>+SUBTOTAL(103,$B$5:B2871)</f>
        <v>108</v>
      </c>
      <c r="B2871" s="4" t="s">
        <v>466</v>
      </c>
      <c r="C2871" s="4" t="s">
        <v>4882</v>
      </c>
      <c r="D2871" s="4" t="s">
        <v>491</v>
      </c>
      <c r="E2871" s="4" t="s">
        <v>254</v>
      </c>
      <c r="F2871" s="4" t="s">
        <v>22</v>
      </c>
      <c r="G2871" s="12" t="s">
        <v>10538</v>
      </c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2093.5</v>
      </c>
      <c r="R2871" s="7">
        <v>32906.5</v>
      </c>
      <c r="S2871" s="4" t="s">
        <v>35</v>
      </c>
    </row>
    <row r="2872" spans="1:19" s="1" customFormat="1" ht="26.25" hidden="1" customHeight="1" x14ac:dyDescent="0.25">
      <c r="A2872" s="10">
        <f>+SUBTOTAL(103,$B$5:B2872)</f>
        <v>108</v>
      </c>
      <c r="B2872" s="4" t="s">
        <v>466</v>
      </c>
      <c r="C2872" s="4" t="s">
        <v>1866</v>
      </c>
      <c r="D2872" s="4" t="s">
        <v>500</v>
      </c>
      <c r="E2872" s="4" t="s">
        <v>10375</v>
      </c>
      <c r="F2872" s="4" t="s">
        <v>41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v>32906.5</v>
      </c>
      <c r="S2872" s="4" t="s">
        <v>35</v>
      </c>
    </row>
    <row r="2873" spans="1:19" s="1" customFormat="1" ht="26.25" hidden="1" customHeight="1" x14ac:dyDescent="0.25">
      <c r="A2873" s="10">
        <f>+SUBTOTAL(103,$B$5:B2873)</f>
        <v>108</v>
      </c>
      <c r="B2873" s="4" t="s">
        <v>1917</v>
      </c>
      <c r="C2873" s="4" t="s">
        <v>10059</v>
      </c>
      <c r="D2873" s="4" t="s">
        <v>597</v>
      </c>
      <c r="E2873" s="4" t="s">
        <v>12570</v>
      </c>
      <c r="F2873" s="4" t="s">
        <v>41</v>
      </c>
      <c r="G2873" s="12"/>
      <c r="H2873" s="7">
        <v>35000</v>
      </c>
      <c r="I2873" s="7">
        <v>1004.5</v>
      </c>
      <c r="J2873" s="7">
        <v>0</v>
      </c>
      <c r="K2873" s="7">
        <v>1064</v>
      </c>
      <c r="L2873" s="7">
        <v>1919.78</v>
      </c>
      <c r="M2873" s="7">
        <v>25</v>
      </c>
      <c r="N2873" s="7">
        <v>0</v>
      </c>
      <c r="O2873" s="7"/>
      <c r="P2873" s="7">
        <v>0</v>
      </c>
      <c r="Q2873" s="7">
        <v>4013.28</v>
      </c>
      <c r="R2873" s="7">
        <v>30986.720000000001</v>
      </c>
      <c r="S2873" s="4" t="s">
        <v>35</v>
      </c>
    </row>
    <row r="2874" spans="1:19" s="1" customFormat="1" ht="26.25" hidden="1" customHeight="1" x14ac:dyDescent="0.25">
      <c r="A2874" s="10">
        <f>+SUBTOTAL(103,$B$5:B2874)</f>
        <v>108</v>
      </c>
      <c r="B2874" s="4" t="s">
        <v>1918</v>
      </c>
      <c r="C2874" s="4" t="s">
        <v>4895</v>
      </c>
      <c r="D2874" s="4" t="s">
        <v>597</v>
      </c>
      <c r="E2874" s="4" t="s">
        <v>12563</v>
      </c>
      <c r="F2874" s="4" t="s">
        <v>41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1325</v>
      </c>
      <c r="Q2874" s="7">
        <v>3418.5</v>
      </c>
      <c r="R2874" s="7">
        <v>31581.5</v>
      </c>
      <c r="S2874" s="4" t="s">
        <v>23</v>
      </c>
    </row>
    <row r="2875" spans="1:19" s="1" customFormat="1" ht="26.25" hidden="1" customHeight="1" x14ac:dyDescent="0.25">
      <c r="A2875" s="10">
        <f>+SUBTOTAL(103,$B$5:B2875)</f>
        <v>108</v>
      </c>
      <c r="B2875" s="4" t="s">
        <v>4096</v>
      </c>
      <c r="C2875" s="4" t="s">
        <v>11779</v>
      </c>
      <c r="D2875" s="4" t="s">
        <v>316</v>
      </c>
      <c r="E2875" s="4" t="s">
        <v>12443</v>
      </c>
      <c r="F2875" s="4" t="s">
        <v>22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5575</v>
      </c>
      <c r="Q2875" s="7">
        <v>7668.5</v>
      </c>
      <c r="R2875" s="7">
        <v>27331.5</v>
      </c>
      <c r="S2875" s="4" t="s">
        <v>23</v>
      </c>
    </row>
    <row r="2876" spans="1:19" s="1" customFormat="1" ht="26.25" hidden="1" customHeight="1" x14ac:dyDescent="0.25">
      <c r="A2876" s="10">
        <f>+SUBTOTAL(103,$B$5:B2876)</f>
        <v>108</v>
      </c>
      <c r="B2876" s="4" t="s">
        <v>1356</v>
      </c>
      <c r="C2876" s="4" t="s">
        <v>5944</v>
      </c>
      <c r="D2876" s="4" t="s">
        <v>1072</v>
      </c>
      <c r="E2876" s="4" t="s">
        <v>12443</v>
      </c>
      <c r="F2876" s="4" t="s">
        <v>22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2093.5</v>
      </c>
      <c r="R2876" s="7">
        <v>32906.5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108</v>
      </c>
      <c r="B2877" s="4" t="s">
        <v>1919</v>
      </c>
      <c r="C2877" s="4" t="s">
        <v>4904</v>
      </c>
      <c r="D2877" s="4" t="s">
        <v>597</v>
      </c>
      <c r="E2877" s="4" t="s">
        <v>12564</v>
      </c>
      <c r="F2877" s="4" t="s">
        <v>41</v>
      </c>
      <c r="G2877" s="12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1550</v>
      </c>
      <c r="Q2877" s="7">
        <v>3643.5</v>
      </c>
      <c r="R2877" s="7">
        <v>31356.5</v>
      </c>
      <c r="S2877" s="4" t="s">
        <v>35</v>
      </c>
    </row>
    <row r="2878" spans="1:19" s="1" customFormat="1" ht="26.25" hidden="1" customHeight="1" x14ac:dyDescent="0.25">
      <c r="A2878" s="10">
        <f>+SUBTOTAL(103,$B$5:B2878)</f>
        <v>108</v>
      </c>
      <c r="B2878" s="4" t="s">
        <v>1920</v>
      </c>
      <c r="C2878" s="4" t="s">
        <v>4906</v>
      </c>
      <c r="D2878" s="4" t="s">
        <v>597</v>
      </c>
      <c r="E2878" s="4" t="s">
        <v>95</v>
      </c>
      <c r="F2878" s="4" t="s">
        <v>41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22100.19</v>
      </c>
      <c r="Q2878" s="7">
        <v>24193.69</v>
      </c>
      <c r="R2878" s="7">
        <v>10806.310000000001</v>
      </c>
      <c r="S2878" s="4" t="s">
        <v>23</v>
      </c>
    </row>
    <row r="2879" spans="1:19" s="1" customFormat="1" ht="26.25" hidden="1" customHeight="1" x14ac:dyDescent="0.25">
      <c r="A2879" s="10">
        <f>+SUBTOTAL(103,$B$5:B2879)</f>
        <v>108</v>
      </c>
      <c r="B2879" s="4" t="s">
        <v>11822</v>
      </c>
      <c r="C2879" s="4" t="s">
        <v>8329</v>
      </c>
      <c r="D2879" s="4" t="s">
        <v>4693</v>
      </c>
      <c r="E2879" s="4" t="s">
        <v>12443</v>
      </c>
      <c r="F2879" s="4" t="s">
        <v>22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0</v>
      </c>
      <c r="Q2879" s="7">
        <v>2093.5</v>
      </c>
      <c r="R2879" s="7">
        <v>32906.5</v>
      </c>
      <c r="S2879" s="4" t="s">
        <v>23</v>
      </c>
    </row>
    <row r="2880" spans="1:19" s="1" customFormat="1" ht="26.25" hidden="1" customHeight="1" x14ac:dyDescent="0.25">
      <c r="A2880" s="10">
        <f>+SUBTOTAL(103,$B$5:B2880)</f>
        <v>108</v>
      </c>
      <c r="B2880" s="4" t="s">
        <v>1921</v>
      </c>
      <c r="C2880" s="4" t="s">
        <v>4915</v>
      </c>
      <c r="D2880" s="4" t="s">
        <v>449</v>
      </c>
      <c r="E2880" s="4" t="s">
        <v>12566</v>
      </c>
      <c r="F2880" s="4" t="s">
        <v>22</v>
      </c>
      <c r="G2880" s="12" t="s">
        <v>10538</v>
      </c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v>32906.5</v>
      </c>
      <c r="S2880" s="4" t="s">
        <v>23</v>
      </c>
    </row>
    <row r="2881" spans="1:19" s="1" customFormat="1" ht="26.25" hidden="1" customHeight="1" x14ac:dyDescent="0.25">
      <c r="A2881" s="10">
        <f>+SUBTOTAL(103,$B$5:B2881)</f>
        <v>108</v>
      </c>
      <c r="B2881" s="4" t="s">
        <v>1922</v>
      </c>
      <c r="C2881" s="4" t="s">
        <v>4917</v>
      </c>
      <c r="D2881" s="4" t="s">
        <v>597</v>
      </c>
      <c r="E2881" s="4" t="s">
        <v>12569</v>
      </c>
      <c r="F2881" s="4" t="s">
        <v>41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11572.37</v>
      </c>
      <c r="Q2881" s="7">
        <v>13665.87</v>
      </c>
      <c r="R2881" s="7">
        <v>21334.129999999997</v>
      </c>
      <c r="S2881" s="4" t="s">
        <v>23</v>
      </c>
    </row>
    <row r="2882" spans="1:19" s="1" customFormat="1" ht="26.25" hidden="1" customHeight="1" x14ac:dyDescent="0.25">
      <c r="A2882" s="10">
        <f>+SUBTOTAL(103,$B$5:B2882)</f>
        <v>108</v>
      </c>
      <c r="B2882" s="4" t="s">
        <v>1593</v>
      </c>
      <c r="C2882" s="4" t="s">
        <v>8602</v>
      </c>
      <c r="D2882" s="4" t="s">
        <v>316</v>
      </c>
      <c r="E2882" s="4" t="s">
        <v>12565</v>
      </c>
      <c r="F2882" s="4" t="s">
        <v>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/>
      <c r="P2882" s="7">
        <v>0</v>
      </c>
      <c r="Q2882" s="7">
        <v>2093.5</v>
      </c>
      <c r="R2882" s="7">
        <v>32906.5</v>
      </c>
      <c r="S2882" s="4" t="s">
        <v>23</v>
      </c>
    </row>
    <row r="2883" spans="1:19" s="1" customFormat="1" ht="26.25" hidden="1" customHeight="1" x14ac:dyDescent="0.25">
      <c r="A2883" s="10">
        <f>+SUBTOTAL(103,$B$5:B2883)</f>
        <v>108</v>
      </c>
      <c r="B2883" s="4" t="s">
        <v>10780</v>
      </c>
      <c r="C2883" s="4" t="s">
        <v>4802</v>
      </c>
      <c r="D2883" s="4" t="s">
        <v>343</v>
      </c>
      <c r="E2883" s="4" t="s">
        <v>12443</v>
      </c>
      <c r="F2883" s="4" t="s">
        <v>41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1919.78</v>
      </c>
      <c r="M2883" s="7">
        <v>25</v>
      </c>
      <c r="N2883" s="7">
        <v>0</v>
      </c>
      <c r="O2883" s="7"/>
      <c r="P2883" s="7">
        <v>8510.18</v>
      </c>
      <c r="Q2883" s="7">
        <v>12523.46</v>
      </c>
      <c r="R2883" s="7">
        <v>22476.54</v>
      </c>
      <c r="S2883" s="4" t="s">
        <v>35</v>
      </c>
    </row>
    <row r="2884" spans="1:19" s="1" customFormat="1" ht="26.25" customHeight="1" x14ac:dyDescent="0.25">
      <c r="A2884" s="10">
        <f>+SUBTOTAL(103,$B$5:B2884)</f>
        <v>109</v>
      </c>
      <c r="B2884" s="4" t="s">
        <v>1923</v>
      </c>
      <c r="C2884" s="4" t="s">
        <v>4938</v>
      </c>
      <c r="D2884" s="4" t="s">
        <v>509</v>
      </c>
      <c r="E2884" s="4" t="s">
        <v>12568</v>
      </c>
      <c r="F2884" s="4" t="s">
        <v>41</v>
      </c>
      <c r="G2884" s="12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2093.5</v>
      </c>
      <c r="R2884" s="7">
        <v>32906.5</v>
      </c>
      <c r="S2884" s="4" t="s">
        <v>35</v>
      </c>
    </row>
    <row r="2885" spans="1:19" s="1" customFormat="1" ht="26.25" hidden="1" customHeight="1" x14ac:dyDescent="0.25">
      <c r="A2885" s="10">
        <f>+SUBTOTAL(103,$B$5:B2885)</f>
        <v>109</v>
      </c>
      <c r="B2885" s="4" t="s">
        <v>482</v>
      </c>
      <c r="C2885" s="4" t="s">
        <v>11003</v>
      </c>
      <c r="D2885" s="4" t="s">
        <v>987</v>
      </c>
      <c r="E2885" s="4" t="s">
        <v>12443</v>
      </c>
      <c r="F2885" s="4" t="s">
        <v>41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23186.93</v>
      </c>
      <c r="Q2885" s="7">
        <v>25280.43</v>
      </c>
      <c r="R2885" s="7">
        <v>9719.57</v>
      </c>
      <c r="S2885" s="4" t="s">
        <v>35</v>
      </c>
    </row>
    <row r="2886" spans="1:19" s="1" customFormat="1" ht="26.25" hidden="1" customHeight="1" x14ac:dyDescent="0.25">
      <c r="A2886" s="10">
        <f>+SUBTOTAL(103,$B$5:B2886)</f>
        <v>109</v>
      </c>
      <c r="B2886" s="4" t="s">
        <v>9953</v>
      </c>
      <c r="C2886" s="4" t="s">
        <v>9954</v>
      </c>
      <c r="D2886" s="4" t="s">
        <v>10051</v>
      </c>
      <c r="E2886" s="4" t="s">
        <v>12570</v>
      </c>
      <c r="F2886" s="4" t="s">
        <v>41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0</v>
      </c>
      <c r="Q2886" s="7">
        <v>2093.5</v>
      </c>
      <c r="R2886" s="7">
        <v>32906.5</v>
      </c>
      <c r="S2886" s="4" t="s">
        <v>35</v>
      </c>
    </row>
    <row r="2887" spans="1:19" s="1" customFormat="1" ht="26.25" hidden="1" customHeight="1" x14ac:dyDescent="0.25">
      <c r="A2887" s="10">
        <f>+SUBTOTAL(103,$B$5:B2887)</f>
        <v>109</v>
      </c>
      <c r="B2887" s="4" t="s">
        <v>1924</v>
      </c>
      <c r="C2887" s="4" t="s">
        <v>4993</v>
      </c>
      <c r="D2887" s="4" t="s">
        <v>597</v>
      </c>
      <c r="E2887" s="4" t="s">
        <v>12566</v>
      </c>
      <c r="F2887" s="4" t="s">
        <v>41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3991.56</v>
      </c>
      <c r="Q2887" s="7">
        <v>6085.06</v>
      </c>
      <c r="R2887" s="7">
        <v>28914.94</v>
      </c>
      <c r="S2887" s="4" t="s">
        <v>35</v>
      </c>
    </row>
    <row r="2888" spans="1:19" s="1" customFormat="1" ht="26.25" hidden="1" customHeight="1" x14ac:dyDescent="0.25">
      <c r="A2888" s="10">
        <f>+SUBTOTAL(103,$B$5:B2888)</f>
        <v>109</v>
      </c>
      <c r="B2888" s="4" t="s">
        <v>1925</v>
      </c>
      <c r="C2888" s="4" t="s">
        <v>5000</v>
      </c>
      <c r="D2888" s="4" t="s">
        <v>1539</v>
      </c>
      <c r="E2888" s="4" t="s">
        <v>455</v>
      </c>
      <c r="F2888" s="4" t="s">
        <v>41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2093.5</v>
      </c>
      <c r="R2888" s="7">
        <v>32906.5</v>
      </c>
      <c r="S2888" s="4" t="s">
        <v>35</v>
      </c>
    </row>
    <row r="2889" spans="1:19" s="1" customFormat="1" ht="26.25" hidden="1" customHeight="1" x14ac:dyDescent="0.25">
      <c r="A2889" s="10">
        <f>+SUBTOTAL(103,$B$5:B2889)</f>
        <v>109</v>
      </c>
      <c r="B2889" s="4" t="s">
        <v>1926</v>
      </c>
      <c r="C2889" s="4" t="s">
        <v>5009</v>
      </c>
      <c r="D2889" s="4" t="s">
        <v>1927</v>
      </c>
      <c r="E2889" s="4" t="s">
        <v>2606</v>
      </c>
      <c r="F2889" s="4" t="s">
        <v>22</v>
      </c>
      <c r="G2889" s="12" t="s">
        <v>10538</v>
      </c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6685.77</v>
      </c>
      <c r="Q2889" s="7">
        <v>8779.27</v>
      </c>
      <c r="R2889" s="7">
        <v>26220.73</v>
      </c>
      <c r="S2889" s="4" t="s">
        <v>23</v>
      </c>
    </row>
    <row r="2890" spans="1:19" s="1" customFormat="1" ht="26.25" hidden="1" customHeight="1" x14ac:dyDescent="0.25">
      <c r="A2890" s="10">
        <f>+SUBTOTAL(103,$B$5:B2890)</f>
        <v>109</v>
      </c>
      <c r="B2890" s="4" t="s">
        <v>1928</v>
      </c>
      <c r="C2890" s="4" t="s">
        <v>5023</v>
      </c>
      <c r="D2890" s="4" t="s">
        <v>324</v>
      </c>
      <c r="E2890" s="4" t="s">
        <v>128</v>
      </c>
      <c r="F2890" s="4" t="s">
        <v>22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3925</v>
      </c>
      <c r="Q2890" s="7">
        <v>6018.5</v>
      </c>
      <c r="R2890" s="7">
        <v>28981.5</v>
      </c>
      <c r="S2890" s="4" t="s">
        <v>35</v>
      </c>
    </row>
    <row r="2891" spans="1:19" s="1" customFormat="1" ht="26.25" hidden="1" customHeight="1" x14ac:dyDescent="0.25">
      <c r="A2891" s="10">
        <f>+SUBTOTAL(103,$B$5:B2891)</f>
        <v>109</v>
      </c>
      <c r="B2891" s="4" t="s">
        <v>12474</v>
      </c>
      <c r="C2891" s="4" t="s">
        <v>12475</v>
      </c>
      <c r="D2891" s="4" t="s">
        <v>1072</v>
      </c>
      <c r="E2891" s="4" t="s">
        <v>12769</v>
      </c>
      <c r="F2891" s="4" t="s">
        <v>22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2093.5</v>
      </c>
      <c r="R2891" s="7">
        <v>32906.5</v>
      </c>
      <c r="S2891" s="4" t="s">
        <v>35</v>
      </c>
    </row>
    <row r="2892" spans="1:19" s="1" customFormat="1" ht="26.25" hidden="1" customHeight="1" x14ac:dyDescent="0.25">
      <c r="A2892" s="10">
        <f>+SUBTOTAL(103,$B$5:B2892)</f>
        <v>109</v>
      </c>
      <c r="B2892" s="4" t="s">
        <v>421</v>
      </c>
      <c r="C2892" s="4" t="s">
        <v>5035</v>
      </c>
      <c r="D2892" s="4" t="s">
        <v>491</v>
      </c>
      <c r="E2892" s="4" t="s">
        <v>12570</v>
      </c>
      <c r="F2892" s="4" t="s">
        <v>22</v>
      </c>
      <c r="G2892" s="12" t="s">
        <v>10538</v>
      </c>
      <c r="H2892" s="7">
        <v>35000</v>
      </c>
      <c r="I2892" s="7">
        <v>1004.5</v>
      </c>
      <c r="J2892" s="7">
        <v>0</v>
      </c>
      <c r="K2892" s="7">
        <v>1064</v>
      </c>
      <c r="L2892" s="7">
        <v>1919.78</v>
      </c>
      <c r="M2892" s="7">
        <v>25</v>
      </c>
      <c r="N2892" s="7">
        <v>160</v>
      </c>
      <c r="O2892" s="7"/>
      <c r="P2892" s="7">
        <v>2775</v>
      </c>
      <c r="Q2892" s="7">
        <v>6948.28</v>
      </c>
      <c r="R2892" s="7">
        <v>28051.72</v>
      </c>
      <c r="S2892" s="4" t="s">
        <v>23</v>
      </c>
    </row>
    <row r="2893" spans="1:19" s="1" customFormat="1" ht="26.25" hidden="1" customHeight="1" x14ac:dyDescent="0.25">
      <c r="A2893" s="10">
        <f>+SUBTOTAL(103,$B$5:B2893)</f>
        <v>109</v>
      </c>
      <c r="B2893" s="4" t="s">
        <v>421</v>
      </c>
      <c r="C2893" s="4" t="s">
        <v>10625</v>
      </c>
      <c r="D2893" s="4" t="s">
        <v>500</v>
      </c>
      <c r="E2893" s="4" t="s">
        <v>12443</v>
      </c>
      <c r="F2893" s="4" t="s">
        <v>41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2093.5</v>
      </c>
      <c r="R2893" s="7">
        <v>32906.5</v>
      </c>
      <c r="S2893" s="4" t="s">
        <v>23</v>
      </c>
    </row>
    <row r="2894" spans="1:19" s="1" customFormat="1" ht="26.25" hidden="1" customHeight="1" x14ac:dyDescent="0.25">
      <c r="A2894" s="10">
        <f>+SUBTOTAL(103,$B$5:B2894)</f>
        <v>109</v>
      </c>
      <c r="B2894" s="4" t="s">
        <v>1929</v>
      </c>
      <c r="C2894" s="4" t="s">
        <v>5048</v>
      </c>
      <c r="D2894" s="4" t="s">
        <v>597</v>
      </c>
      <c r="E2894" s="4" t="s">
        <v>12569</v>
      </c>
      <c r="F2894" s="4" t="s">
        <v>41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2093.5</v>
      </c>
      <c r="R2894" s="7">
        <v>32906.5</v>
      </c>
      <c r="S2894" s="4" t="s">
        <v>23</v>
      </c>
    </row>
    <row r="2895" spans="1:19" s="1" customFormat="1" ht="26.25" hidden="1" customHeight="1" x14ac:dyDescent="0.25">
      <c r="A2895" s="10">
        <f>+SUBTOTAL(103,$B$5:B2895)</f>
        <v>109</v>
      </c>
      <c r="B2895" s="4" t="s">
        <v>1930</v>
      </c>
      <c r="C2895" s="4" t="s">
        <v>5077</v>
      </c>
      <c r="D2895" s="4" t="s">
        <v>1072</v>
      </c>
      <c r="E2895" s="4" t="s">
        <v>2606</v>
      </c>
      <c r="F2895" s="4" t="s">
        <v>22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0</v>
      </c>
      <c r="Q2895" s="7">
        <v>2093.5</v>
      </c>
      <c r="R2895" s="7">
        <v>32906.5</v>
      </c>
      <c r="S2895" s="4" t="s">
        <v>23</v>
      </c>
    </row>
    <row r="2896" spans="1:19" s="1" customFormat="1" ht="26.25" hidden="1" customHeight="1" x14ac:dyDescent="0.25">
      <c r="A2896" s="10">
        <f>+SUBTOTAL(103,$B$5:B2896)</f>
        <v>109</v>
      </c>
      <c r="B2896" s="4" t="s">
        <v>1599</v>
      </c>
      <c r="C2896" s="4" t="s">
        <v>10957</v>
      </c>
      <c r="D2896" s="4" t="s">
        <v>316</v>
      </c>
      <c r="E2896" s="4" t="s">
        <v>12443</v>
      </c>
      <c r="F2896" s="4" t="s">
        <v>22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0</v>
      </c>
      <c r="Q2896" s="7">
        <v>2093.5</v>
      </c>
      <c r="R2896" s="7">
        <v>32906.5</v>
      </c>
      <c r="S2896" s="4" t="s">
        <v>23</v>
      </c>
    </row>
    <row r="2897" spans="1:19" s="1" customFormat="1" ht="26.25" hidden="1" customHeight="1" x14ac:dyDescent="0.25">
      <c r="A2897" s="10">
        <f>+SUBTOTAL(103,$B$5:B2897)</f>
        <v>109</v>
      </c>
      <c r="B2897" s="4" t="s">
        <v>1932</v>
      </c>
      <c r="C2897" s="4" t="s">
        <v>10392</v>
      </c>
      <c r="D2897" s="4" t="s">
        <v>971</v>
      </c>
      <c r="E2897" s="4" t="s">
        <v>96</v>
      </c>
      <c r="F2897" s="4" t="s">
        <v>22</v>
      </c>
      <c r="G2897" s="12" t="s">
        <v>10538</v>
      </c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>
        <v>0</v>
      </c>
      <c r="P2897" s="7">
        <v>1600</v>
      </c>
      <c r="Q2897" s="7">
        <v>3693.5</v>
      </c>
      <c r="R2897" s="7">
        <v>20306.5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109</v>
      </c>
      <c r="B2898" s="4" t="s">
        <v>501</v>
      </c>
      <c r="C2898" s="4" t="s">
        <v>12324</v>
      </c>
      <c r="D2898" s="4" t="s">
        <v>1072</v>
      </c>
      <c r="E2898" s="4" t="s">
        <v>12443</v>
      </c>
      <c r="F2898" s="4" t="s">
        <v>22</v>
      </c>
      <c r="G2898" s="12"/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3200</v>
      </c>
      <c r="Q2898" s="7">
        <v>5293.5</v>
      </c>
      <c r="R2898" s="7">
        <v>29706.5</v>
      </c>
      <c r="S2898" s="4" t="s">
        <v>35</v>
      </c>
    </row>
    <row r="2899" spans="1:19" s="1" customFormat="1" ht="26.25" hidden="1" customHeight="1" x14ac:dyDescent="0.25">
      <c r="A2899" s="10">
        <f>+SUBTOTAL(103,$B$5:B2899)</f>
        <v>109</v>
      </c>
      <c r="B2899" s="4" t="s">
        <v>503</v>
      </c>
      <c r="C2899" s="4" t="s">
        <v>5175</v>
      </c>
      <c r="D2899" s="4" t="s">
        <v>78</v>
      </c>
      <c r="E2899" s="4" t="s">
        <v>12443</v>
      </c>
      <c r="F2899" s="4" t="s">
        <v>22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3525</v>
      </c>
      <c r="Q2899" s="7">
        <v>5618.5</v>
      </c>
      <c r="R2899" s="7">
        <v>29381.5</v>
      </c>
      <c r="S2899" s="4" t="s">
        <v>35</v>
      </c>
    </row>
    <row r="2900" spans="1:19" s="1" customFormat="1" ht="26.25" hidden="1" customHeight="1" x14ac:dyDescent="0.25">
      <c r="A2900" s="10">
        <f>+SUBTOTAL(103,$B$5:B2900)</f>
        <v>109</v>
      </c>
      <c r="B2900" s="4" t="s">
        <v>11007</v>
      </c>
      <c r="C2900" s="4" t="s">
        <v>7283</v>
      </c>
      <c r="D2900" s="4" t="s">
        <v>1072</v>
      </c>
      <c r="E2900" s="4" t="s">
        <v>12443</v>
      </c>
      <c r="F2900" s="4" t="s">
        <v>22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900</v>
      </c>
      <c r="Q2900" s="7">
        <v>2993.5</v>
      </c>
      <c r="R2900" s="7">
        <v>32006.5</v>
      </c>
      <c r="S2900" s="4" t="s">
        <v>35</v>
      </c>
    </row>
    <row r="2901" spans="1:19" s="1" customFormat="1" ht="26.25" hidden="1" customHeight="1" x14ac:dyDescent="0.25">
      <c r="A2901" s="10">
        <f>+SUBTOTAL(103,$B$5:B2901)</f>
        <v>109</v>
      </c>
      <c r="B2901" s="4" t="s">
        <v>2638</v>
      </c>
      <c r="C2901" s="4" t="s">
        <v>5126</v>
      </c>
      <c r="D2901" s="4" t="s">
        <v>1547</v>
      </c>
      <c r="E2901" s="4" t="s">
        <v>38</v>
      </c>
      <c r="F2901" s="4" t="s">
        <v>22</v>
      </c>
      <c r="G2901" s="12"/>
      <c r="H2901" s="7">
        <v>35000</v>
      </c>
      <c r="I2901" s="7">
        <v>1004.5</v>
      </c>
      <c r="J2901" s="7">
        <v>0</v>
      </c>
      <c r="K2901" s="7">
        <v>1064</v>
      </c>
      <c r="L2901" s="7">
        <v>0</v>
      </c>
      <c r="M2901" s="7">
        <v>25</v>
      </c>
      <c r="N2901" s="7">
        <v>0</v>
      </c>
      <c r="O2901" s="7"/>
      <c r="P2901" s="7">
        <v>50</v>
      </c>
      <c r="Q2901" s="7">
        <v>2143.5</v>
      </c>
      <c r="R2901" s="7">
        <v>32856.5</v>
      </c>
      <c r="S2901" s="4" t="s">
        <v>35</v>
      </c>
    </row>
    <row r="2902" spans="1:19" s="1" customFormat="1" ht="26.25" hidden="1" customHeight="1" x14ac:dyDescent="0.25">
      <c r="A2902" s="10">
        <f>+SUBTOTAL(103,$B$5:B2902)</f>
        <v>109</v>
      </c>
      <c r="B2902" s="4" t="s">
        <v>1933</v>
      </c>
      <c r="C2902" s="4" t="s">
        <v>5136</v>
      </c>
      <c r="D2902" s="4" t="s">
        <v>1392</v>
      </c>
      <c r="E2902" s="4" t="s">
        <v>134</v>
      </c>
      <c r="F2902" s="4" t="s">
        <v>41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11317.26</v>
      </c>
      <c r="Q2902" s="7">
        <v>13410.76</v>
      </c>
      <c r="R2902" s="7">
        <v>21589.239999999998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109</v>
      </c>
      <c r="B2903" s="4" t="s">
        <v>3691</v>
      </c>
      <c r="C2903" s="4" t="s">
        <v>5146</v>
      </c>
      <c r="D2903" s="4" t="s">
        <v>971</v>
      </c>
      <c r="E2903" s="4" t="s">
        <v>201</v>
      </c>
      <c r="F2903" s="4" t="s">
        <v>22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v>32906.5</v>
      </c>
      <c r="S2903" s="4" t="s">
        <v>35</v>
      </c>
    </row>
    <row r="2904" spans="1:19" s="1" customFormat="1" ht="26.25" hidden="1" customHeight="1" x14ac:dyDescent="0.25">
      <c r="A2904" s="10">
        <f>+SUBTOTAL(103,$B$5:B2904)</f>
        <v>109</v>
      </c>
      <c r="B2904" s="4" t="s">
        <v>1934</v>
      </c>
      <c r="C2904" s="4" t="s">
        <v>5149</v>
      </c>
      <c r="D2904" s="4" t="s">
        <v>775</v>
      </c>
      <c r="E2904" s="4" t="s">
        <v>12565</v>
      </c>
      <c r="F2904" s="4" t="s">
        <v>41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2093.5</v>
      </c>
      <c r="R2904" s="7">
        <v>32906.5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109</v>
      </c>
      <c r="B2905" s="4" t="s">
        <v>12611</v>
      </c>
      <c r="C2905" s="4" t="s">
        <v>12612</v>
      </c>
      <c r="D2905" s="4" t="s">
        <v>223</v>
      </c>
      <c r="E2905" s="4" t="s">
        <v>169</v>
      </c>
      <c r="F2905" s="4" t="s">
        <v>224</v>
      </c>
      <c r="G2905" s="12"/>
      <c r="H2905" s="7">
        <v>35000</v>
      </c>
      <c r="I2905" s="7">
        <v>0</v>
      </c>
      <c r="J2905" s="7">
        <v>47.25</v>
      </c>
      <c r="K2905" s="7">
        <v>0</v>
      </c>
      <c r="L2905" s="7">
        <v>0</v>
      </c>
      <c r="M2905" s="7">
        <v>0</v>
      </c>
      <c r="N2905" s="7">
        <v>0</v>
      </c>
      <c r="O2905" s="7"/>
      <c r="P2905" s="7">
        <v>0</v>
      </c>
      <c r="Q2905" s="7">
        <v>47.25</v>
      </c>
      <c r="R2905" s="7">
        <v>34952.75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109</v>
      </c>
      <c r="B2906" s="4" t="s">
        <v>1935</v>
      </c>
      <c r="C2906" s="4" t="s">
        <v>5190</v>
      </c>
      <c r="D2906" s="4" t="s">
        <v>78</v>
      </c>
      <c r="E2906" s="4" t="s">
        <v>12566</v>
      </c>
      <c r="F2906" s="4" t="s">
        <v>22</v>
      </c>
      <c r="G2906" s="12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350</v>
      </c>
      <c r="Q2906" s="7">
        <v>2443.5</v>
      </c>
      <c r="R2906" s="7">
        <v>32556.5</v>
      </c>
      <c r="S2906" s="4" t="s">
        <v>23</v>
      </c>
    </row>
    <row r="2907" spans="1:19" s="1" customFormat="1" ht="26.25" hidden="1" customHeight="1" x14ac:dyDescent="0.25">
      <c r="A2907" s="10">
        <f>+SUBTOTAL(103,$B$5:B2907)</f>
        <v>109</v>
      </c>
      <c r="B2907" s="4" t="s">
        <v>11040</v>
      </c>
      <c r="C2907" s="4" t="s">
        <v>11041</v>
      </c>
      <c r="D2907" s="4" t="s">
        <v>987</v>
      </c>
      <c r="E2907" s="4" t="s">
        <v>12443</v>
      </c>
      <c r="F2907" s="4" t="s">
        <v>41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0</v>
      </c>
      <c r="Q2907" s="7">
        <v>2093.5</v>
      </c>
      <c r="R2907" s="7">
        <v>32906.5</v>
      </c>
      <c r="S2907" s="4" t="s">
        <v>23</v>
      </c>
    </row>
    <row r="2908" spans="1:19" s="1" customFormat="1" ht="26.25" hidden="1" customHeight="1" x14ac:dyDescent="0.25">
      <c r="A2908" s="10">
        <f>+SUBTOTAL(103,$B$5:B2908)</f>
        <v>109</v>
      </c>
      <c r="B2908" s="4" t="s">
        <v>1365</v>
      </c>
      <c r="C2908" s="4" t="s">
        <v>5208</v>
      </c>
      <c r="D2908" s="4" t="s">
        <v>597</v>
      </c>
      <c r="E2908" s="4" t="s">
        <v>12569</v>
      </c>
      <c r="F2908" s="4" t="s">
        <v>41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4775</v>
      </c>
      <c r="Q2908" s="7">
        <v>6868.5</v>
      </c>
      <c r="R2908" s="7">
        <v>28131.5</v>
      </c>
      <c r="S2908" s="4" t="s">
        <v>23</v>
      </c>
    </row>
    <row r="2909" spans="1:19" s="1" customFormat="1" ht="26.25" hidden="1" customHeight="1" x14ac:dyDescent="0.25">
      <c r="A2909" s="10">
        <f>+SUBTOTAL(103,$B$5:B2909)</f>
        <v>109</v>
      </c>
      <c r="B2909" s="4" t="s">
        <v>1936</v>
      </c>
      <c r="C2909" s="4" t="s">
        <v>5226</v>
      </c>
      <c r="D2909" s="4" t="s">
        <v>597</v>
      </c>
      <c r="E2909" s="4" t="s">
        <v>12564</v>
      </c>
      <c r="F2909" s="4" t="s">
        <v>41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350</v>
      </c>
      <c r="Q2909" s="7">
        <v>2443.5</v>
      </c>
      <c r="R2909" s="7">
        <v>32556.5</v>
      </c>
      <c r="S2909" s="4" t="s">
        <v>35</v>
      </c>
    </row>
    <row r="2910" spans="1:19" s="1" customFormat="1" ht="26.25" hidden="1" customHeight="1" x14ac:dyDescent="0.25">
      <c r="A2910" s="10">
        <f>+SUBTOTAL(103,$B$5:B2910)</f>
        <v>109</v>
      </c>
      <c r="B2910" s="4" t="s">
        <v>11638</v>
      </c>
      <c r="C2910" s="4" t="s">
        <v>11639</v>
      </c>
      <c r="D2910" s="4" t="s">
        <v>316</v>
      </c>
      <c r="E2910" s="4" t="s">
        <v>12443</v>
      </c>
      <c r="F2910" s="4" t="s">
        <v>41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v>32906.5</v>
      </c>
      <c r="S2910" s="4" t="s">
        <v>23</v>
      </c>
    </row>
    <row r="2911" spans="1:19" s="1" customFormat="1" ht="26.25" hidden="1" customHeight="1" x14ac:dyDescent="0.25">
      <c r="A2911" s="10">
        <f>+SUBTOTAL(103,$B$5:B2911)</f>
        <v>109</v>
      </c>
      <c r="B2911" s="4" t="s">
        <v>1937</v>
      </c>
      <c r="C2911" s="4" t="s">
        <v>5239</v>
      </c>
      <c r="D2911" s="4" t="s">
        <v>1780</v>
      </c>
      <c r="E2911" s="4" t="s">
        <v>2606</v>
      </c>
      <c r="F2911" s="4" t="s">
        <v>22</v>
      </c>
      <c r="G2911" s="12" t="s">
        <v>10538</v>
      </c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100</v>
      </c>
      <c r="O2911" s="7"/>
      <c r="P2911" s="7">
        <v>4900</v>
      </c>
      <c r="Q2911" s="7">
        <v>7093.5</v>
      </c>
      <c r="R2911" s="7">
        <v>27906.5</v>
      </c>
      <c r="S2911" s="4" t="s">
        <v>35</v>
      </c>
    </row>
    <row r="2912" spans="1:19" s="1" customFormat="1" ht="26.25" hidden="1" customHeight="1" x14ac:dyDescent="0.25">
      <c r="A2912" s="10">
        <f>+SUBTOTAL(103,$B$5:B2912)</f>
        <v>109</v>
      </c>
      <c r="B2912" s="4" t="s">
        <v>9958</v>
      </c>
      <c r="C2912" s="4" t="s">
        <v>7070</v>
      </c>
      <c r="D2912" s="4" t="s">
        <v>316</v>
      </c>
      <c r="E2912" s="4" t="s">
        <v>12564</v>
      </c>
      <c r="F2912" s="4" t="s">
        <v>41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v>32906.5</v>
      </c>
      <c r="S2912" s="4" t="s">
        <v>23</v>
      </c>
    </row>
    <row r="2913" spans="1:19" s="1" customFormat="1" ht="26.25" hidden="1" customHeight="1" x14ac:dyDescent="0.25">
      <c r="A2913" s="10">
        <f>+SUBTOTAL(103,$B$5:B2913)</f>
        <v>109</v>
      </c>
      <c r="B2913" s="4" t="s">
        <v>1938</v>
      </c>
      <c r="C2913" s="4" t="s">
        <v>5246</v>
      </c>
      <c r="D2913" s="4" t="s">
        <v>394</v>
      </c>
      <c r="E2913" s="4" t="s">
        <v>9941</v>
      </c>
      <c r="F2913" s="4" t="s">
        <v>41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50</v>
      </c>
      <c r="Q2913" s="7">
        <v>2143.5</v>
      </c>
      <c r="R2913" s="7">
        <v>32856.5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109</v>
      </c>
      <c r="B2914" s="4" t="s">
        <v>1939</v>
      </c>
      <c r="C2914" s="4" t="s">
        <v>5248</v>
      </c>
      <c r="D2914" s="4" t="s">
        <v>782</v>
      </c>
      <c r="E2914" s="4" t="s">
        <v>10384</v>
      </c>
      <c r="F2914" s="4" t="s">
        <v>22</v>
      </c>
      <c r="G2914" s="12" t="s">
        <v>10538</v>
      </c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16462.98</v>
      </c>
      <c r="Q2914" s="7">
        <v>18556.48</v>
      </c>
      <c r="R2914" s="7">
        <v>16443.52</v>
      </c>
      <c r="S2914" s="4" t="s">
        <v>35</v>
      </c>
    </row>
    <row r="2915" spans="1:19" s="1" customFormat="1" ht="26.25" hidden="1" customHeight="1" x14ac:dyDescent="0.25">
      <c r="A2915" s="10">
        <f>+SUBTOTAL(103,$B$5:B2915)</f>
        <v>109</v>
      </c>
      <c r="B2915" s="4" t="s">
        <v>1940</v>
      </c>
      <c r="C2915" s="4" t="s">
        <v>5249</v>
      </c>
      <c r="D2915" s="4" t="s">
        <v>343</v>
      </c>
      <c r="E2915" s="4" t="s">
        <v>12566</v>
      </c>
      <c r="F2915" s="4" t="s">
        <v>41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0</v>
      </c>
      <c r="Q2915" s="7">
        <v>2093.5</v>
      </c>
      <c r="R2915" s="7">
        <v>32906.5</v>
      </c>
      <c r="S2915" s="4" t="s">
        <v>35</v>
      </c>
    </row>
    <row r="2916" spans="1:19" s="1" customFormat="1" ht="26.25" hidden="1" customHeight="1" x14ac:dyDescent="0.25">
      <c r="A2916" s="10">
        <f>+SUBTOTAL(103,$B$5:B2916)</f>
        <v>109</v>
      </c>
      <c r="B2916" s="4" t="s">
        <v>1942</v>
      </c>
      <c r="C2916" s="4" t="s">
        <v>10204</v>
      </c>
      <c r="D2916" s="4" t="s">
        <v>1072</v>
      </c>
      <c r="E2916" s="4" t="s">
        <v>34</v>
      </c>
      <c r="F2916" s="4" t="s">
        <v>22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1600</v>
      </c>
      <c r="Q2916" s="7">
        <v>3693.5</v>
      </c>
      <c r="R2916" s="7">
        <v>31306.5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109</v>
      </c>
      <c r="B2917" s="4" t="s">
        <v>12402</v>
      </c>
      <c r="C2917" s="4" t="s">
        <v>5064</v>
      </c>
      <c r="D2917" s="4" t="s">
        <v>78</v>
      </c>
      <c r="E2917" s="4" t="s">
        <v>12443</v>
      </c>
      <c r="F2917" s="4" t="s">
        <v>22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350</v>
      </c>
      <c r="Q2917" s="7">
        <v>2443.5</v>
      </c>
      <c r="R2917" s="7">
        <v>32556.5</v>
      </c>
      <c r="S2917" s="4" t="s">
        <v>23</v>
      </c>
    </row>
    <row r="2918" spans="1:19" s="1" customFormat="1" ht="26.25" hidden="1" customHeight="1" x14ac:dyDescent="0.25">
      <c r="A2918" s="10">
        <f>+SUBTOTAL(103,$B$5:B2918)</f>
        <v>109</v>
      </c>
      <c r="B2918" s="4" t="s">
        <v>524</v>
      </c>
      <c r="C2918" s="4" t="s">
        <v>5264</v>
      </c>
      <c r="D2918" s="4" t="s">
        <v>775</v>
      </c>
      <c r="E2918" s="4" t="s">
        <v>12563</v>
      </c>
      <c r="F2918" s="4" t="s">
        <v>41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0</v>
      </c>
      <c r="M2918" s="7">
        <v>25</v>
      </c>
      <c r="N2918" s="7">
        <v>0</v>
      </c>
      <c r="O2918" s="7"/>
      <c r="P2918" s="7">
        <v>3280.52</v>
      </c>
      <c r="Q2918" s="7">
        <v>5374.02</v>
      </c>
      <c r="R2918" s="7">
        <v>29625.98</v>
      </c>
      <c r="S2918" s="4" t="s">
        <v>23</v>
      </c>
    </row>
    <row r="2919" spans="1:19" s="1" customFormat="1" ht="26.25" hidden="1" customHeight="1" x14ac:dyDescent="0.25">
      <c r="A2919" s="10">
        <f>+SUBTOTAL(103,$B$5:B2919)</f>
        <v>109</v>
      </c>
      <c r="B2919" s="4" t="s">
        <v>11132</v>
      </c>
      <c r="C2919" s="4" t="s">
        <v>11133</v>
      </c>
      <c r="D2919" s="4" t="s">
        <v>216</v>
      </c>
      <c r="E2919" s="4" t="s">
        <v>12443</v>
      </c>
      <c r="F2919" s="4" t="s">
        <v>22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0</v>
      </c>
      <c r="Q2919" s="7">
        <v>2093.5</v>
      </c>
      <c r="R2919" s="7">
        <v>32906.5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109</v>
      </c>
      <c r="B2920" s="4" t="s">
        <v>11903</v>
      </c>
      <c r="C2920" s="4" t="s">
        <v>11904</v>
      </c>
      <c r="D2920" s="4" t="s">
        <v>316</v>
      </c>
      <c r="E2920" s="4" t="s">
        <v>12443</v>
      </c>
      <c r="F2920" s="4" t="s">
        <v>41</v>
      </c>
      <c r="G2920" s="12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15846.86</v>
      </c>
      <c r="Q2920" s="7">
        <v>17940.36</v>
      </c>
      <c r="R2920" s="7">
        <v>17059.64</v>
      </c>
      <c r="S2920" s="4" t="s">
        <v>23</v>
      </c>
    </row>
    <row r="2921" spans="1:19" s="1" customFormat="1" ht="26.25" hidden="1" customHeight="1" x14ac:dyDescent="0.25">
      <c r="A2921" s="10">
        <f>+SUBTOTAL(103,$B$5:B2921)</f>
        <v>109</v>
      </c>
      <c r="B2921" s="4" t="s">
        <v>1943</v>
      </c>
      <c r="C2921" s="4" t="s">
        <v>5294</v>
      </c>
      <c r="D2921" s="4" t="s">
        <v>320</v>
      </c>
      <c r="E2921" s="4" t="s">
        <v>12564</v>
      </c>
      <c r="F2921" s="4" t="s">
        <v>41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350</v>
      </c>
      <c r="Q2921" s="7">
        <v>2443.5</v>
      </c>
      <c r="R2921" s="7">
        <v>32556.5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109</v>
      </c>
      <c r="B2922" s="4" t="s">
        <v>1944</v>
      </c>
      <c r="C2922" s="4" t="s">
        <v>5307</v>
      </c>
      <c r="D2922" s="4" t="s">
        <v>449</v>
      </c>
      <c r="E2922" s="4" t="s">
        <v>27</v>
      </c>
      <c r="F2922" s="4" t="s">
        <v>22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12464.38</v>
      </c>
      <c r="Q2922" s="7">
        <v>14557.88</v>
      </c>
      <c r="R2922" s="7">
        <v>20442.120000000003</v>
      </c>
      <c r="S2922" s="4" t="s">
        <v>23</v>
      </c>
    </row>
    <row r="2923" spans="1:19" s="1" customFormat="1" ht="26.25" hidden="1" customHeight="1" x14ac:dyDescent="0.25">
      <c r="A2923" s="10">
        <f>+SUBTOTAL(103,$B$5:B2923)</f>
        <v>109</v>
      </c>
      <c r="B2923" s="4" t="s">
        <v>3701</v>
      </c>
      <c r="C2923" s="4" t="s">
        <v>11303</v>
      </c>
      <c r="D2923" s="4" t="s">
        <v>296</v>
      </c>
      <c r="E2923" s="4" t="s">
        <v>12443</v>
      </c>
      <c r="F2923" s="4" t="s">
        <v>41</v>
      </c>
      <c r="G2923" s="12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13993.7</v>
      </c>
      <c r="Q2923" s="7">
        <v>16087.2</v>
      </c>
      <c r="R2923" s="7">
        <v>18912.8</v>
      </c>
      <c r="S2923" s="4" t="s">
        <v>35</v>
      </c>
    </row>
    <row r="2924" spans="1:19" s="1" customFormat="1" ht="26.25" hidden="1" customHeight="1" x14ac:dyDescent="0.25">
      <c r="A2924" s="10">
        <f>+SUBTOTAL(103,$B$5:B2924)</f>
        <v>109</v>
      </c>
      <c r="B2924" s="4" t="s">
        <v>1945</v>
      </c>
      <c r="C2924" s="4" t="s">
        <v>5317</v>
      </c>
      <c r="D2924" s="4" t="s">
        <v>320</v>
      </c>
      <c r="E2924" s="4" t="s">
        <v>12563</v>
      </c>
      <c r="F2924" s="4" t="s">
        <v>41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2387.5</v>
      </c>
      <c r="Q2924" s="7">
        <v>4481</v>
      </c>
      <c r="R2924" s="7">
        <v>30519</v>
      </c>
      <c r="S2924" s="4" t="s">
        <v>23</v>
      </c>
    </row>
    <row r="2925" spans="1:19" s="1" customFormat="1" ht="26.25" hidden="1" customHeight="1" x14ac:dyDescent="0.25">
      <c r="A2925" s="10">
        <f>+SUBTOTAL(103,$B$5:B2925)</f>
        <v>109</v>
      </c>
      <c r="B2925" s="4" t="s">
        <v>11874</v>
      </c>
      <c r="C2925" s="4" t="s">
        <v>11875</v>
      </c>
      <c r="D2925" s="4" t="s">
        <v>1072</v>
      </c>
      <c r="E2925" s="4" t="s">
        <v>12443</v>
      </c>
      <c r="F2925" s="4" t="s">
        <v>22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2093.5</v>
      </c>
      <c r="R2925" s="7">
        <v>32906.5</v>
      </c>
      <c r="S2925" s="4" t="s">
        <v>35</v>
      </c>
    </row>
    <row r="2926" spans="1:19" s="1" customFormat="1" ht="26.25" hidden="1" customHeight="1" x14ac:dyDescent="0.25">
      <c r="A2926" s="10">
        <f>+SUBTOTAL(103,$B$5:B2926)</f>
        <v>109</v>
      </c>
      <c r="B2926" s="4" t="s">
        <v>3617</v>
      </c>
      <c r="C2926" s="4" t="s">
        <v>10752</v>
      </c>
      <c r="D2926" s="4" t="s">
        <v>4628</v>
      </c>
      <c r="E2926" s="4" t="s">
        <v>12443</v>
      </c>
      <c r="F2926" s="4" t="s">
        <v>22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4051.89</v>
      </c>
      <c r="Q2926" s="7">
        <v>6145.39</v>
      </c>
      <c r="R2926" s="7">
        <v>28854.61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109</v>
      </c>
      <c r="B2927" s="4" t="s">
        <v>11296</v>
      </c>
      <c r="C2927" s="4" t="s">
        <v>5019</v>
      </c>
      <c r="D2927" s="4" t="s">
        <v>1072</v>
      </c>
      <c r="E2927" s="4" t="s">
        <v>12443</v>
      </c>
      <c r="F2927" s="4" t="s">
        <v>22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1100</v>
      </c>
      <c r="Q2927" s="7">
        <v>3193.5</v>
      </c>
      <c r="R2927" s="7">
        <v>31806.5</v>
      </c>
      <c r="S2927" s="4" t="s">
        <v>35</v>
      </c>
    </row>
    <row r="2928" spans="1:19" s="1" customFormat="1" ht="26.25" hidden="1" customHeight="1" x14ac:dyDescent="0.25">
      <c r="A2928" s="10">
        <f>+SUBTOTAL(103,$B$5:B2928)</f>
        <v>109</v>
      </c>
      <c r="B2928" s="4" t="s">
        <v>11256</v>
      </c>
      <c r="C2928" s="4" t="s">
        <v>11257</v>
      </c>
      <c r="D2928" s="4" t="s">
        <v>316</v>
      </c>
      <c r="E2928" s="4" t="s">
        <v>12443</v>
      </c>
      <c r="F2928" s="4" t="s">
        <v>22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3839.56</v>
      </c>
      <c r="M2928" s="7">
        <v>25</v>
      </c>
      <c r="N2928" s="7">
        <v>0</v>
      </c>
      <c r="O2928" s="7"/>
      <c r="P2928" s="7">
        <v>29046.94</v>
      </c>
      <c r="Q2928" s="7">
        <v>34980</v>
      </c>
      <c r="R2928" s="7">
        <v>20</v>
      </c>
      <c r="S2928" s="4" t="s">
        <v>23</v>
      </c>
    </row>
    <row r="2929" spans="1:19" s="1" customFormat="1" ht="26.25" hidden="1" customHeight="1" x14ac:dyDescent="0.25">
      <c r="A2929" s="10">
        <f>+SUBTOTAL(103,$B$5:B2929)</f>
        <v>109</v>
      </c>
      <c r="B2929" s="4" t="s">
        <v>547</v>
      </c>
      <c r="C2929" s="4" t="s">
        <v>5396</v>
      </c>
      <c r="D2929" s="4" t="s">
        <v>1946</v>
      </c>
      <c r="E2929" s="4" t="s">
        <v>12565</v>
      </c>
      <c r="F2929" s="4" t="s">
        <v>41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0</v>
      </c>
      <c r="Q2929" s="7">
        <v>2093.5</v>
      </c>
      <c r="R2929" s="7">
        <v>32906.5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109</v>
      </c>
      <c r="B2930" s="4" t="s">
        <v>10398</v>
      </c>
      <c r="C2930" s="4" t="s">
        <v>10399</v>
      </c>
      <c r="D2930" s="4" t="s">
        <v>4628</v>
      </c>
      <c r="E2930" s="4" t="s">
        <v>12569</v>
      </c>
      <c r="F2930" s="4" t="s">
        <v>41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2093.5</v>
      </c>
      <c r="R2930" s="7">
        <v>32906.5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109</v>
      </c>
      <c r="B2931" s="4" t="s">
        <v>1947</v>
      </c>
      <c r="C2931" s="4" t="s">
        <v>5410</v>
      </c>
      <c r="D2931" s="4" t="s">
        <v>775</v>
      </c>
      <c r="E2931" s="4" t="s">
        <v>12565</v>
      </c>
      <c r="F2931" s="4" t="s">
        <v>41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v>32906.5</v>
      </c>
      <c r="S2931" s="4" t="s">
        <v>35</v>
      </c>
    </row>
    <row r="2932" spans="1:19" s="1" customFormat="1" ht="26.25" hidden="1" customHeight="1" x14ac:dyDescent="0.25">
      <c r="A2932" s="10">
        <f>+SUBTOTAL(103,$B$5:B2932)</f>
        <v>109</v>
      </c>
      <c r="B2932" s="4" t="s">
        <v>9961</v>
      </c>
      <c r="C2932" s="4" t="s">
        <v>9962</v>
      </c>
      <c r="D2932" s="4" t="s">
        <v>316</v>
      </c>
      <c r="E2932" s="4" t="s">
        <v>12567</v>
      </c>
      <c r="F2932" s="4" t="s">
        <v>41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3050</v>
      </c>
      <c r="Q2932" s="7">
        <v>5143.5</v>
      </c>
      <c r="R2932" s="7">
        <v>29856.5</v>
      </c>
      <c r="S2932" s="4" t="s">
        <v>23</v>
      </c>
    </row>
    <row r="2933" spans="1:19" s="1" customFormat="1" ht="26.25" hidden="1" customHeight="1" x14ac:dyDescent="0.25">
      <c r="A2933" s="10">
        <f>+SUBTOTAL(103,$B$5:B2933)</f>
        <v>109</v>
      </c>
      <c r="B2933" s="4" t="s">
        <v>10761</v>
      </c>
      <c r="C2933" s="4" t="s">
        <v>4721</v>
      </c>
      <c r="D2933" s="4" t="s">
        <v>971</v>
      </c>
      <c r="E2933" s="4" t="s">
        <v>12443</v>
      </c>
      <c r="F2933" s="4" t="s">
        <v>22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1919.78</v>
      </c>
      <c r="M2933" s="7">
        <v>25</v>
      </c>
      <c r="N2933" s="7">
        <v>0</v>
      </c>
      <c r="O2933" s="7"/>
      <c r="P2933" s="7">
        <v>0</v>
      </c>
      <c r="Q2933" s="7">
        <v>4013.28</v>
      </c>
      <c r="R2933" s="7">
        <v>30986.720000000001</v>
      </c>
      <c r="S2933" s="4" t="s">
        <v>35</v>
      </c>
    </row>
    <row r="2934" spans="1:19" s="1" customFormat="1" ht="26.25" hidden="1" customHeight="1" x14ac:dyDescent="0.25">
      <c r="A2934" s="10">
        <f>+SUBTOTAL(103,$B$5:B2934)</f>
        <v>109</v>
      </c>
      <c r="B2934" s="4" t="s">
        <v>12116</v>
      </c>
      <c r="C2934" s="4" t="s">
        <v>12117</v>
      </c>
      <c r="D2934" s="4" t="s">
        <v>1072</v>
      </c>
      <c r="E2934" s="4" t="s">
        <v>12443</v>
      </c>
      <c r="F2934" s="4" t="s">
        <v>22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2093.5</v>
      </c>
      <c r="R2934" s="7">
        <v>32906.5</v>
      </c>
      <c r="S2934" s="4" t="s">
        <v>35</v>
      </c>
    </row>
    <row r="2935" spans="1:19" s="1" customFormat="1" ht="26.25" hidden="1" customHeight="1" x14ac:dyDescent="0.25">
      <c r="A2935" s="10">
        <f>+SUBTOTAL(103,$B$5:B2935)</f>
        <v>109</v>
      </c>
      <c r="B2935" s="4" t="s">
        <v>1948</v>
      </c>
      <c r="C2935" s="4" t="s">
        <v>5444</v>
      </c>
      <c r="D2935" s="4" t="s">
        <v>78</v>
      </c>
      <c r="E2935" s="4" t="s">
        <v>10376</v>
      </c>
      <c r="F2935" s="4" t="s">
        <v>22</v>
      </c>
      <c r="G2935" s="12" t="s">
        <v>10538</v>
      </c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4711.5</v>
      </c>
      <c r="Q2935" s="7">
        <v>6805</v>
      </c>
      <c r="R2935" s="7">
        <v>28195</v>
      </c>
      <c r="S2935" s="4" t="s">
        <v>35</v>
      </c>
    </row>
    <row r="2936" spans="1:19" s="1" customFormat="1" ht="26.25" hidden="1" customHeight="1" x14ac:dyDescent="0.25">
      <c r="A2936" s="10">
        <f>+SUBTOTAL(103,$B$5:B2936)</f>
        <v>109</v>
      </c>
      <c r="B2936" s="4" t="s">
        <v>1949</v>
      </c>
      <c r="C2936" s="4" t="s">
        <v>5464</v>
      </c>
      <c r="D2936" s="4" t="s">
        <v>597</v>
      </c>
      <c r="E2936" s="4" t="s">
        <v>12569</v>
      </c>
      <c r="F2936" s="4" t="s">
        <v>41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1919.78</v>
      </c>
      <c r="M2936" s="7">
        <v>25</v>
      </c>
      <c r="N2936" s="7">
        <v>0</v>
      </c>
      <c r="O2936" s="7"/>
      <c r="P2936" s="7">
        <v>8675</v>
      </c>
      <c r="Q2936" s="7">
        <v>12688.28</v>
      </c>
      <c r="R2936" s="7">
        <v>22311.72</v>
      </c>
      <c r="S2936" s="4" t="s">
        <v>23</v>
      </c>
    </row>
    <row r="2937" spans="1:19" s="1" customFormat="1" ht="26.25" hidden="1" customHeight="1" x14ac:dyDescent="0.25">
      <c r="A2937" s="10">
        <f>+SUBTOTAL(103,$B$5:B2937)</f>
        <v>109</v>
      </c>
      <c r="B2937" s="4" t="s">
        <v>559</v>
      </c>
      <c r="C2937" s="4" t="s">
        <v>5472</v>
      </c>
      <c r="D2937" s="4" t="s">
        <v>118</v>
      </c>
      <c r="E2937" s="4" t="s">
        <v>95</v>
      </c>
      <c r="F2937" s="4" t="s">
        <v>22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350</v>
      </c>
      <c r="Q2937" s="7">
        <v>2443.5</v>
      </c>
      <c r="R2937" s="7">
        <v>32556.5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109</v>
      </c>
      <c r="B2938" s="4" t="s">
        <v>2656</v>
      </c>
      <c r="C2938" s="4" t="s">
        <v>12645</v>
      </c>
      <c r="D2938" s="4" t="s">
        <v>223</v>
      </c>
      <c r="E2938" s="4" t="s">
        <v>169</v>
      </c>
      <c r="F2938" s="4" t="s">
        <v>224</v>
      </c>
      <c r="G2938" s="12"/>
      <c r="H2938" s="7">
        <v>35000</v>
      </c>
      <c r="I2938" s="7">
        <v>0</v>
      </c>
      <c r="J2938" s="7">
        <v>47.25</v>
      </c>
      <c r="K2938" s="7">
        <v>0</v>
      </c>
      <c r="L2938" s="7">
        <v>0</v>
      </c>
      <c r="M2938" s="7">
        <v>0</v>
      </c>
      <c r="N2938" s="7">
        <v>0</v>
      </c>
      <c r="O2938" s="7"/>
      <c r="P2938" s="7">
        <v>0</v>
      </c>
      <c r="Q2938" s="7">
        <v>47.25</v>
      </c>
      <c r="R2938" s="7">
        <v>34952.75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109</v>
      </c>
      <c r="B2939" s="4" t="s">
        <v>327</v>
      </c>
      <c r="C2939" s="4" t="s">
        <v>10747</v>
      </c>
      <c r="D2939" s="4" t="s">
        <v>316</v>
      </c>
      <c r="E2939" s="4" t="s">
        <v>12443</v>
      </c>
      <c r="F2939" s="4" t="s">
        <v>41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5339.33</v>
      </c>
      <c r="Q2939" s="7">
        <v>7432.83</v>
      </c>
      <c r="R2939" s="7">
        <v>27567.17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109</v>
      </c>
      <c r="B2940" s="4" t="s">
        <v>327</v>
      </c>
      <c r="C2940" s="4" t="s">
        <v>5494</v>
      </c>
      <c r="D2940" s="4" t="s">
        <v>1950</v>
      </c>
      <c r="E2940" s="4" t="s">
        <v>10383</v>
      </c>
      <c r="F2940" s="4" t="s">
        <v>22</v>
      </c>
      <c r="G2940" s="12" t="s">
        <v>10538</v>
      </c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50</v>
      </c>
      <c r="Q2940" s="7">
        <v>2143.5</v>
      </c>
      <c r="R2940" s="7">
        <v>32856.5</v>
      </c>
      <c r="S2940" s="4" t="s">
        <v>23</v>
      </c>
    </row>
    <row r="2941" spans="1:19" s="1" customFormat="1" ht="26.25" hidden="1" customHeight="1" x14ac:dyDescent="0.25">
      <c r="A2941" s="10">
        <f>+SUBTOTAL(103,$B$5:B2941)</f>
        <v>109</v>
      </c>
      <c r="B2941" s="4" t="s">
        <v>1951</v>
      </c>
      <c r="C2941" s="4" t="s">
        <v>5503</v>
      </c>
      <c r="D2941" s="4" t="s">
        <v>597</v>
      </c>
      <c r="E2941" s="4" t="s">
        <v>12566</v>
      </c>
      <c r="F2941" s="4" t="s">
        <v>41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1575</v>
      </c>
      <c r="Q2941" s="7">
        <v>3668.5</v>
      </c>
      <c r="R2941" s="7">
        <v>31331.5</v>
      </c>
      <c r="S2941" s="4" t="s">
        <v>23</v>
      </c>
    </row>
    <row r="2942" spans="1:19" s="1" customFormat="1" ht="26.25" hidden="1" customHeight="1" x14ac:dyDescent="0.25">
      <c r="A2942" s="10">
        <f>+SUBTOTAL(103,$B$5:B2942)</f>
        <v>109</v>
      </c>
      <c r="B2942" s="4" t="s">
        <v>422</v>
      </c>
      <c r="C2942" s="4" t="s">
        <v>5508</v>
      </c>
      <c r="D2942" s="4" t="s">
        <v>449</v>
      </c>
      <c r="E2942" s="4" t="s">
        <v>12567</v>
      </c>
      <c r="F2942" s="4" t="s">
        <v>22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100</v>
      </c>
      <c r="O2942" s="7"/>
      <c r="P2942" s="7">
        <v>2212.5</v>
      </c>
      <c r="Q2942" s="7">
        <v>4406</v>
      </c>
      <c r="R2942" s="7">
        <v>30594</v>
      </c>
      <c r="S2942" s="4" t="s">
        <v>23</v>
      </c>
    </row>
    <row r="2943" spans="1:19" s="1" customFormat="1" ht="26.25" hidden="1" customHeight="1" x14ac:dyDescent="0.25">
      <c r="A2943" s="10">
        <f>+SUBTOTAL(103,$B$5:B2943)</f>
        <v>109</v>
      </c>
      <c r="B2943" s="4" t="s">
        <v>422</v>
      </c>
      <c r="C2943" s="4" t="s">
        <v>5512</v>
      </c>
      <c r="D2943" s="4" t="s">
        <v>597</v>
      </c>
      <c r="E2943" s="4" t="s">
        <v>12563</v>
      </c>
      <c r="F2943" s="4" t="s">
        <v>41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2093.5</v>
      </c>
      <c r="R2943" s="7">
        <v>32906.5</v>
      </c>
      <c r="S2943" s="4" t="s">
        <v>23</v>
      </c>
    </row>
    <row r="2944" spans="1:19" s="1" customFormat="1" ht="26.25" hidden="1" customHeight="1" x14ac:dyDescent="0.25">
      <c r="A2944" s="10">
        <f>+SUBTOTAL(103,$B$5:B2944)</f>
        <v>109</v>
      </c>
      <c r="B2944" s="4" t="s">
        <v>422</v>
      </c>
      <c r="C2944" s="4" t="s">
        <v>10065</v>
      </c>
      <c r="D2944" s="4" t="s">
        <v>316</v>
      </c>
      <c r="E2944" s="4" t="s">
        <v>12569</v>
      </c>
      <c r="F2944" s="4" t="s">
        <v>41</v>
      </c>
      <c r="G2944" s="12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0</v>
      </c>
      <c r="Q2944" s="7">
        <v>2093.5</v>
      </c>
      <c r="R2944" s="7">
        <v>32906.5</v>
      </c>
      <c r="S2944" s="4" t="s">
        <v>23</v>
      </c>
    </row>
    <row r="2945" spans="1:19" s="1" customFormat="1" ht="26.25" hidden="1" customHeight="1" x14ac:dyDescent="0.25">
      <c r="A2945" s="10">
        <f>+SUBTOTAL(103,$B$5:B2945)</f>
        <v>109</v>
      </c>
      <c r="B2945" s="4" t="s">
        <v>568</v>
      </c>
      <c r="C2945" s="4" t="s">
        <v>5527</v>
      </c>
      <c r="D2945" s="4" t="s">
        <v>65</v>
      </c>
      <c r="E2945" s="4" t="s">
        <v>81</v>
      </c>
      <c r="F2945" s="4" t="s">
        <v>22</v>
      </c>
      <c r="G2945" s="12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0</v>
      </c>
      <c r="Q2945" s="7">
        <v>2093.5</v>
      </c>
      <c r="R2945" s="7">
        <v>32906.5</v>
      </c>
      <c r="S2945" s="4" t="s">
        <v>23</v>
      </c>
    </row>
    <row r="2946" spans="1:19" s="1" customFormat="1" ht="26.25" customHeight="1" x14ac:dyDescent="0.25">
      <c r="A2946" s="10">
        <f>+SUBTOTAL(103,$B$5:B2946)</f>
        <v>110</v>
      </c>
      <c r="B2946" s="4" t="s">
        <v>1952</v>
      </c>
      <c r="C2946" s="4" t="s">
        <v>5530</v>
      </c>
      <c r="D2946" s="4" t="s">
        <v>470</v>
      </c>
      <c r="E2946" s="4" t="s">
        <v>12568</v>
      </c>
      <c r="F2946" s="4" t="s">
        <v>41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0</v>
      </c>
      <c r="Q2946" s="7">
        <v>2093.5</v>
      </c>
      <c r="R2946" s="7">
        <v>32906.5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110</v>
      </c>
      <c r="B2947" s="4" t="s">
        <v>1953</v>
      </c>
      <c r="C2947" s="4" t="s">
        <v>5535</v>
      </c>
      <c r="D2947" s="4" t="s">
        <v>597</v>
      </c>
      <c r="E2947" s="4" t="s">
        <v>95</v>
      </c>
      <c r="F2947" s="4" t="s">
        <v>41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7797.08</v>
      </c>
      <c r="Q2947" s="7">
        <v>9890.58</v>
      </c>
      <c r="R2947" s="7">
        <v>25109.42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110</v>
      </c>
      <c r="B2948" s="4" t="s">
        <v>571</v>
      </c>
      <c r="C2948" s="4" t="s">
        <v>5540</v>
      </c>
      <c r="D2948" s="4" t="s">
        <v>597</v>
      </c>
      <c r="E2948" s="4" t="s">
        <v>12563</v>
      </c>
      <c r="F2948" s="4" t="s">
        <v>41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0</v>
      </c>
      <c r="Q2948" s="7">
        <v>2093.5</v>
      </c>
      <c r="R2948" s="7">
        <v>32906.5</v>
      </c>
      <c r="S2948" s="4" t="s">
        <v>23</v>
      </c>
    </row>
    <row r="2949" spans="1:19" ht="26.25" hidden="1" customHeight="1" x14ac:dyDescent="0.25">
      <c r="A2949" s="10">
        <f>+SUBTOTAL(103,$B$5:B2949)</f>
        <v>110</v>
      </c>
      <c r="B2949" s="4" t="s">
        <v>1954</v>
      </c>
      <c r="C2949" s="4" t="s">
        <v>5551</v>
      </c>
      <c r="D2949" s="4" t="s">
        <v>1901</v>
      </c>
      <c r="E2949" s="4" t="s">
        <v>85</v>
      </c>
      <c r="F2949" s="4" t="s">
        <v>22</v>
      </c>
      <c r="G2949" s="12" t="s">
        <v>10538</v>
      </c>
      <c r="H2949" s="7">
        <v>35000</v>
      </c>
      <c r="I2949" s="7">
        <v>1004.5</v>
      </c>
      <c r="J2949" s="7">
        <v>0</v>
      </c>
      <c r="K2949" s="7">
        <v>1064</v>
      </c>
      <c r="L2949" s="7">
        <v>1919.78</v>
      </c>
      <c r="M2949" s="7">
        <v>25</v>
      </c>
      <c r="N2949" s="7">
        <v>0</v>
      </c>
      <c r="O2949" s="7"/>
      <c r="P2949" s="7">
        <v>4025</v>
      </c>
      <c r="Q2949" s="7">
        <v>8038.28</v>
      </c>
      <c r="R2949" s="7">
        <v>26961.72</v>
      </c>
      <c r="S2949" s="4" t="s">
        <v>35</v>
      </c>
    </row>
    <row r="2950" spans="1:19" ht="26.25" hidden="1" customHeight="1" x14ac:dyDescent="0.25">
      <c r="A2950" s="10">
        <f>+SUBTOTAL(103,$B$5:B2950)</f>
        <v>110</v>
      </c>
      <c r="B2950" s="4" t="s">
        <v>1955</v>
      </c>
      <c r="C2950" s="4" t="s">
        <v>5557</v>
      </c>
      <c r="D2950" s="4" t="s">
        <v>1914</v>
      </c>
      <c r="E2950" s="4" t="s">
        <v>10401</v>
      </c>
      <c r="F2950" s="4" t="s">
        <v>41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50</v>
      </c>
      <c r="Q2950" s="7">
        <v>2143.5</v>
      </c>
      <c r="R2950" s="7">
        <v>32856.5</v>
      </c>
      <c r="S2950" s="4" t="s">
        <v>35</v>
      </c>
    </row>
    <row r="2951" spans="1:19" ht="26.25" hidden="1" customHeight="1" x14ac:dyDescent="0.25">
      <c r="A2951" s="10">
        <f>+SUBTOTAL(103,$B$5:B2951)</f>
        <v>110</v>
      </c>
      <c r="B2951" s="4" t="s">
        <v>1956</v>
      </c>
      <c r="C2951" s="4" t="s">
        <v>5560</v>
      </c>
      <c r="D2951" s="4" t="s">
        <v>597</v>
      </c>
      <c r="E2951" s="4" t="s">
        <v>12566</v>
      </c>
      <c r="F2951" s="4" t="s">
        <v>41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0</v>
      </c>
      <c r="M2951" s="7">
        <v>25</v>
      </c>
      <c r="N2951" s="7">
        <v>0</v>
      </c>
      <c r="O2951" s="7"/>
      <c r="P2951" s="7">
        <v>0</v>
      </c>
      <c r="Q2951" s="7">
        <v>2093.5</v>
      </c>
      <c r="R2951" s="7">
        <v>32906.5</v>
      </c>
      <c r="S2951" s="4" t="s">
        <v>35</v>
      </c>
    </row>
    <row r="2952" spans="1:19" ht="26.25" hidden="1" customHeight="1" x14ac:dyDescent="0.25">
      <c r="A2952" s="10">
        <f>+SUBTOTAL(103,$B$5:B2952)</f>
        <v>110</v>
      </c>
      <c r="B2952" s="4" t="s">
        <v>1957</v>
      </c>
      <c r="C2952" s="4" t="s">
        <v>4830</v>
      </c>
      <c r="D2952" s="4" t="s">
        <v>1927</v>
      </c>
      <c r="E2952" s="4" t="s">
        <v>2606</v>
      </c>
      <c r="F2952" s="4" t="s">
        <v>22</v>
      </c>
      <c r="G2952" s="12" t="s">
        <v>10538</v>
      </c>
      <c r="H2952" s="7">
        <v>35000</v>
      </c>
      <c r="I2952" s="7">
        <v>1004.5</v>
      </c>
      <c r="J2952" s="7">
        <v>0</v>
      </c>
      <c r="K2952" s="7">
        <v>1064</v>
      </c>
      <c r="L2952" s="7">
        <v>3839.56</v>
      </c>
      <c r="M2952" s="7">
        <v>25</v>
      </c>
      <c r="N2952" s="7">
        <v>0</v>
      </c>
      <c r="O2952" s="7"/>
      <c r="P2952" s="7">
        <v>0</v>
      </c>
      <c r="Q2952" s="7">
        <v>5933.06</v>
      </c>
      <c r="R2952" s="7">
        <v>29066.94</v>
      </c>
      <c r="S2952" s="4" t="s">
        <v>35</v>
      </c>
    </row>
    <row r="2953" spans="1:19" ht="26.25" hidden="1" customHeight="1" x14ac:dyDescent="0.25">
      <c r="A2953" s="10">
        <f>+SUBTOTAL(103,$B$5:B2953)</f>
        <v>110</v>
      </c>
      <c r="B2953" s="4" t="s">
        <v>2893</v>
      </c>
      <c r="C2953" s="4" t="s">
        <v>5573</v>
      </c>
      <c r="D2953" s="4" t="s">
        <v>971</v>
      </c>
      <c r="E2953" s="4" t="s">
        <v>10388</v>
      </c>
      <c r="F2953" s="4" t="s">
        <v>22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1372.5</v>
      </c>
      <c r="Q2953" s="7">
        <v>3466</v>
      </c>
      <c r="R2953" s="7">
        <v>31534</v>
      </c>
      <c r="S2953" s="4" t="s">
        <v>35</v>
      </c>
    </row>
    <row r="2954" spans="1:19" ht="26.25" hidden="1" customHeight="1" x14ac:dyDescent="0.25">
      <c r="A2954" s="10">
        <f>+SUBTOTAL(103,$B$5:B2954)</f>
        <v>110</v>
      </c>
      <c r="B2954" s="4" t="s">
        <v>1374</v>
      </c>
      <c r="C2954" s="4" t="s">
        <v>5688</v>
      </c>
      <c r="D2954" s="4" t="s">
        <v>1072</v>
      </c>
      <c r="E2954" s="4" t="s">
        <v>12443</v>
      </c>
      <c r="F2954" s="4" t="s">
        <v>22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850</v>
      </c>
      <c r="Q2954" s="7">
        <v>2943.5</v>
      </c>
      <c r="R2954" s="7">
        <v>32056.5</v>
      </c>
      <c r="S2954" s="4" t="s">
        <v>35</v>
      </c>
    </row>
    <row r="2955" spans="1:19" ht="26.25" hidden="1" customHeight="1" x14ac:dyDescent="0.25">
      <c r="A2955" s="10">
        <f>+SUBTOTAL(103,$B$5:B2955)</f>
        <v>110</v>
      </c>
      <c r="B2955" s="4" t="s">
        <v>3155</v>
      </c>
      <c r="C2955" s="4" t="s">
        <v>12260</v>
      </c>
      <c r="D2955" s="4" t="s">
        <v>4628</v>
      </c>
      <c r="E2955" s="4" t="s">
        <v>12443</v>
      </c>
      <c r="F2955" s="4" t="s">
        <v>41</v>
      </c>
      <c r="G2955" s="12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350</v>
      </c>
      <c r="Q2955" s="7">
        <v>2443.5</v>
      </c>
      <c r="R2955" s="7">
        <v>32556.5</v>
      </c>
      <c r="S2955" s="4" t="s">
        <v>23</v>
      </c>
    </row>
    <row r="2956" spans="1:19" ht="26.25" hidden="1" customHeight="1" x14ac:dyDescent="0.25">
      <c r="A2956" s="10">
        <f>+SUBTOTAL(103,$B$5:B2956)</f>
        <v>110</v>
      </c>
      <c r="B2956" s="4" t="s">
        <v>1958</v>
      </c>
      <c r="C2956" s="4" t="s">
        <v>5588</v>
      </c>
      <c r="D2956" s="4" t="s">
        <v>343</v>
      </c>
      <c r="E2956" s="4" t="s">
        <v>26</v>
      </c>
      <c r="F2956" s="4" t="s">
        <v>41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1919.78</v>
      </c>
      <c r="M2956" s="7">
        <v>25</v>
      </c>
      <c r="N2956" s="7">
        <v>0</v>
      </c>
      <c r="O2956" s="7"/>
      <c r="P2956" s="7">
        <v>50</v>
      </c>
      <c r="Q2956" s="7">
        <v>4063.28</v>
      </c>
      <c r="R2956" s="7">
        <v>30936.720000000001</v>
      </c>
      <c r="S2956" s="4" t="s">
        <v>35</v>
      </c>
    </row>
    <row r="2957" spans="1:19" ht="26.25" hidden="1" customHeight="1" x14ac:dyDescent="0.25">
      <c r="A2957" s="10">
        <f>+SUBTOTAL(103,$B$5:B2957)</f>
        <v>110</v>
      </c>
      <c r="B2957" s="4" t="s">
        <v>1959</v>
      </c>
      <c r="C2957" s="4" t="s">
        <v>5590</v>
      </c>
      <c r="D2957" s="4" t="s">
        <v>1780</v>
      </c>
      <c r="E2957" s="4" t="s">
        <v>2606</v>
      </c>
      <c r="F2957" s="4" t="s">
        <v>22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1050</v>
      </c>
      <c r="Q2957" s="7">
        <v>3143.5</v>
      </c>
      <c r="R2957" s="7">
        <v>31856.5</v>
      </c>
      <c r="S2957" s="4" t="s">
        <v>35</v>
      </c>
    </row>
    <row r="2958" spans="1:19" ht="26.25" hidden="1" customHeight="1" x14ac:dyDescent="0.25">
      <c r="A2958" s="10">
        <f>+SUBTOTAL(103,$B$5:B2958)</f>
        <v>110</v>
      </c>
      <c r="B2958" s="4" t="s">
        <v>587</v>
      </c>
      <c r="C2958" s="4" t="s">
        <v>5592</v>
      </c>
      <c r="D2958" s="4" t="s">
        <v>597</v>
      </c>
      <c r="E2958" s="4" t="s">
        <v>12563</v>
      </c>
      <c r="F2958" s="4" t="s">
        <v>41</v>
      </c>
      <c r="G2958" s="12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6980.98</v>
      </c>
      <c r="Q2958" s="7">
        <v>9074.48</v>
      </c>
      <c r="R2958" s="7">
        <v>25925.52</v>
      </c>
      <c r="S2958" s="4" t="s">
        <v>23</v>
      </c>
    </row>
    <row r="2959" spans="1:19" ht="26.25" hidden="1" customHeight="1" x14ac:dyDescent="0.25">
      <c r="A2959" s="10">
        <f>+SUBTOTAL(103,$B$5:B2959)</f>
        <v>110</v>
      </c>
      <c r="B2959" s="4" t="s">
        <v>1960</v>
      </c>
      <c r="C2959" s="4" t="s">
        <v>5596</v>
      </c>
      <c r="D2959" s="4" t="s">
        <v>253</v>
      </c>
      <c r="E2959" s="4" t="s">
        <v>12563</v>
      </c>
      <c r="F2959" s="4" t="s">
        <v>41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0</v>
      </c>
      <c r="Q2959" s="7">
        <v>2093.5</v>
      </c>
      <c r="R2959" s="7">
        <v>32906.5</v>
      </c>
      <c r="S2959" s="4" t="s">
        <v>35</v>
      </c>
    </row>
    <row r="2960" spans="1:19" ht="26.25" hidden="1" customHeight="1" x14ac:dyDescent="0.25">
      <c r="A2960" s="10">
        <f>+SUBTOTAL(103,$B$5:B2960)</f>
        <v>110</v>
      </c>
      <c r="B2960" s="4" t="s">
        <v>1623</v>
      </c>
      <c r="C2960" s="4" t="s">
        <v>11873</v>
      </c>
      <c r="D2960" s="4" t="s">
        <v>2374</v>
      </c>
      <c r="E2960" s="4" t="s">
        <v>12443</v>
      </c>
      <c r="F2960" s="4" t="s">
        <v>41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v>32906.5</v>
      </c>
      <c r="S2960" s="4" t="s">
        <v>35</v>
      </c>
    </row>
    <row r="2961" spans="1:19" ht="26.25" hidden="1" customHeight="1" x14ac:dyDescent="0.25">
      <c r="A2961" s="10">
        <f>+SUBTOTAL(103,$B$5:B2961)</f>
        <v>110</v>
      </c>
      <c r="B2961" s="4" t="s">
        <v>11640</v>
      </c>
      <c r="C2961" s="4" t="s">
        <v>5102</v>
      </c>
      <c r="D2961" s="4" t="s">
        <v>78</v>
      </c>
      <c r="E2961" s="4" t="s">
        <v>12443</v>
      </c>
      <c r="F2961" s="4" t="s">
        <v>41</v>
      </c>
      <c r="G2961" s="12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3775</v>
      </c>
      <c r="Q2961" s="7">
        <v>5868.5</v>
      </c>
      <c r="R2961" s="7">
        <v>29131.5</v>
      </c>
      <c r="S2961" s="4" t="s">
        <v>35</v>
      </c>
    </row>
    <row r="2962" spans="1:19" ht="26.25" hidden="1" customHeight="1" x14ac:dyDescent="0.25">
      <c r="A2962" s="10">
        <f>+SUBTOTAL(103,$B$5:B2962)</f>
        <v>110</v>
      </c>
      <c r="B2962" s="4" t="s">
        <v>1961</v>
      </c>
      <c r="C2962" s="4" t="s">
        <v>5608</v>
      </c>
      <c r="D2962" s="4" t="s">
        <v>192</v>
      </c>
      <c r="E2962" s="4" t="s">
        <v>95</v>
      </c>
      <c r="F2962" s="4" t="s">
        <v>22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12447.64</v>
      </c>
      <c r="Q2962" s="7">
        <v>14541.14</v>
      </c>
      <c r="R2962" s="7">
        <v>20458.86</v>
      </c>
      <c r="S2962" s="4" t="s">
        <v>23</v>
      </c>
    </row>
    <row r="2963" spans="1:19" ht="26.25" hidden="1" customHeight="1" x14ac:dyDescent="0.25">
      <c r="A2963" s="10">
        <f>+SUBTOTAL(103,$B$5:B2963)</f>
        <v>110</v>
      </c>
      <c r="B2963" s="4" t="s">
        <v>10209</v>
      </c>
      <c r="C2963" s="4" t="s">
        <v>9720</v>
      </c>
      <c r="D2963" s="4" t="s">
        <v>2572</v>
      </c>
      <c r="E2963" s="4" t="s">
        <v>88</v>
      </c>
      <c r="F2963" s="4" t="s">
        <v>22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2093.5</v>
      </c>
      <c r="R2963" s="7">
        <v>32906.5</v>
      </c>
      <c r="S2963" s="4" t="s">
        <v>23</v>
      </c>
    </row>
    <row r="2964" spans="1:19" ht="26.25" hidden="1" customHeight="1" x14ac:dyDescent="0.25">
      <c r="A2964" s="10">
        <f>+SUBTOTAL(103,$B$5:B2964)</f>
        <v>110</v>
      </c>
      <c r="B2964" s="4" t="s">
        <v>1962</v>
      </c>
      <c r="C2964" s="4" t="s">
        <v>5610</v>
      </c>
      <c r="D2964" s="4" t="s">
        <v>597</v>
      </c>
      <c r="E2964" s="4" t="s">
        <v>12567</v>
      </c>
      <c r="F2964" s="4" t="s">
        <v>41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0</v>
      </c>
      <c r="Q2964" s="7">
        <v>2093.5</v>
      </c>
      <c r="R2964" s="7">
        <v>32906.5</v>
      </c>
      <c r="S2964" s="4" t="s">
        <v>23</v>
      </c>
    </row>
    <row r="2965" spans="1:19" ht="26.25" hidden="1" customHeight="1" x14ac:dyDescent="0.25">
      <c r="A2965" s="10">
        <f>+SUBTOTAL(103,$B$5:B2965)</f>
        <v>110</v>
      </c>
      <c r="B2965" s="4" t="s">
        <v>1963</v>
      </c>
      <c r="C2965" s="4" t="s">
        <v>5440</v>
      </c>
      <c r="D2965" s="4" t="s">
        <v>597</v>
      </c>
      <c r="E2965" s="4" t="s">
        <v>12566</v>
      </c>
      <c r="F2965" s="4" t="s">
        <v>41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3150</v>
      </c>
      <c r="Q2965" s="7">
        <v>5243.5</v>
      </c>
      <c r="R2965" s="7">
        <v>29756.5</v>
      </c>
      <c r="S2965" s="4" t="s">
        <v>23</v>
      </c>
    </row>
    <row r="2966" spans="1:19" ht="26.25" hidden="1" customHeight="1" x14ac:dyDescent="0.25">
      <c r="A2966" s="10">
        <f>+SUBTOTAL(103,$B$5:B2966)</f>
        <v>110</v>
      </c>
      <c r="B2966" s="4" t="s">
        <v>1964</v>
      </c>
      <c r="C2966" s="4" t="s">
        <v>5624</v>
      </c>
      <c r="D2966" s="4" t="s">
        <v>597</v>
      </c>
      <c r="E2966" s="4" t="s">
        <v>12564</v>
      </c>
      <c r="F2966" s="4" t="s">
        <v>41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0</v>
      </c>
      <c r="Q2966" s="7">
        <v>2093.5</v>
      </c>
      <c r="R2966" s="7">
        <v>32906.5</v>
      </c>
      <c r="S2966" s="4" t="s">
        <v>23</v>
      </c>
    </row>
    <row r="2967" spans="1:19" ht="26.25" hidden="1" customHeight="1" x14ac:dyDescent="0.25">
      <c r="A2967" s="10">
        <f>+SUBTOTAL(103,$B$5:B2967)</f>
        <v>110</v>
      </c>
      <c r="B2967" s="4" t="s">
        <v>12609</v>
      </c>
      <c r="C2967" s="4" t="s">
        <v>12610</v>
      </c>
      <c r="D2967" s="4" t="s">
        <v>223</v>
      </c>
      <c r="E2967" s="4" t="s">
        <v>169</v>
      </c>
      <c r="F2967" s="4" t="s">
        <v>224</v>
      </c>
      <c r="G2967" s="12"/>
      <c r="H2967" s="7">
        <v>35000</v>
      </c>
      <c r="I2967" s="7">
        <v>0</v>
      </c>
      <c r="J2967" s="7">
        <v>47.25</v>
      </c>
      <c r="K2967" s="7">
        <v>0</v>
      </c>
      <c r="L2967" s="7">
        <v>0</v>
      </c>
      <c r="M2967" s="7">
        <v>0</v>
      </c>
      <c r="N2967" s="7">
        <v>0</v>
      </c>
      <c r="O2967" s="7"/>
      <c r="P2967" s="7">
        <v>0</v>
      </c>
      <c r="Q2967" s="7">
        <v>47.25</v>
      </c>
      <c r="R2967" s="7">
        <v>34952.75</v>
      </c>
      <c r="S2967" s="4" t="s">
        <v>23</v>
      </c>
    </row>
    <row r="2968" spans="1:19" ht="26.25" hidden="1" customHeight="1" x14ac:dyDescent="0.25">
      <c r="A2968" s="10">
        <f>+SUBTOTAL(103,$B$5:B2968)</f>
        <v>110</v>
      </c>
      <c r="B2968" s="4" t="s">
        <v>11395</v>
      </c>
      <c r="C2968" s="4" t="s">
        <v>11396</v>
      </c>
      <c r="D2968" s="4" t="s">
        <v>971</v>
      </c>
      <c r="E2968" s="4" t="s">
        <v>12443</v>
      </c>
      <c r="F2968" s="4" t="s">
        <v>22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2093.5</v>
      </c>
      <c r="R2968" s="7">
        <v>32906.5</v>
      </c>
      <c r="S2968" s="4" t="s">
        <v>35</v>
      </c>
    </row>
    <row r="2969" spans="1:19" ht="26.25" hidden="1" customHeight="1" x14ac:dyDescent="0.25">
      <c r="A2969" s="10">
        <f>+SUBTOTAL(103,$B$5:B2969)</f>
        <v>110</v>
      </c>
      <c r="B2969" s="4" t="s">
        <v>605</v>
      </c>
      <c r="C2969" s="4" t="s">
        <v>5677</v>
      </c>
      <c r="D2969" s="4" t="s">
        <v>1072</v>
      </c>
      <c r="E2969" s="4" t="s">
        <v>12565</v>
      </c>
      <c r="F2969" s="4" t="s">
        <v>22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v>32906.5</v>
      </c>
      <c r="S2969" s="4" t="s">
        <v>23</v>
      </c>
    </row>
    <row r="2970" spans="1:19" ht="26.25" hidden="1" customHeight="1" x14ac:dyDescent="0.25">
      <c r="A2970" s="10">
        <f>+SUBTOTAL(103,$B$5:B2970)</f>
        <v>110</v>
      </c>
      <c r="B2970" s="4" t="s">
        <v>10124</v>
      </c>
      <c r="C2970" s="4" t="s">
        <v>10125</v>
      </c>
      <c r="D2970" s="4" t="s">
        <v>316</v>
      </c>
      <c r="E2970" s="4" t="s">
        <v>12565</v>
      </c>
      <c r="F2970" s="4" t="s">
        <v>41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2093.5</v>
      </c>
      <c r="R2970" s="7">
        <v>32906.5</v>
      </c>
      <c r="S2970" s="4" t="s">
        <v>35</v>
      </c>
    </row>
    <row r="2971" spans="1:19" ht="26.25" hidden="1" customHeight="1" x14ac:dyDescent="0.25">
      <c r="A2971" s="10">
        <f>+SUBTOTAL(103,$B$5:B2971)</f>
        <v>110</v>
      </c>
      <c r="B2971" s="4" t="s">
        <v>606</v>
      </c>
      <c r="C2971" s="4" t="s">
        <v>5687</v>
      </c>
      <c r="D2971" s="4" t="s">
        <v>1927</v>
      </c>
      <c r="E2971" s="4" t="s">
        <v>2606</v>
      </c>
      <c r="F2971" s="4" t="s">
        <v>22</v>
      </c>
      <c r="G2971" s="12" t="s">
        <v>10538</v>
      </c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8104.3</v>
      </c>
      <c r="Q2971" s="7">
        <v>10197.799999999999</v>
      </c>
      <c r="R2971" s="7">
        <v>24802.2</v>
      </c>
      <c r="S2971" s="4" t="s">
        <v>35</v>
      </c>
    </row>
    <row r="2972" spans="1:19" ht="26.25" hidden="1" customHeight="1" x14ac:dyDescent="0.25">
      <c r="A2972" s="10">
        <f>+SUBTOTAL(103,$B$5:B2972)</f>
        <v>110</v>
      </c>
      <c r="B2972" s="4" t="s">
        <v>12671</v>
      </c>
      <c r="C2972" s="4" t="s">
        <v>12672</v>
      </c>
      <c r="D2972" s="4" t="s">
        <v>223</v>
      </c>
      <c r="E2972" s="4" t="s">
        <v>169</v>
      </c>
      <c r="F2972" s="4" t="s">
        <v>224</v>
      </c>
      <c r="G2972" s="12"/>
      <c r="H2972" s="7">
        <v>35000</v>
      </c>
      <c r="I2972" s="7">
        <v>0</v>
      </c>
      <c r="J2972" s="7">
        <v>47.25</v>
      </c>
      <c r="K2972" s="7">
        <v>0</v>
      </c>
      <c r="L2972" s="7">
        <v>0</v>
      </c>
      <c r="M2972" s="7">
        <v>0</v>
      </c>
      <c r="N2972" s="7">
        <v>0</v>
      </c>
      <c r="O2972" s="7"/>
      <c r="P2972" s="7">
        <v>0</v>
      </c>
      <c r="Q2972" s="7">
        <v>47.25</v>
      </c>
      <c r="R2972" s="7">
        <v>34952.75</v>
      </c>
      <c r="S2972" s="4" t="s">
        <v>23</v>
      </c>
    </row>
    <row r="2973" spans="1:19" ht="26.25" hidden="1" customHeight="1" x14ac:dyDescent="0.25">
      <c r="A2973" s="10">
        <f>+SUBTOTAL(103,$B$5:B2973)</f>
        <v>110</v>
      </c>
      <c r="B2973" s="4" t="s">
        <v>612</v>
      </c>
      <c r="C2973" s="4" t="s">
        <v>5709</v>
      </c>
      <c r="D2973" s="4" t="s">
        <v>470</v>
      </c>
      <c r="E2973" s="4" t="s">
        <v>12565</v>
      </c>
      <c r="F2973" s="4" t="s">
        <v>41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v>32906.5</v>
      </c>
      <c r="S2973" s="4" t="s">
        <v>23</v>
      </c>
    </row>
    <row r="2974" spans="1:19" ht="26.25" hidden="1" customHeight="1" x14ac:dyDescent="0.25">
      <c r="A2974" s="10">
        <f>+SUBTOTAL(103,$B$5:B2974)</f>
        <v>110</v>
      </c>
      <c r="B2974" s="4" t="s">
        <v>4506</v>
      </c>
      <c r="C2974" s="4" t="s">
        <v>5710</v>
      </c>
      <c r="D2974" s="4" t="s">
        <v>597</v>
      </c>
      <c r="E2974" s="4" t="s">
        <v>58</v>
      </c>
      <c r="F2974" s="4" t="s">
        <v>41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0</v>
      </c>
      <c r="Q2974" s="7">
        <v>2093.5</v>
      </c>
      <c r="R2974" s="7">
        <v>32906.5</v>
      </c>
      <c r="S2974" s="4" t="s">
        <v>23</v>
      </c>
    </row>
    <row r="2975" spans="1:19" ht="26.25" hidden="1" customHeight="1" x14ac:dyDescent="0.25">
      <c r="A2975" s="10">
        <f>+SUBTOTAL(103,$B$5:B2975)</f>
        <v>110</v>
      </c>
      <c r="B2975" s="4" t="s">
        <v>1965</v>
      </c>
      <c r="C2975" s="4" t="s">
        <v>5742</v>
      </c>
      <c r="D2975" s="4" t="s">
        <v>78</v>
      </c>
      <c r="E2975" s="4" t="s">
        <v>9942</v>
      </c>
      <c r="F2975" s="4" t="s">
        <v>22</v>
      </c>
      <c r="G2975" s="12"/>
      <c r="H2975" s="7">
        <v>35000</v>
      </c>
      <c r="I2975" s="7">
        <v>1004.5</v>
      </c>
      <c r="J2975" s="7">
        <v>0</v>
      </c>
      <c r="K2975" s="7">
        <v>1064</v>
      </c>
      <c r="L2975" s="7">
        <v>1919.78</v>
      </c>
      <c r="M2975" s="7">
        <v>25</v>
      </c>
      <c r="N2975" s="7">
        <v>0</v>
      </c>
      <c r="O2975" s="7"/>
      <c r="P2975" s="7">
        <v>1525</v>
      </c>
      <c r="Q2975" s="7">
        <v>5538.28</v>
      </c>
      <c r="R2975" s="7">
        <v>29461.72</v>
      </c>
      <c r="S2975" s="4" t="s">
        <v>35</v>
      </c>
    </row>
    <row r="2976" spans="1:19" ht="26.25" hidden="1" customHeight="1" x14ac:dyDescent="0.25">
      <c r="A2976" s="10">
        <f>+SUBTOTAL(103,$B$5:B2976)</f>
        <v>110</v>
      </c>
      <c r="B2976" s="4" t="s">
        <v>1966</v>
      </c>
      <c r="C2976" s="4" t="s">
        <v>5746</v>
      </c>
      <c r="D2976" s="4" t="s">
        <v>597</v>
      </c>
      <c r="E2976" s="4" t="s">
        <v>12564</v>
      </c>
      <c r="F2976" s="4" t="s">
        <v>9915</v>
      </c>
      <c r="G2976" s="12"/>
      <c r="H2976" s="7">
        <v>35000</v>
      </c>
      <c r="I2976" s="7">
        <v>1004.5</v>
      </c>
      <c r="J2976" s="7">
        <v>0</v>
      </c>
      <c r="K2976" s="7">
        <v>1064</v>
      </c>
      <c r="L2976" s="7">
        <v>1919.78</v>
      </c>
      <c r="M2976" s="7">
        <v>25</v>
      </c>
      <c r="N2976" s="7">
        <v>0</v>
      </c>
      <c r="O2976" s="7"/>
      <c r="P2976" s="7">
        <v>1066.56</v>
      </c>
      <c r="Q2976" s="7">
        <v>5079.84</v>
      </c>
      <c r="R2976" s="7">
        <v>29920.16</v>
      </c>
      <c r="S2976" s="4" t="s">
        <v>35</v>
      </c>
    </row>
    <row r="2977" spans="1:19" ht="26.25" hidden="1" customHeight="1" x14ac:dyDescent="0.25">
      <c r="A2977" s="10">
        <f>+SUBTOTAL(103,$B$5:B2977)</f>
        <v>110</v>
      </c>
      <c r="B2977" s="4" t="s">
        <v>1967</v>
      </c>
      <c r="C2977" s="4" t="s">
        <v>4943</v>
      </c>
      <c r="D2977" s="4" t="s">
        <v>597</v>
      </c>
      <c r="E2977" s="4" t="s">
        <v>12569</v>
      </c>
      <c r="F2977" s="4" t="s">
        <v>41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3764.91</v>
      </c>
      <c r="Q2977" s="7">
        <v>5858.41</v>
      </c>
      <c r="R2977" s="7">
        <v>29141.59</v>
      </c>
      <c r="S2977" s="4" t="s">
        <v>23</v>
      </c>
    </row>
    <row r="2978" spans="1:19" ht="26.25" hidden="1" customHeight="1" x14ac:dyDescent="0.25">
      <c r="A2978" s="10">
        <f>+SUBTOTAL(103,$B$5:B2978)</f>
        <v>110</v>
      </c>
      <c r="B2978" s="4" t="s">
        <v>621</v>
      </c>
      <c r="C2978" s="4" t="s">
        <v>5763</v>
      </c>
      <c r="D2978" s="4" t="s">
        <v>597</v>
      </c>
      <c r="E2978" s="4" t="s">
        <v>60</v>
      </c>
      <c r="F2978" s="4" t="s">
        <v>41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0</v>
      </c>
      <c r="Q2978" s="7">
        <v>2093.5</v>
      </c>
      <c r="R2978" s="7">
        <v>32906.5</v>
      </c>
      <c r="S2978" s="4" t="s">
        <v>23</v>
      </c>
    </row>
    <row r="2979" spans="1:19" ht="26.25" hidden="1" customHeight="1" x14ac:dyDescent="0.25">
      <c r="A2979" s="10">
        <f>+SUBTOTAL(103,$B$5:B2979)</f>
        <v>110</v>
      </c>
      <c r="B2979" s="4" t="s">
        <v>11398</v>
      </c>
      <c r="C2979" s="4" t="s">
        <v>11399</v>
      </c>
      <c r="D2979" s="4" t="s">
        <v>1072</v>
      </c>
      <c r="E2979" s="4" t="s">
        <v>12443</v>
      </c>
      <c r="F2979" s="4" t="s">
        <v>22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2093.5</v>
      </c>
      <c r="R2979" s="7">
        <v>32906.5</v>
      </c>
      <c r="S2979" s="4" t="s">
        <v>35</v>
      </c>
    </row>
    <row r="2980" spans="1:19" ht="26.25" hidden="1" customHeight="1" x14ac:dyDescent="0.25">
      <c r="A2980" s="10">
        <f>+SUBTOTAL(103,$B$5:B2980)</f>
        <v>110</v>
      </c>
      <c r="B2980" s="4" t="s">
        <v>1968</v>
      </c>
      <c r="C2980" s="4" t="s">
        <v>5773</v>
      </c>
      <c r="D2980" s="4" t="s">
        <v>1969</v>
      </c>
      <c r="E2980" s="4" t="s">
        <v>128</v>
      </c>
      <c r="F2980" s="4" t="s">
        <v>22</v>
      </c>
      <c r="G2980" s="12" t="s">
        <v>10538</v>
      </c>
      <c r="H2980" s="7">
        <v>35000</v>
      </c>
      <c r="I2980" s="7">
        <v>1004.5</v>
      </c>
      <c r="J2980" s="7">
        <v>0</v>
      </c>
      <c r="K2980" s="7">
        <v>1064</v>
      </c>
      <c r="L2980" s="7">
        <v>1919.78</v>
      </c>
      <c r="M2980" s="7">
        <v>25</v>
      </c>
      <c r="N2980" s="7">
        <v>0</v>
      </c>
      <c r="O2980" s="7"/>
      <c r="P2980" s="7">
        <v>26687.66</v>
      </c>
      <c r="Q2980" s="7">
        <v>30700.94</v>
      </c>
      <c r="R2980" s="7">
        <v>4299.0600000000013</v>
      </c>
      <c r="S2980" s="4" t="s">
        <v>23</v>
      </c>
    </row>
    <row r="2981" spans="1:19" ht="26.25" hidden="1" customHeight="1" x14ac:dyDescent="0.25">
      <c r="A2981" s="10">
        <f>+SUBTOTAL(103,$B$5:B2981)</f>
        <v>110</v>
      </c>
      <c r="B2981" s="4" t="s">
        <v>1970</v>
      </c>
      <c r="C2981" s="4" t="s">
        <v>5778</v>
      </c>
      <c r="D2981" s="4" t="s">
        <v>285</v>
      </c>
      <c r="E2981" s="4" t="s">
        <v>12564</v>
      </c>
      <c r="F2981" s="4" t="s">
        <v>41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1050</v>
      </c>
      <c r="Q2981" s="7">
        <v>3143.5</v>
      </c>
      <c r="R2981" s="7">
        <v>31856.5</v>
      </c>
      <c r="S2981" s="4" t="s">
        <v>35</v>
      </c>
    </row>
    <row r="2982" spans="1:19" ht="26.25" hidden="1" customHeight="1" x14ac:dyDescent="0.25">
      <c r="A2982" s="10">
        <f>+SUBTOTAL(103,$B$5:B2982)</f>
        <v>110</v>
      </c>
      <c r="B2982" s="4" t="s">
        <v>12630</v>
      </c>
      <c r="C2982" s="4" t="s">
        <v>6537</v>
      </c>
      <c r="D2982" s="4" t="s">
        <v>223</v>
      </c>
      <c r="E2982" s="4" t="s">
        <v>169</v>
      </c>
      <c r="F2982" s="4" t="s">
        <v>224</v>
      </c>
      <c r="G2982" s="12"/>
      <c r="H2982" s="7">
        <v>35000</v>
      </c>
      <c r="I2982" s="7">
        <v>0</v>
      </c>
      <c r="J2982" s="7">
        <v>47.25</v>
      </c>
      <c r="K2982" s="7">
        <v>0</v>
      </c>
      <c r="L2982" s="7">
        <v>0</v>
      </c>
      <c r="M2982" s="7">
        <v>0</v>
      </c>
      <c r="N2982" s="7">
        <v>0</v>
      </c>
      <c r="O2982" s="7"/>
      <c r="P2982" s="7">
        <v>0</v>
      </c>
      <c r="Q2982" s="7">
        <v>47.25</v>
      </c>
      <c r="R2982" s="7">
        <v>34952.75</v>
      </c>
      <c r="S2982" s="4" t="s">
        <v>23</v>
      </c>
    </row>
    <row r="2983" spans="1:19" ht="26.25" hidden="1" customHeight="1" x14ac:dyDescent="0.25">
      <c r="A2983" s="10">
        <f>+SUBTOTAL(103,$B$5:B2983)</f>
        <v>110</v>
      </c>
      <c r="B2983" s="4" t="s">
        <v>11327</v>
      </c>
      <c r="C2983" s="4" t="s">
        <v>7586</v>
      </c>
      <c r="D2983" s="4" t="s">
        <v>1072</v>
      </c>
      <c r="E2983" s="4" t="s">
        <v>12443</v>
      </c>
      <c r="F2983" s="4" t="s">
        <v>22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1600</v>
      </c>
      <c r="Q2983" s="7">
        <v>3693.5</v>
      </c>
      <c r="R2983" s="7">
        <v>31306.5</v>
      </c>
      <c r="S2983" s="4" t="s">
        <v>23</v>
      </c>
    </row>
    <row r="2984" spans="1:19" ht="26.25" hidden="1" customHeight="1" x14ac:dyDescent="0.25">
      <c r="A2984" s="10">
        <f>+SUBTOTAL(103,$B$5:B2984)</f>
        <v>110</v>
      </c>
      <c r="B2984" s="4" t="s">
        <v>3735</v>
      </c>
      <c r="C2984" s="4" t="s">
        <v>10979</v>
      </c>
      <c r="D2984" s="4" t="s">
        <v>1072</v>
      </c>
      <c r="E2984" s="4" t="s">
        <v>12443</v>
      </c>
      <c r="F2984" s="4" t="s">
        <v>22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1225</v>
      </c>
      <c r="Q2984" s="7">
        <v>3318.5</v>
      </c>
      <c r="R2984" s="7">
        <v>31681.5</v>
      </c>
      <c r="S2984" s="4" t="s">
        <v>23</v>
      </c>
    </row>
    <row r="2985" spans="1:19" ht="26.25" hidden="1" customHeight="1" x14ac:dyDescent="0.25">
      <c r="A2985" s="10">
        <f>+SUBTOTAL(103,$B$5:B2985)</f>
        <v>110</v>
      </c>
      <c r="B2985" s="4" t="s">
        <v>1971</v>
      </c>
      <c r="C2985" s="4" t="s">
        <v>5798</v>
      </c>
      <c r="D2985" s="4" t="s">
        <v>118</v>
      </c>
      <c r="E2985" s="4" t="s">
        <v>95</v>
      </c>
      <c r="F2985" s="4" t="s">
        <v>22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1919.78</v>
      </c>
      <c r="M2985" s="7">
        <v>25</v>
      </c>
      <c r="N2985" s="7">
        <v>0</v>
      </c>
      <c r="O2985" s="7"/>
      <c r="P2985" s="7">
        <v>0</v>
      </c>
      <c r="Q2985" s="7">
        <v>4013.28</v>
      </c>
      <c r="R2985" s="7">
        <v>30986.720000000001</v>
      </c>
      <c r="S2985" s="4" t="s">
        <v>23</v>
      </c>
    </row>
    <row r="2986" spans="1:19" ht="26.25" hidden="1" customHeight="1" x14ac:dyDescent="0.25">
      <c r="A2986" s="10">
        <f>+SUBTOTAL(103,$B$5:B2986)</f>
        <v>110</v>
      </c>
      <c r="B2986" s="4" t="s">
        <v>1972</v>
      </c>
      <c r="C2986" s="4" t="s">
        <v>5800</v>
      </c>
      <c r="D2986" s="4" t="s">
        <v>78</v>
      </c>
      <c r="E2986" s="4" t="s">
        <v>95</v>
      </c>
      <c r="F2986" s="4" t="s">
        <v>22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19043.03</v>
      </c>
      <c r="Q2986" s="7">
        <v>21136.53</v>
      </c>
      <c r="R2986" s="7">
        <v>13863.470000000001</v>
      </c>
      <c r="S2986" s="4" t="s">
        <v>23</v>
      </c>
    </row>
    <row r="2987" spans="1:19" ht="26.25" hidden="1" customHeight="1" x14ac:dyDescent="0.25">
      <c r="A2987" s="10">
        <f>+SUBTOTAL(103,$B$5:B2987)</f>
        <v>110</v>
      </c>
      <c r="B2987" s="4" t="s">
        <v>1973</v>
      </c>
      <c r="C2987" s="4" t="s">
        <v>5805</v>
      </c>
      <c r="D2987" s="4" t="s">
        <v>784</v>
      </c>
      <c r="E2987" s="4" t="s">
        <v>10383</v>
      </c>
      <c r="F2987" s="4" t="s">
        <v>22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1625</v>
      </c>
      <c r="Q2987" s="7">
        <v>3718.5</v>
      </c>
      <c r="R2987" s="7">
        <v>31281.5</v>
      </c>
      <c r="S2987" s="4" t="s">
        <v>23</v>
      </c>
    </row>
    <row r="2988" spans="1:19" ht="26.25" hidden="1" customHeight="1" x14ac:dyDescent="0.25">
      <c r="A2988" s="10">
        <f>+SUBTOTAL(103,$B$5:B2988)</f>
        <v>110</v>
      </c>
      <c r="B2988" s="4" t="s">
        <v>1974</v>
      </c>
      <c r="C2988" s="4" t="s">
        <v>5812</v>
      </c>
      <c r="D2988" s="4" t="s">
        <v>84</v>
      </c>
      <c r="E2988" s="4" t="s">
        <v>12566</v>
      </c>
      <c r="F2988" s="4" t="s">
        <v>41</v>
      </c>
      <c r="G2988" s="12"/>
      <c r="H2988" s="7">
        <v>35000</v>
      </c>
      <c r="I2988" s="7">
        <v>1004.5</v>
      </c>
      <c r="J2988" s="7">
        <v>0</v>
      </c>
      <c r="K2988" s="7">
        <v>1064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2093.5</v>
      </c>
      <c r="R2988" s="7">
        <v>32906.5</v>
      </c>
      <c r="S2988" s="4" t="s">
        <v>23</v>
      </c>
    </row>
    <row r="2989" spans="1:19" ht="26.25" hidden="1" customHeight="1" x14ac:dyDescent="0.25">
      <c r="A2989" s="10">
        <f>+SUBTOTAL(103,$B$5:B2989)</f>
        <v>110</v>
      </c>
      <c r="B2989" s="4" t="s">
        <v>1975</v>
      </c>
      <c r="C2989" s="4" t="s">
        <v>5815</v>
      </c>
      <c r="D2989" s="4" t="s">
        <v>343</v>
      </c>
      <c r="E2989" s="4" t="s">
        <v>2606</v>
      </c>
      <c r="F2989" s="4" t="s">
        <v>41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50</v>
      </c>
      <c r="Q2989" s="7">
        <v>2143.5</v>
      </c>
      <c r="R2989" s="7">
        <v>32856.5</v>
      </c>
      <c r="S2989" s="4" t="s">
        <v>35</v>
      </c>
    </row>
    <row r="2990" spans="1:19" ht="26.25" hidden="1" customHeight="1" x14ac:dyDescent="0.25">
      <c r="A2990" s="10">
        <f>+SUBTOTAL(103,$B$5:B2990)</f>
        <v>110</v>
      </c>
      <c r="B2990" s="4" t="s">
        <v>1976</v>
      </c>
      <c r="C2990" s="4" t="s">
        <v>5817</v>
      </c>
      <c r="D2990" s="4" t="s">
        <v>971</v>
      </c>
      <c r="E2990" s="4" t="s">
        <v>75</v>
      </c>
      <c r="F2990" s="4" t="s">
        <v>22</v>
      </c>
      <c r="G2990" s="12"/>
      <c r="H2990" s="7">
        <v>35000</v>
      </c>
      <c r="I2990" s="7">
        <v>1004.5</v>
      </c>
      <c r="J2990" s="7">
        <v>0</v>
      </c>
      <c r="K2990" s="7">
        <v>1064</v>
      </c>
      <c r="L2990" s="7">
        <v>1919.78</v>
      </c>
      <c r="M2990" s="7">
        <v>25</v>
      </c>
      <c r="N2990" s="7">
        <v>0</v>
      </c>
      <c r="O2990" s="7"/>
      <c r="P2990" s="7">
        <v>2150</v>
      </c>
      <c r="Q2990" s="7">
        <v>6163.28</v>
      </c>
      <c r="R2990" s="7">
        <v>28836.720000000001</v>
      </c>
      <c r="S2990" s="4" t="s">
        <v>35</v>
      </c>
    </row>
    <row r="2991" spans="1:19" ht="26.25" hidden="1" customHeight="1" x14ac:dyDescent="0.25">
      <c r="A2991" s="10">
        <f>+SUBTOTAL(103,$B$5:B2991)</f>
        <v>110</v>
      </c>
      <c r="B2991" s="4" t="s">
        <v>1977</v>
      </c>
      <c r="C2991" s="4" t="s">
        <v>5825</v>
      </c>
      <c r="D2991" s="4" t="s">
        <v>285</v>
      </c>
      <c r="E2991" s="4" t="s">
        <v>12569</v>
      </c>
      <c r="F2991" s="4" t="s">
        <v>41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2093.5</v>
      </c>
      <c r="R2991" s="7">
        <v>32906.5</v>
      </c>
      <c r="S2991" s="4" t="s">
        <v>35</v>
      </c>
    </row>
    <row r="2992" spans="1:19" ht="26.25" hidden="1" customHeight="1" x14ac:dyDescent="0.25">
      <c r="A2992" s="10">
        <f>+SUBTOTAL(103,$B$5:B2992)</f>
        <v>110</v>
      </c>
      <c r="B2992" s="4" t="s">
        <v>1978</v>
      </c>
      <c r="C2992" s="4" t="s">
        <v>5831</v>
      </c>
      <c r="D2992" s="4" t="s">
        <v>597</v>
      </c>
      <c r="E2992" s="4" t="s">
        <v>12563</v>
      </c>
      <c r="F2992" s="4" t="s">
        <v>41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v>32906.5</v>
      </c>
      <c r="S2992" s="4" t="s">
        <v>23</v>
      </c>
    </row>
    <row r="2993" spans="1:19" ht="26.25" hidden="1" customHeight="1" x14ac:dyDescent="0.25">
      <c r="A2993" s="10">
        <f>+SUBTOTAL(103,$B$5:B2993)</f>
        <v>110</v>
      </c>
      <c r="B2993" s="4" t="s">
        <v>1979</v>
      </c>
      <c r="C2993" s="4" t="s">
        <v>5834</v>
      </c>
      <c r="D2993" s="4" t="s">
        <v>597</v>
      </c>
      <c r="E2993" s="4" t="s">
        <v>12563</v>
      </c>
      <c r="F2993" s="4" t="s">
        <v>41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/>
      <c r="P2993" s="7">
        <v>1825</v>
      </c>
      <c r="Q2993" s="7">
        <v>3918.5</v>
      </c>
      <c r="R2993" s="7">
        <v>31081.5</v>
      </c>
      <c r="S2993" s="4" t="s">
        <v>23</v>
      </c>
    </row>
    <row r="2994" spans="1:19" ht="26.25" hidden="1" customHeight="1" x14ac:dyDescent="0.25">
      <c r="A2994" s="10">
        <f>+SUBTOTAL(103,$B$5:B2994)</f>
        <v>110</v>
      </c>
      <c r="B2994" s="4" t="s">
        <v>4161</v>
      </c>
      <c r="C2994" s="4" t="s">
        <v>5079</v>
      </c>
      <c r="D2994" s="4" t="s">
        <v>597</v>
      </c>
      <c r="E2994" s="4" t="s">
        <v>12567</v>
      </c>
      <c r="F2994" s="4" t="s">
        <v>41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350</v>
      </c>
      <c r="Q2994" s="7">
        <v>2443.5</v>
      </c>
      <c r="R2994" s="7">
        <v>32556.5</v>
      </c>
      <c r="S2994" s="4" t="s">
        <v>23</v>
      </c>
    </row>
    <row r="2995" spans="1:19" ht="26.25" hidden="1" customHeight="1" x14ac:dyDescent="0.25">
      <c r="A2995" s="10">
        <f>+SUBTOTAL(103,$B$5:B2995)</f>
        <v>110</v>
      </c>
      <c r="B2995" s="4" t="s">
        <v>1980</v>
      </c>
      <c r="C2995" s="4" t="s">
        <v>5868</v>
      </c>
      <c r="D2995" s="4" t="s">
        <v>597</v>
      </c>
      <c r="E2995" s="4" t="s">
        <v>12567</v>
      </c>
      <c r="F2995" s="4" t="s">
        <v>41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2050</v>
      </c>
      <c r="Q2995" s="7">
        <v>4143.5</v>
      </c>
      <c r="R2995" s="7">
        <v>30856.5</v>
      </c>
      <c r="S2995" s="4" t="s">
        <v>23</v>
      </c>
    </row>
    <row r="2996" spans="1:19" ht="26.25" hidden="1" customHeight="1" x14ac:dyDescent="0.25">
      <c r="A2996" s="10">
        <f>+SUBTOTAL(103,$B$5:B2996)</f>
        <v>110</v>
      </c>
      <c r="B2996" s="4" t="s">
        <v>1981</v>
      </c>
      <c r="C2996" s="4" t="s">
        <v>5873</v>
      </c>
      <c r="D2996" s="4" t="s">
        <v>597</v>
      </c>
      <c r="E2996" s="4" t="s">
        <v>12565</v>
      </c>
      <c r="F2996" s="4" t="s">
        <v>41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1919.78</v>
      </c>
      <c r="M2996" s="7">
        <v>25</v>
      </c>
      <c r="N2996" s="7">
        <v>0</v>
      </c>
      <c r="O2996" s="7"/>
      <c r="P2996" s="7">
        <v>350</v>
      </c>
      <c r="Q2996" s="7">
        <v>4363.28</v>
      </c>
      <c r="R2996" s="7">
        <v>30636.720000000001</v>
      </c>
      <c r="S2996" s="4" t="s">
        <v>35</v>
      </c>
    </row>
    <row r="2997" spans="1:19" ht="26.25" hidden="1" customHeight="1" x14ac:dyDescent="0.25">
      <c r="A2997" s="10">
        <f>+SUBTOTAL(103,$B$5:B2997)</f>
        <v>110</v>
      </c>
      <c r="B2997" s="4" t="s">
        <v>1982</v>
      </c>
      <c r="C2997" s="4" t="s">
        <v>5896</v>
      </c>
      <c r="D2997" s="4" t="s">
        <v>449</v>
      </c>
      <c r="E2997" s="4" t="s">
        <v>12566</v>
      </c>
      <c r="F2997" s="4" t="s">
        <v>22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350</v>
      </c>
      <c r="Q2997" s="7">
        <v>2443.5</v>
      </c>
      <c r="R2997" s="7">
        <v>32556.5</v>
      </c>
      <c r="S2997" s="4" t="s">
        <v>23</v>
      </c>
    </row>
    <row r="2998" spans="1:19" ht="26.25" hidden="1" customHeight="1" x14ac:dyDescent="0.25">
      <c r="A2998" s="10">
        <f>+SUBTOTAL(103,$B$5:B2998)</f>
        <v>110</v>
      </c>
      <c r="B2998" s="4" t="s">
        <v>4635</v>
      </c>
      <c r="C2998" s="4" t="s">
        <v>5902</v>
      </c>
      <c r="D2998" s="4" t="s">
        <v>561</v>
      </c>
      <c r="E2998" s="4" t="s">
        <v>95</v>
      </c>
      <c r="F2998" s="4" t="s">
        <v>41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6127.06</v>
      </c>
      <c r="Q2998" s="7">
        <v>8220.56</v>
      </c>
      <c r="R2998" s="7">
        <v>26779.440000000002</v>
      </c>
      <c r="S2998" s="4" t="s">
        <v>23</v>
      </c>
    </row>
    <row r="2999" spans="1:19" ht="26.25" hidden="1" customHeight="1" x14ac:dyDescent="0.25">
      <c r="A2999" s="10">
        <f>+SUBTOTAL(103,$B$5:B2999)</f>
        <v>110</v>
      </c>
      <c r="B2999" s="4" t="s">
        <v>1983</v>
      </c>
      <c r="C2999" s="4" t="s">
        <v>5904</v>
      </c>
      <c r="D2999" s="4" t="s">
        <v>78</v>
      </c>
      <c r="E2999" s="4" t="s">
        <v>95</v>
      </c>
      <c r="F2999" s="4" t="s">
        <v>22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3839.56</v>
      </c>
      <c r="M2999" s="7">
        <v>25</v>
      </c>
      <c r="N2999" s="7">
        <v>0</v>
      </c>
      <c r="O2999" s="7"/>
      <c r="P2999" s="7">
        <v>5775</v>
      </c>
      <c r="Q2999" s="7">
        <v>11708.06</v>
      </c>
      <c r="R2999" s="7">
        <v>23291.940000000002</v>
      </c>
      <c r="S2999" s="4" t="s">
        <v>23</v>
      </c>
    </row>
    <row r="3000" spans="1:19" ht="26.25" hidden="1" customHeight="1" x14ac:dyDescent="0.25">
      <c r="A3000" s="10">
        <f>+SUBTOTAL(103,$B$5:B3000)</f>
        <v>110</v>
      </c>
      <c r="B3000" s="4" t="s">
        <v>197</v>
      </c>
      <c r="C3000" s="4" t="s">
        <v>5920</v>
      </c>
      <c r="D3000" s="4" t="s">
        <v>500</v>
      </c>
      <c r="E3000" s="4" t="s">
        <v>10375</v>
      </c>
      <c r="F3000" s="4" t="s">
        <v>41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0</v>
      </c>
      <c r="Q3000" s="7">
        <v>2093.5</v>
      </c>
      <c r="R3000" s="7">
        <v>32906.5</v>
      </c>
      <c r="S3000" s="4" t="s">
        <v>35</v>
      </c>
    </row>
    <row r="3001" spans="1:19" ht="26.25" hidden="1" customHeight="1" x14ac:dyDescent="0.25">
      <c r="A3001" s="10">
        <f>+SUBTOTAL(103,$B$5:B3001)</f>
        <v>110</v>
      </c>
      <c r="B3001" s="4" t="s">
        <v>198</v>
      </c>
      <c r="C3001" s="4" t="s">
        <v>5932</v>
      </c>
      <c r="D3001" s="4" t="s">
        <v>597</v>
      </c>
      <c r="E3001" s="4" t="s">
        <v>12570</v>
      </c>
      <c r="F3001" s="4" t="s">
        <v>41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2214.7800000000002</v>
      </c>
      <c r="Q3001" s="7">
        <v>4308.28</v>
      </c>
      <c r="R3001" s="7">
        <v>30691.72</v>
      </c>
      <c r="S3001" s="4" t="s">
        <v>23</v>
      </c>
    </row>
    <row r="3002" spans="1:19" ht="26.25" hidden="1" customHeight="1" x14ac:dyDescent="0.25">
      <c r="A3002" s="10">
        <f>+SUBTOTAL(103,$B$5:B3002)</f>
        <v>110</v>
      </c>
      <c r="B3002" s="4" t="s">
        <v>1395</v>
      </c>
      <c r="C3002" s="4" t="s">
        <v>5440</v>
      </c>
      <c r="D3002" s="4" t="s">
        <v>597</v>
      </c>
      <c r="E3002" s="4" t="s">
        <v>12566</v>
      </c>
      <c r="F3002" s="4" t="s">
        <v>41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v>32906.5</v>
      </c>
      <c r="S3002" s="4" t="s">
        <v>23</v>
      </c>
    </row>
    <row r="3003" spans="1:19" ht="26.25" hidden="1" customHeight="1" x14ac:dyDescent="0.25">
      <c r="A3003" s="10">
        <f>+SUBTOTAL(103,$B$5:B3003)</f>
        <v>110</v>
      </c>
      <c r="B3003" s="4" t="s">
        <v>1984</v>
      </c>
      <c r="C3003" s="4" t="s">
        <v>5965</v>
      </c>
      <c r="D3003" s="4" t="s">
        <v>597</v>
      </c>
      <c r="E3003" s="4" t="s">
        <v>12569</v>
      </c>
      <c r="F3003" s="4" t="s">
        <v>41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11767.28</v>
      </c>
      <c r="Q3003" s="7">
        <v>13860.78</v>
      </c>
      <c r="R3003" s="7">
        <v>21139.22</v>
      </c>
      <c r="S3003" s="4" t="s">
        <v>23</v>
      </c>
    </row>
    <row r="3004" spans="1:19" ht="26.25" hidden="1" customHeight="1" x14ac:dyDescent="0.25">
      <c r="A3004" s="10">
        <f>+SUBTOTAL(103,$B$5:B3004)</f>
        <v>110</v>
      </c>
      <c r="B3004" s="4" t="s">
        <v>1985</v>
      </c>
      <c r="C3004" s="4" t="s">
        <v>5982</v>
      </c>
      <c r="D3004" s="4" t="s">
        <v>1927</v>
      </c>
      <c r="E3004" s="4" t="s">
        <v>2606</v>
      </c>
      <c r="F3004" s="4" t="s">
        <v>22</v>
      </c>
      <c r="G3004" s="12" t="s">
        <v>10538</v>
      </c>
      <c r="H3004" s="7">
        <v>35000</v>
      </c>
      <c r="I3004" s="7">
        <v>1004.5</v>
      </c>
      <c r="J3004" s="7">
        <v>0</v>
      </c>
      <c r="K3004" s="7">
        <v>1064</v>
      </c>
      <c r="L3004" s="7">
        <v>3839.56</v>
      </c>
      <c r="M3004" s="7">
        <v>25</v>
      </c>
      <c r="N3004" s="7">
        <v>0</v>
      </c>
      <c r="O3004" s="7"/>
      <c r="P3004" s="7">
        <v>3529.63</v>
      </c>
      <c r="Q3004" s="7">
        <v>9462.69</v>
      </c>
      <c r="R3004" s="7">
        <v>25537.309999999998</v>
      </c>
      <c r="S3004" s="4" t="s">
        <v>23</v>
      </c>
    </row>
    <row r="3005" spans="1:19" ht="26.25" hidden="1" customHeight="1" x14ac:dyDescent="0.25">
      <c r="A3005" s="10">
        <f>+SUBTOTAL(103,$B$5:B3005)</f>
        <v>110</v>
      </c>
      <c r="B3005" s="4" t="s">
        <v>1985</v>
      </c>
      <c r="C3005" s="4" t="s">
        <v>5983</v>
      </c>
      <c r="D3005" s="4" t="s">
        <v>597</v>
      </c>
      <c r="E3005" s="4" t="s">
        <v>12569</v>
      </c>
      <c r="F3005" s="4" t="s">
        <v>41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1550</v>
      </c>
      <c r="Q3005" s="7">
        <v>3643.5</v>
      </c>
      <c r="R3005" s="7">
        <v>31356.5</v>
      </c>
      <c r="S3005" s="4" t="s">
        <v>23</v>
      </c>
    </row>
    <row r="3006" spans="1:19" ht="26.25" hidden="1" customHeight="1" x14ac:dyDescent="0.25">
      <c r="A3006" s="10">
        <f>+SUBTOTAL(103,$B$5:B3006)</f>
        <v>110</v>
      </c>
      <c r="B3006" s="4" t="s">
        <v>1986</v>
      </c>
      <c r="C3006" s="4" t="s">
        <v>5997</v>
      </c>
      <c r="D3006" s="4" t="s">
        <v>78</v>
      </c>
      <c r="E3006" s="4" t="s">
        <v>12564</v>
      </c>
      <c r="F3006" s="4" t="s">
        <v>41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350</v>
      </c>
      <c r="Q3006" s="7">
        <v>2443.5</v>
      </c>
      <c r="R3006" s="7">
        <v>32556.5</v>
      </c>
      <c r="S3006" s="4" t="s">
        <v>23</v>
      </c>
    </row>
    <row r="3007" spans="1:19" ht="26.25" hidden="1" customHeight="1" x14ac:dyDescent="0.25">
      <c r="A3007" s="10">
        <f>+SUBTOTAL(103,$B$5:B3007)</f>
        <v>110</v>
      </c>
      <c r="B3007" s="4" t="s">
        <v>1987</v>
      </c>
      <c r="C3007" s="4" t="s">
        <v>5999</v>
      </c>
      <c r="D3007" s="4" t="s">
        <v>775</v>
      </c>
      <c r="E3007" s="4" t="s">
        <v>1988</v>
      </c>
      <c r="F3007" s="4" t="s">
        <v>22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4171.3</v>
      </c>
      <c r="Q3007" s="7">
        <v>6264.8</v>
      </c>
      <c r="R3007" s="7">
        <v>28735.200000000001</v>
      </c>
      <c r="S3007" s="4" t="s">
        <v>23</v>
      </c>
    </row>
    <row r="3008" spans="1:19" ht="26.25" hidden="1" customHeight="1" x14ac:dyDescent="0.25">
      <c r="A3008" s="10">
        <f>+SUBTOTAL(103,$B$5:B3008)</f>
        <v>110</v>
      </c>
      <c r="B3008" s="4" t="s">
        <v>1989</v>
      </c>
      <c r="C3008" s="4" t="s">
        <v>6005</v>
      </c>
      <c r="D3008" s="4" t="s">
        <v>1404</v>
      </c>
      <c r="E3008" s="4" t="s">
        <v>12565</v>
      </c>
      <c r="F3008" s="4" t="s">
        <v>41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1919.78</v>
      </c>
      <c r="M3008" s="7">
        <v>25</v>
      </c>
      <c r="N3008" s="7">
        <v>0</v>
      </c>
      <c r="O3008" s="7"/>
      <c r="P3008" s="7">
        <v>3525.56</v>
      </c>
      <c r="Q3008" s="7">
        <v>7538.84</v>
      </c>
      <c r="R3008" s="7">
        <v>27461.16</v>
      </c>
      <c r="S3008" s="4" t="s">
        <v>35</v>
      </c>
    </row>
    <row r="3009" spans="1:19" ht="26.25" hidden="1" customHeight="1" x14ac:dyDescent="0.25">
      <c r="A3009" s="10">
        <f>+SUBTOTAL(103,$B$5:B3009)</f>
        <v>110</v>
      </c>
      <c r="B3009" s="4" t="s">
        <v>1990</v>
      </c>
      <c r="C3009" s="4" t="s">
        <v>6017</v>
      </c>
      <c r="D3009" s="4" t="s">
        <v>597</v>
      </c>
      <c r="E3009" s="4" t="s">
        <v>12570</v>
      </c>
      <c r="F3009" s="4" t="s">
        <v>41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1500</v>
      </c>
      <c r="Q3009" s="7">
        <v>3593.5</v>
      </c>
      <c r="R3009" s="7">
        <v>31406.5</v>
      </c>
      <c r="S3009" s="4" t="s">
        <v>23</v>
      </c>
    </row>
    <row r="3010" spans="1:19" ht="26.25" hidden="1" customHeight="1" x14ac:dyDescent="0.25">
      <c r="A3010" s="10">
        <f>+SUBTOTAL(103,$B$5:B3010)</f>
        <v>110</v>
      </c>
      <c r="B3010" s="4" t="s">
        <v>4173</v>
      </c>
      <c r="C3010" s="4" t="s">
        <v>10930</v>
      </c>
      <c r="D3010" s="4" t="s">
        <v>4628</v>
      </c>
      <c r="E3010" s="4" t="s">
        <v>12443</v>
      </c>
      <c r="F3010" s="4" t="s">
        <v>41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/>
      <c r="P3010" s="7">
        <v>23448.22</v>
      </c>
      <c r="Q3010" s="7">
        <v>25541.72</v>
      </c>
      <c r="R3010" s="7">
        <v>9458.2799999999988</v>
      </c>
      <c r="S3010" s="4" t="s">
        <v>23</v>
      </c>
    </row>
    <row r="3011" spans="1:19" ht="26.25" hidden="1" customHeight="1" x14ac:dyDescent="0.25">
      <c r="A3011" s="10">
        <f>+SUBTOTAL(103,$B$5:B3011)</f>
        <v>110</v>
      </c>
      <c r="B3011" s="4" t="s">
        <v>338</v>
      </c>
      <c r="C3011" s="4" t="s">
        <v>4748</v>
      </c>
      <c r="D3011" s="4" t="s">
        <v>1072</v>
      </c>
      <c r="E3011" s="4" t="s">
        <v>12443</v>
      </c>
      <c r="F3011" s="4" t="s">
        <v>22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0</v>
      </c>
      <c r="Q3011" s="7">
        <v>2093.5</v>
      </c>
      <c r="R3011" s="7">
        <v>32906.5</v>
      </c>
      <c r="S3011" s="4" t="s">
        <v>23</v>
      </c>
    </row>
    <row r="3012" spans="1:19" ht="26.25" hidden="1" customHeight="1" x14ac:dyDescent="0.25">
      <c r="A3012" s="10">
        <f>+SUBTOTAL(103,$B$5:B3012)</f>
        <v>110</v>
      </c>
      <c r="B3012" s="4" t="s">
        <v>1991</v>
      </c>
      <c r="C3012" s="4" t="s">
        <v>6028</v>
      </c>
      <c r="D3012" s="4" t="s">
        <v>78</v>
      </c>
      <c r="E3012" s="4" t="s">
        <v>12564</v>
      </c>
      <c r="F3012" s="4" t="s">
        <v>22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7225.14</v>
      </c>
      <c r="Q3012" s="7">
        <v>9318.64</v>
      </c>
      <c r="R3012" s="7">
        <v>25681.360000000001</v>
      </c>
      <c r="S3012" s="4" t="s">
        <v>23</v>
      </c>
    </row>
    <row r="3013" spans="1:19" ht="26.25" hidden="1" customHeight="1" x14ac:dyDescent="0.25">
      <c r="A3013" s="10">
        <f>+SUBTOTAL(103,$B$5:B3013)</f>
        <v>110</v>
      </c>
      <c r="B3013" s="4" t="s">
        <v>12110</v>
      </c>
      <c r="C3013" s="4" t="s">
        <v>12111</v>
      </c>
      <c r="D3013" s="4" t="s">
        <v>1072</v>
      </c>
      <c r="E3013" s="4" t="s">
        <v>12443</v>
      </c>
      <c r="F3013" s="4" t="s">
        <v>22</v>
      </c>
      <c r="G3013" s="12"/>
      <c r="H3013" s="7">
        <v>35000</v>
      </c>
      <c r="I3013" s="7">
        <v>1004.5</v>
      </c>
      <c r="J3013" s="7">
        <v>0</v>
      </c>
      <c r="K3013" s="7">
        <v>1064</v>
      </c>
      <c r="L3013" s="7">
        <v>0</v>
      </c>
      <c r="M3013" s="7">
        <v>25</v>
      </c>
      <c r="N3013" s="7">
        <v>0</v>
      </c>
      <c r="O3013" s="7"/>
      <c r="P3013" s="7">
        <v>400</v>
      </c>
      <c r="Q3013" s="7">
        <v>2493.5</v>
      </c>
      <c r="R3013" s="7">
        <v>32506.5</v>
      </c>
      <c r="S3013" s="4" t="s">
        <v>23</v>
      </c>
    </row>
    <row r="3014" spans="1:19" ht="26.25" hidden="1" customHeight="1" x14ac:dyDescent="0.25">
      <c r="A3014" s="10">
        <f>+SUBTOTAL(103,$B$5:B3014)</f>
        <v>110</v>
      </c>
      <c r="B3014" s="4" t="s">
        <v>1992</v>
      </c>
      <c r="C3014" s="4" t="s">
        <v>6030</v>
      </c>
      <c r="D3014" s="4" t="s">
        <v>597</v>
      </c>
      <c r="E3014" s="4" t="s">
        <v>60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9386.59</v>
      </c>
      <c r="Q3014" s="7">
        <v>11480.09</v>
      </c>
      <c r="R3014" s="7">
        <v>23519.91</v>
      </c>
      <c r="S3014" s="4" t="s">
        <v>23</v>
      </c>
    </row>
    <row r="3015" spans="1:19" ht="26.25" hidden="1" customHeight="1" x14ac:dyDescent="0.25">
      <c r="A3015" s="10">
        <f>+SUBTOTAL(103,$B$5:B3015)</f>
        <v>110</v>
      </c>
      <c r="B3015" s="4" t="s">
        <v>1993</v>
      </c>
      <c r="C3015" s="4" t="s">
        <v>6038</v>
      </c>
      <c r="D3015" s="4" t="s">
        <v>78</v>
      </c>
      <c r="E3015" s="4" t="s">
        <v>12564</v>
      </c>
      <c r="F3015" s="4" t="s">
        <v>22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1919.78</v>
      </c>
      <c r="M3015" s="7">
        <v>25</v>
      </c>
      <c r="N3015" s="7">
        <v>0</v>
      </c>
      <c r="O3015" s="7"/>
      <c r="P3015" s="7">
        <v>350</v>
      </c>
      <c r="Q3015" s="7">
        <v>4363.28</v>
      </c>
      <c r="R3015" s="7">
        <v>30636.720000000001</v>
      </c>
      <c r="S3015" s="4" t="s">
        <v>23</v>
      </c>
    </row>
    <row r="3016" spans="1:19" ht="26.25" hidden="1" customHeight="1" x14ac:dyDescent="0.25">
      <c r="A3016" s="10">
        <f>+SUBTOTAL(103,$B$5:B3016)</f>
        <v>110</v>
      </c>
      <c r="B3016" s="4" t="s">
        <v>1995</v>
      </c>
      <c r="C3016" s="4" t="s">
        <v>5092</v>
      </c>
      <c r="D3016" s="4" t="s">
        <v>597</v>
      </c>
      <c r="E3016" s="4" t="s">
        <v>12565</v>
      </c>
      <c r="F3016" s="4" t="s">
        <v>41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350</v>
      </c>
      <c r="Q3016" s="7">
        <v>2443.5</v>
      </c>
      <c r="R3016" s="7">
        <v>32556.5</v>
      </c>
      <c r="S3016" s="4" t="s">
        <v>23</v>
      </c>
    </row>
    <row r="3017" spans="1:19" ht="26.25" hidden="1" customHeight="1" x14ac:dyDescent="0.25">
      <c r="A3017" s="10">
        <f>+SUBTOTAL(103,$B$5:B3017)</f>
        <v>110</v>
      </c>
      <c r="B3017" s="4" t="s">
        <v>1995</v>
      </c>
      <c r="C3017" s="4" t="s">
        <v>5064</v>
      </c>
      <c r="D3017" s="4" t="s">
        <v>441</v>
      </c>
      <c r="E3017" s="4" t="s">
        <v>12565</v>
      </c>
      <c r="F3017" s="4" t="s">
        <v>41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v>32906.5</v>
      </c>
      <c r="S3017" s="4" t="s">
        <v>23</v>
      </c>
    </row>
    <row r="3018" spans="1:19" ht="26.25" hidden="1" customHeight="1" x14ac:dyDescent="0.25">
      <c r="A3018" s="10">
        <f>+SUBTOTAL(103,$B$5:B3018)</f>
        <v>110</v>
      </c>
      <c r="B3018" s="4" t="s">
        <v>9975</v>
      </c>
      <c r="C3018" s="4" t="s">
        <v>9976</v>
      </c>
      <c r="D3018" s="4" t="s">
        <v>4628</v>
      </c>
      <c r="E3018" s="4" t="s">
        <v>12565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v>32906.5</v>
      </c>
      <c r="S3018" s="4" t="s">
        <v>23</v>
      </c>
    </row>
    <row r="3019" spans="1:19" ht="26.25" hidden="1" customHeight="1" x14ac:dyDescent="0.25">
      <c r="A3019" s="10">
        <f>+SUBTOTAL(103,$B$5:B3019)</f>
        <v>110</v>
      </c>
      <c r="B3019" s="4" t="s">
        <v>12162</v>
      </c>
      <c r="C3019" s="4" t="s">
        <v>7826</v>
      </c>
      <c r="D3019" s="4" t="s">
        <v>4628</v>
      </c>
      <c r="E3019" s="4" t="s">
        <v>12443</v>
      </c>
      <c r="F3019" s="4" t="s">
        <v>41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22284.42</v>
      </c>
      <c r="Q3019" s="7">
        <v>24377.919999999998</v>
      </c>
      <c r="R3019" s="7">
        <v>10622.080000000002</v>
      </c>
      <c r="S3019" s="4" t="s">
        <v>23</v>
      </c>
    </row>
    <row r="3020" spans="1:19" ht="26.25" hidden="1" customHeight="1" x14ac:dyDescent="0.25">
      <c r="A3020" s="10">
        <f>+SUBTOTAL(103,$B$5:B3020)</f>
        <v>110</v>
      </c>
      <c r="B3020" s="4" t="s">
        <v>1996</v>
      </c>
      <c r="C3020" s="4" t="s">
        <v>6057</v>
      </c>
      <c r="D3020" s="4" t="s">
        <v>597</v>
      </c>
      <c r="E3020" s="4" t="s">
        <v>12565</v>
      </c>
      <c r="F3020" s="4" t="s">
        <v>41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23</v>
      </c>
    </row>
    <row r="3021" spans="1:19" ht="26.25" hidden="1" customHeight="1" x14ac:dyDescent="0.25">
      <c r="A3021" s="10">
        <f>+SUBTOTAL(103,$B$5:B3021)</f>
        <v>110</v>
      </c>
      <c r="B3021" s="4" t="s">
        <v>1997</v>
      </c>
      <c r="C3021" s="4" t="s">
        <v>6065</v>
      </c>
      <c r="D3021" s="4" t="s">
        <v>597</v>
      </c>
      <c r="E3021" s="4" t="s">
        <v>12570</v>
      </c>
      <c r="F3021" s="4" t="s">
        <v>41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1475</v>
      </c>
      <c r="Q3021" s="7">
        <v>3568.5</v>
      </c>
      <c r="R3021" s="7">
        <v>31431.5</v>
      </c>
      <c r="S3021" s="4" t="s">
        <v>35</v>
      </c>
    </row>
    <row r="3022" spans="1:19" ht="26.25" hidden="1" customHeight="1" x14ac:dyDescent="0.25">
      <c r="A3022" s="10">
        <f>+SUBTOTAL(103,$B$5:B3022)</f>
        <v>110</v>
      </c>
      <c r="B3022" s="4" t="s">
        <v>1998</v>
      </c>
      <c r="C3022" s="4" t="s">
        <v>6079</v>
      </c>
      <c r="D3022" s="4" t="s">
        <v>597</v>
      </c>
      <c r="E3022" s="4" t="s">
        <v>60</v>
      </c>
      <c r="F3022" s="4" t="s">
        <v>41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8796.77</v>
      </c>
      <c r="Q3022" s="7">
        <v>10890.27</v>
      </c>
      <c r="R3022" s="7">
        <v>24109.73</v>
      </c>
      <c r="S3022" s="4" t="s">
        <v>35</v>
      </c>
    </row>
    <row r="3023" spans="1:19" ht="26.25" hidden="1" customHeight="1" x14ac:dyDescent="0.25">
      <c r="A3023" s="10">
        <f>+SUBTOTAL(103,$B$5:B3023)</f>
        <v>110</v>
      </c>
      <c r="B3023" s="4" t="s">
        <v>11518</v>
      </c>
      <c r="C3023" s="4" t="s">
        <v>11519</v>
      </c>
      <c r="D3023" s="4" t="s">
        <v>1072</v>
      </c>
      <c r="E3023" s="4" t="s">
        <v>12443</v>
      </c>
      <c r="F3023" s="4" t="s">
        <v>22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0</v>
      </c>
      <c r="Q3023" s="7">
        <v>2093.5</v>
      </c>
      <c r="R3023" s="7">
        <v>32906.5</v>
      </c>
      <c r="S3023" s="4" t="s">
        <v>23</v>
      </c>
    </row>
    <row r="3024" spans="1:19" ht="26.25" hidden="1" customHeight="1" x14ac:dyDescent="0.25">
      <c r="A3024" s="10">
        <f>+SUBTOTAL(103,$B$5:B3024)</f>
        <v>110</v>
      </c>
      <c r="B3024" s="4" t="s">
        <v>1999</v>
      </c>
      <c r="C3024" s="4" t="s">
        <v>6081</v>
      </c>
      <c r="D3024" s="4" t="s">
        <v>597</v>
      </c>
      <c r="E3024" s="4" t="s">
        <v>12565</v>
      </c>
      <c r="F3024" s="4" t="s">
        <v>41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0</v>
      </c>
      <c r="Q3024" s="7">
        <v>4013.28</v>
      </c>
      <c r="R3024" s="7">
        <v>30986.720000000001</v>
      </c>
      <c r="S3024" s="4" t="s">
        <v>23</v>
      </c>
    </row>
    <row r="3025" spans="1:19" ht="26.25" hidden="1" customHeight="1" x14ac:dyDescent="0.25">
      <c r="A3025" s="10">
        <f>+SUBTOTAL(103,$B$5:B3025)</f>
        <v>110</v>
      </c>
      <c r="B3025" s="4" t="s">
        <v>2000</v>
      </c>
      <c r="C3025" s="4" t="s">
        <v>6086</v>
      </c>
      <c r="D3025" s="4" t="s">
        <v>597</v>
      </c>
      <c r="E3025" s="4" t="s">
        <v>95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1475</v>
      </c>
      <c r="Q3025" s="7">
        <v>3568.5</v>
      </c>
      <c r="R3025" s="7">
        <v>31431.5</v>
      </c>
      <c r="S3025" s="4" t="s">
        <v>23</v>
      </c>
    </row>
    <row r="3026" spans="1:19" ht="26.25" hidden="1" customHeight="1" x14ac:dyDescent="0.25">
      <c r="A3026" s="10">
        <f>+SUBTOTAL(103,$B$5:B3026)</f>
        <v>110</v>
      </c>
      <c r="B3026" s="4" t="s">
        <v>2001</v>
      </c>
      <c r="C3026" s="4" t="s">
        <v>6094</v>
      </c>
      <c r="D3026" s="4" t="s">
        <v>316</v>
      </c>
      <c r="E3026" s="4" t="s">
        <v>12569</v>
      </c>
      <c r="F3026" s="4" t="s">
        <v>9915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1919.78</v>
      </c>
      <c r="M3026" s="7">
        <v>25</v>
      </c>
      <c r="N3026" s="7">
        <v>0</v>
      </c>
      <c r="O3026" s="7"/>
      <c r="P3026" s="7">
        <v>17167.349999999999</v>
      </c>
      <c r="Q3026" s="7">
        <v>21180.63</v>
      </c>
      <c r="R3026" s="7">
        <v>13819.369999999999</v>
      </c>
      <c r="S3026" s="4" t="s">
        <v>23</v>
      </c>
    </row>
    <row r="3027" spans="1:19" ht="26.25" hidden="1" customHeight="1" x14ac:dyDescent="0.25">
      <c r="A3027" s="10">
        <f>+SUBTOTAL(103,$B$5:B3027)</f>
        <v>110</v>
      </c>
      <c r="B3027" s="4" t="s">
        <v>2002</v>
      </c>
      <c r="C3027" s="4" t="s">
        <v>6096</v>
      </c>
      <c r="D3027" s="4" t="s">
        <v>1927</v>
      </c>
      <c r="E3027" s="4" t="s">
        <v>2606</v>
      </c>
      <c r="F3027" s="4" t="s">
        <v>22</v>
      </c>
      <c r="G3027" s="12" t="s">
        <v>10538</v>
      </c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120</v>
      </c>
      <c r="O3027" s="7"/>
      <c r="P3027" s="7">
        <v>14682.44</v>
      </c>
      <c r="Q3027" s="7">
        <v>16895.939999999999</v>
      </c>
      <c r="R3027" s="7">
        <v>18104.060000000001</v>
      </c>
      <c r="S3027" s="4" t="s">
        <v>23</v>
      </c>
    </row>
    <row r="3028" spans="1:19" ht="26.25" hidden="1" customHeight="1" x14ac:dyDescent="0.25">
      <c r="A3028" s="10">
        <f>+SUBTOTAL(103,$B$5:B3028)</f>
        <v>110</v>
      </c>
      <c r="B3028" s="4" t="s">
        <v>11317</v>
      </c>
      <c r="C3028" s="4" t="s">
        <v>6903</v>
      </c>
      <c r="D3028" s="4" t="s">
        <v>4628</v>
      </c>
      <c r="E3028" s="4" t="s">
        <v>12443</v>
      </c>
      <c r="F3028" s="4" t="s">
        <v>22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1919.78</v>
      </c>
      <c r="M3028" s="7">
        <v>25</v>
      </c>
      <c r="N3028" s="7">
        <v>0</v>
      </c>
      <c r="O3028" s="7"/>
      <c r="P3028" s="7">
        <v>7681.01</v>
      </c>
      <c r="Q3028" s="7">
        <v>11694.29</v>
      </c>
      <c r="R3028" s="7">
        <v>23305.71</v>
      </c>
      <c r="S3028" s="4" t="s">
        <v>23</v>
      </c>
    </row>
    <row r="3029" spans="1:19" ht="26.25" hidden="1" customHeight="1" x14ac:dyDescent="0.25">
      <c r="A3029" s="10">
        <f>+SUBTOTAL(103,$B$5:B3029)</f>
        <v>110</v>
      </c>
      <c r="B3029" s="4" t="s">
        <v>4639</v>
      </c>
      <c r="C3029" s="4" t="s">
        <v>6103</v>
      </c>
      <c r="D3029" s="4" t="s">
        <v>4628</v>
      </c>
      <c r="E3029" s="4" t="s">
        <v>12565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110</v>
      </c>
      <c r="B3030" s="4" t="s">
        <v>680</v>
      </c>
      <c r="C3030" s="4" t="s">
        <v>6111</v>
      </c>
      <c r="D3030" s="4" t="s">
        <v>736</v>
      </c>
      <c r="E3030" s="4" t="s">
        <v>111</v>
      </c>
      <c r="F3030" s="4" t="s">
        <v>41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100</v>
      </c>
      <c r="O3030" s="7"/>
      <c r="P3030" s="7">
        <v>16503.87</v>
      </c>
      <c r="Q3030" s="7">
        <v>18697.37</v>
      </c>
      <c r="R3030" s="7">
        <v>16302.630000000001</v>
      </c>
      <c r="S3030" s="4" t="s">
        <v>35</v>
      </c>
    </row>
    <row r="3031" spans="1:19" ht="26.25" hidden="1" customHeight="1" x14ac:dyDescent="0.25">
      <c r="A3031" s="10">
        <f>+SUBTOTAL(103,$B$5:B3031)</f>
        <v>110</v>
      </c>
      <c r="B3031" s="4" t="s">
        <v>2003</v>
      </c>
      <c r="C3031" s="4" t="s">
        <v>6130</v>
      </c>
      <c r="D3031" s="4" t="s">
        <v>597</v>
      </c>
      <c r="E3031" s="4" t="s">
        <v>12567</v>
      </c>
      <c r="F3031" s="4" t="s">
        <v>41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2175</v>
      </c>
      <c r="Q3031" s="7">
        <v>4268.5</v>
      </c>
      <c r="R3031" s="7">
        <v>30731.5</v>
      </c>
      <c r="S3031" s="4" t="s">
        <v>23</v>
      </c>
    </row>
    <row r="3032" spans="1:19" ht="26.25" hidden="1" customHeight="1" x14ac:dyDescent="0.25">
      <c r="A3032" s="10">
        <f>+SUBTOTAL(103,$B$5:B3032)</f>
        <v>110</v>
      </c>
      <c r="B3032" s="4" t="s">
        <v>6132</v>
      </c>
      <c r="C3032" s="4" t="s">
        <v>6133</v>
      </c>
      <c r="D3032" s="4" t="s">
        <v>316</v>
      </c>
      <c r="E3032" s="4" t="s">
        <v>12565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v>32906.5</v>
      </c>
      <c r="S3032" s="4" t="s">
        <v>35</v>
      </c>
    </row>
    <row r="3033" spans="1:19" ht="26.25" hidden="1" customHeight="1" x14ac:dyDescent="0.25">
      <c r="A3033" s="10">
        <f>+SUBTOTAL(103,$B$5:B3033)</f>
        <v>110</v>
      </c>
      <c r="B3033" s="4" t="s">
        <v>4677</v>
      </c>
      <c r="C3033" s="4" t="s">
        <v>6134</v>
      </c>
      <c r="D3033" s="4" t="s">
        <v>597</v>
      </c>
      <c r="E3033" s="4" t="s">
        <v>12569</v>
      </c>
      <c r="F3033" s="4" t="s">
        <v>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23</v>
      </c>
    </row>
    <row r="3034" spans="1:19" ht="26.25" hidden="1" customHeight="1" x14ac:dyDescent="0.25">
      <c r="A3034" s="10">
        <f>+SUBTOTAL(103,$B$5:B3034)</f>
        <v>110</v>
      </c>
      <c r="B3034" s="4" t="s">
        <v>2004</v>
      </c>
      <c r="C3034" s="4" t="s">
        <v>5725</v>
      </c>
      <c r="D3034" s="4" t="s">
        <v>597</v>
      </c>
      <c r="E3034" s="4" t="s">
        <v>12566</v>
      </c>
      <c r="F3034" s="4" t="s">
        <v>41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8772.7800000000007</v>
      </c>
      <c r="Q3034" s="7">
        <v>10866.28</v>
      </c>
      <c r="R3034" s="7">
        <v>24133.72</v>
      </c>
      <c r="S3034" s="4" t="s">
        <v>23</v>
      </c>
    </row>
    <row r="3035" spans="1:19" ht="26.25" hidden="1" customHeight="1" x14ac:dyDescent="0.25">
      <c r="A3035" s="10">
        <f>+SUBTOTAL(103,$B$5:B3035)</f>
        <v>110</v>
      </c>
      <c r="B3035" s="4" t="s">
        <v>2005</v>
      </c>
      <c r="C3035" s="4" t="s">
        <v>6150</v>
      </c>
      <c r="D3035" s="4" t="s">
        <v>78</v>
      </c>
      <c r="E3035" s="4" t="s">
        <v>12566</v>
      </c>
      <c r="F3035" s="4" t="s">
        <v>9915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350</v>
      </c>
      <c r="Q3035" s="7">
        <v>2443.5</v>
      </c>
      <c r="R3035" s="7">
        <v>32556.5</v>
      </c>
      <c r="S3035" s="4" t="s">
        <v>23</v>
      </c>
    </row>
    <row r="3036" spans="1:19" ht="26.25" hidden="1" customHeight="1" x14ac:dyDescent="0.25">
      <c r="A3036" s="10">
        <f>+SUBTOTAL(103,$B$5:B3036)</f>
        <v>110</v>
      </c>
      <c r="B3036" s="4" t="s">
        <v>2006</v>
      </c>
      <c r="C3036" s="4" t="s">
        <v>6153</v>
      </c>
      <c r="D3036" s="4" t="s">
        <v>118</v>
      </c>
      <c r="E3036" s="4" t="s">
        <v>95</v>
      </c>
      <c r="F3036" s="4" t="s">
        <v>22</v>
      </c>
      <c r="G3036" s="12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4180.5200000000004</v>
      </c>
      <c r="Q3036" s="7">
        <v>6274.02</v>
      </c>
      <c r="R3036" s="7">
        <v>28725.98</v>
      </c>
      <c r="S3036" s="4" t="s">
        <v>23</v>
      </c>
    </row>
    <row r="3037" spans="1:19" ht="26.25" hidden="1" customHeight="1" x14ac:dyDescent="0.25">
      <c r="A3037" s="10">
        <f>+SUBTOTAL(103,$B$5:B3037)</f>
        <v>110</v>
      </c>
      <c r="B3037" s="4" t="s">
        <v>10908</v>
      </c>
      <c r="C3037" s="4" t="s">
        <v>10909</v>
      </c>
      <c r="D3037" s="4" t="s">
        <v>4693</v>
      </c>
      <c r="E3037" s="4" t="s">
        <v>12443</v>
      </c>
      <c r="F3037" s="4" t="s">
        <v>22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1919.78</v>
      </c>
      <c r="M3037" s="7">
        <v>25</v>
      </c>
      <c r="N3037" s="7">
        <v>0</v>
      </c>
      <c r="O3037" s="7"/>
      <c r="P3037" s="7">
        <v>0</v>
      </c>
      <c r="Q3037" s="7">
        <v>4013.28</v>
      </c>
      <c r="R3037" s="7">
        <v>30986.720000000001</v>
      </c>
      <c r="S3037" s="4" t="s">
        <v>23</v>
      </c>
    </row>
    <row r="3038" spans="1:19" ht="26.25" hidden="1" customHeight="1" x14ac:dyDescent="0.25">
      <c r="A3038" s="10">
        <f>+SUBTOTAL(103,$B$5:B3038)</f>
        <v>110</v>
      </c>
      <c r="B3038" s="4" t="s">
        <v>2007</v>
      </c>
      <c r="C3038" s="4" t="s">
        <v>6155</v>
      </c>
      <c r="D3038" s="4" t="s">
        <v>597</v>
      </c>
      <c r="E3038" s="4" t="s">
        <v>12569</v>
      </c>
      <c r="F3038" s="4" t="s">
        <v>41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20618.11</v>
      </c>
      <c r="Q3038" s="7">
        <v>24631.39</v>
      </c>
      <c r="R3038" s="7">
        <v>10368.61</v>
      </c>
      <c r="S3038" s="4" t="s">
        <v>23</v>
      </c>
    </row>
    <row r="3039" spans="1:19" ht="26.25" hidden="1" customHeight="1" x14ac:dyDescent="0.25">
      <c r="A3039" s="10">
        <f>+SUBTOTAL(103,$B$5:B3039)</f>
        <v>110</v>
      </c>
      <c r="B3039" s="4" t="s">
        <v>2008</v>
      </c>
      <c r="C3039" s="4" t="s">
        <v>6156</v>
      </c>
      <c r="D3039" s="4" t="s">
        <v>597</v>
      </c>
      <c r="E3039" s="4" t="s">
        <v>12567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15019.79</v>
      </c>
      <c r="Q3039" s="7">
        <v>17113.29</v>
      </c>
      <c r="R3039" s="7">
        <v>17886.71</v>
      </c>
      <c r="S3039" s="4" t="s">
        <v>23</v>
      </c>
    </row>
    <row r="3040" spans="1:19" ht="26.25" hidden="1" customHeight="1" x14ac:dyDescent="0.25">
      <c r="A3040" s="10">
        <f>+SUBTOTAL(103,$B$5:B3040)</f>
        <v>110</v>
      </c>
      <c r="B3040" s="4" t="s">
        <v>2009</v>
      </c>
      <c r="C3040" s="4" t="s">
        <v>6160</v>
      </c>
      <c r="D3040" s="4" t="s">
        <v>597</v>
      </c>
      <c r="E3040" s="4" t="s">
        <v>12566</v>
      </c>
      <c r="F3040" s="4" t="s">
        <v>41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1012.5</v>
      </c>
      <c r="Q3040" s="7">
        <v>3106</v>
      </c>
      <c r="R3040" s="7">
        <v>31894</v>
      </c>
      <c r="S3040" s="4" t="s">
        <v>35</v>
      </c>
    </row>
    <row r="3041" spans="1:19" ht="26.25" hidden="1" customHeight="1" x14ac:dyDescent="0.25">
      <c r="A3041" s="10">
        <f>+SUBTOTAL(103,$B$5:B3041)</f>
        <v>110</v>
      </c>
      <c r="B3041" s="4" t="s">
        <v>4487</v>
      </c>
      <c r="C3041" s="4" t="s">
        <v>6167</v>
      </c>
      <c r="D3041" s="4" t="s">
        <v>285</v>
      </c>
      <c r="E3041" s="4" t="s">
        <v>85</v>
      </c>
      <c r="F3041" s="4" t="s">
        <v>22</v>
      </c>
      <c r="G3041" s="12" t="s">
        <v>10538</v>
      </c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50</v>
      </c>
      <c r="Q3041" s="7">
        <v>2143.5</v>
      </c>
      <c r="R3041" s="7">
        <v>32856.5</v>
      </c>
      <c r="S3041" s="4" t="s">
        <v>35</v>
      </c>
    </row>
    <row r="3042" spans="1:19" ht="26.25" customHeight="1" x14ac:dyDescent="0.25">
      <c r="A3042" s="10">
        <f>+SUBTOTAL(103,$B$5:B3042)</f>
        <v>111</v>
      </c>
      <c r="B3042" s="4" t="s">
        <v>122</v>
      </c>
      <c r="C3042" s="4" t="s">
        <v>6173</v>
      </c>
      <c r="D3042" s="4" t="s">
        <v>78</v>
      </c>
      <c r="E3042" s="4" t="s">
        <v>12568</v>
      </c>
      <c r="F3042" s="4" t="s">
        <v>22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3025</v>
      </c>
      <c r="Q3042" s="7">
        <v>5118.5</v>
      </c>
      <c r="R3042" s="7">
        <v>29881.5</v>
      </c>
      <c r="S3042" s="4" t="s">
        <v>35</v>
      </c>
    </row>
    <row r="3043" spans="1:19" ht="26.25" hidden="1" customHeight="1" x14ac:dyDescent="0.25">
      <c r="A3043" s="10">
        <f>+SUBTOTAL(103,$B$5:B3043)</f>
        <v>111</v>
      </c>
      <c r="B3043" s="4" t="s">
        <v>2010</v>
      </c>
      <c r="C3043" s="4" t="s">
        <v>6175</v>
      </c>
      <c r="D3043" s="4" t="s">
        <v>500</v>
      </c>
      <c r="E3043" s="4" t="s">
        <v>10375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2093.5</v>
      </c>
      <c r="R3043" s="7">
        <v>32906.5</v>
      </c>
      <c r="S3043" s="4" t="s">
        <v>23</v>
      </c>
    </row>
    <row r="3044" spans="1:19" ht="26.25" hidden="1" customHeight="1" x14ac:dyDescent="0.25">
      <c r="A3044" s="10">
        <f>+SUBTOTAL(103,$B$5:B3044)</f>
        <v>111</v>
      </c>
      <c r="B3044" s="4" t="s">
        <v>2011</v>
      </c>
      <c r="C3044" s="4" t="s">
        <v>6177</v>
      </c>
      <c r="D3044" s="4" t="s">
        <v>597</v>
      </c>
      <c r="E3044" s="4" t="s">
        <v>95</v>
      </c>
      <c r="F3044" s="4" t="s">
        <v>41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0</v>
      </c>
      <c r="Q3044" s="7">
        <v>2093.5</v>
      </c>
      <c r="R3044" s="7">
        <v>32906.5</v>
      </c>
      <c r="S3044" s="4" t="s">
        <v>23</v>
      </c>
    </row>
    <row r="3045" spans="1:19" ht="26.25" hidden="1" customHeight="1" x14ac:dyDescent="0.25">
      <c r="A3045" s="10">
        <f>+SUBTOTAL(103,$B$5:B3045)</f>
        <v>111</v>
      </c>
      <c r="B3045" s="4" t="s">
        <v>2012</v>
      </c>
      <c r="C3045" s="4" t="s">
        <v>6190</v>
      </c>
      <c r="D3045" s="4" t="s">
        <v>597</v>
      </c>
      <c r="E3045" s="4" t="s">
        <v>12570</v>
      </c>
      <c r="F3045" s="4" t="s">
        <v>41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2025.06</v>
      </c>
      <c r="Q3045" s="7">
        <v>4118.5600000000004</v>
      </c>
      <c r="R3045" s="7">
        <v>30881.439999999999</v>
      </c>
      <c r="S3045" s="4" t="s">
        <v>23</v>
      </c>
    </row>
    <row r="3046" spans="1:19" ht="26.25" hidden="1" customHeight="1" x14ac:dyDescent="0.25">
      <c r="A3046" s="10">
        <f>+SUBTOTAL(103,$B$5:B3046)</f>
        <v>111</v>
      </c>
      <c r="B3046" s="4" t="s">
        <v>10836</v>
      </c>
      <c r="C3046" s="4" t="s">
        <v>10781</v>
      </c>
      <c r="D3046" s="4" t="s">
        <v>971</v>
      </c>
      <c r="E3046" s="4" t="s">
        <v>12443</v>
      </c>
      <c r="F3046" s="4" t="s">
        <v>22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0</v>
      </c>
      <c r="Q3046" s="7">
        <v>2093.5</v>
      </c>
      <c r="R3046" s="7">
        <v>32906.5</v>
      </c>
      <c r="S3046" s="4" t="s">
        <v>35</v>
      </c>
    </row>
    <row r="3047" spans="1:19" ht="26.25" hidden="1" customHeight="1" x14ac:dyDescent="0.25">
      <c r="A3047" s="10">
        <f>+SUBTOTAL(103,$B$5:B3047)</f>
        <v>111</v>
      </c>
      <c r="B3047" s="4" t="s">
        <v>344</v>
      </c>
      <c r="C3047" s="4" t="s">
        <v>5035</v>
      </c>
      <c r="D3047" s="4" t="s">
        <v>2086</v>
      </c>
      <c r="E3047" s="4" t="s">
        <v>95</v>
      </c>
      <c r="F3047" s="4" t="s">
        <v>22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>
        <v>0</v>
      </c>
      <c r="P3047" s="7">
        <v>1700</v>
      </c>
      <c r="Q3047" s="7">
        <v>3793.5</v>
      </c>
      <c r="R3047" s="7">
        <v>11206.5</v>
      </c>
      <c r="S3047" s="4" t="s">
        <v>23</v>
      </c>
    </row>
    <row r="3048" spans="1:19" ht="26.25" hidden="1" customHeight="1" x14ac:dyDescent="0.25">
      <c r="A3048" s="10">
        <f>+SUBTOTAL(103,$B$5:B3048)</f>
        <v>111</v>
      </c>
      <c r="B3048" s="4" t="s">
        <v>4642</v>
      </c>
      <c r="C3048" s="4" t="s">
        <v>5538</v>
      </c>
      <c r="D3048" s="4" t="s">
        <v>672</v>
      </c>
      <c r="E3048" s="4" t="s">
        <v>75</v>
      </c>
      <c r="F3048" s="4" t="s">
        <v>22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50</v>
      </c>
      <c r="Q3048" s="7">
        <v>2143.5</v>
      </c>
      <c r="R3048" s="7">
        <v>32856.5</v>
      </c>
      <c r="S3048" s="4" t="s">
        <v>35</v>
      </c>
    </row>
    <row r="3049" spans="1:19" ht="26.25" hidden="1" customHeight="1" x14ac:dyDescent="0.25">
      <c r="A3049" s="10">
        <f>+SUBTOTAL(103,$B$5:B3049)</f>
        <v>111</v>
      </c>
      <c r="B3049" s="4" t="s">
        <v>2013</v>
      </c>
      <c r="C3049" s="4" t="s">
        <v>6230</v>
      </c>
      <c r="D3049" s="4" t="s">
        <v>597</v>
      </c>
      <c r="E3049" s="4" t="s">
        <v>12565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4625</v>
      </c>
      <c r="Q3049" s="7">
        <v>6718.5</v>
      </c>
      <c r="R3049" s="7">
        <v>28281.5</v>
      </c>
      <c r="S3049" s="4" t="s">
        <v>23</v>
      </c>
    </row>
    <row r="3050" spans="1:19" ht="26.25" hidden="1" customHeight="1" x14ac:dyDescent="0.25">
      <c r="A3050" s="10">
        <f>+SUBTOTAL(103,$B$5:B3050)</f>
        <v>111</v>
      </c>
      <c r="B3050" s="4" t="s">
        <v>2014</v>
      </c>
      <c r="C3050" s="4" t="s">
        <v>6239</v>
      </c>
      <c r="D3050" s="4" t="s">
        <v>597</v>
      </c>
      <c r="E3050" s="4" t="s">
        <v>12569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8086.22</v>
      </c>
      <c r="Q3050" s="7">
        <v>10179.719999999999</v>
      </c>
      <c r="R3050" s="7">
        <v>24820.28</v>
      </c>
      <c r="S3050" s="4" t="s">
        <v>23</v>
      </c>
    </row>
    <row r="3051" spans="1:19" ht="26.25" hidden="1" customHeight="1" x14ac:dyDescent="0.25">
      <c r="A3051" s="10">
        <f>+SUBTOTAL(103,$B$5:B3051)</f>
        <v>111</v>
      </c>
      <c r="B3051" s="4" t="s">
        <v>12090</v>
      </c>
      <c r="C3051" s="4" t="s">
        <v>12091</v>
      </c>
      <c r="D3051" s="4" t="s">
        <v>343</v>
      </c>
      <c r="E3051" s="4" t="s">
        <v>12443</v>
      </c>
      <c r="F3051" s="4" t="s">
        <v>41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350</v>
      </c>
      <c r="Q3051" s="7">
        <v>2443.5</v>
      </c>
      <c r="R3051" s="7">
        <v>32556.5</v>
      </c>
      <c r="S3051" s="4" t="s">
        <v>35</v>
      </c>
    </row>
    <row r="3052" spans="1:19" ht="26.25" hidden="1" customHeight="1" x14ac:dyDescent="0.25">
      <c r="A3052" s="10">
        <f>+SUBTOTAL(103,$B$5:B3052)</f>
        <v>111</v>
      </c>
      <c r="B3052" s="4" t="s">
        <v>2015</v>
      </c>
      <c r="C3052" s="4" t="s">
        <v>6255</v>
      </c>
      <c r="D3052" s="4" t="s">
        <v>84</v>
      </c>
      <c r="E3052" s="4" t="s">
        <v>12564</v>
      </c>
      <c r="F3052" s="4" t="s">
        <v>41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4915.95</v>
      </c>
      <c r="Q3052" s="7">
        <v>7009.45</v>
      </c>
      <c r="R3052" s="7">
        <v>27990.55</v>
      </c>
      <c r="S3052" s="4" t="s">
        <v>23</v>
      </c>
    </row>
    <row r="3053" spans="1:19" ht="26.25" hidden="1" customHeight="1" x14ac:dyDescent="0.25">
      <c r="A3053" s="10">
        <f>+SUBTOTAL(103,$B$5:B3053)</f>
        <v>111</v>
      </c>
      <c r="B3053" s="4" t="s">
        <v>10251</v>
      </c>
      <c r="C3053" s="4" t="s">
        <v>10252</v>
      </c>
      <c r="D3053" s="4" t="s">
        <v>775</v>
      </c>
      <c r="E3053" s="4" t="s">
        <v>12565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2225</v>
      </c>
      <c r="Q3053" s="7">
        <v>4318.5</v>
      </c>
      <c r="R3053" s="7">
        <v>30681.5</v>
      </c>
      <c r="S3053" s="4" t="s">
        <v>35</v>
      </c>
    </row>
    <row r="3054" spans="1:19" ht="26.25" hidden="1" customHeight="1" x14ac:dyDescent="0.25">
      <c r="A3054" s="10">
        <f>+SUBTOTAL(103,$B$5:B3054)</f>
        <v>111</v>
      </c>
      <c r="B3054" s="4" t="s">
        <v>2016</v>
      </c>
      <c r="C3054" s="4" t="s">
        <v>5876</v>
      </c>
      <c r="D3054" s="4" t="s">
        <v>253</v>
      </c>
      <c r="E3054" s="4" t="s">
        <v>12565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111</v>
      </c>
      <c r="B3055" s="4" t="s">
        <v>2017</v>
      </c>
      <c r="C3055" s="4" t="s">
        <v>6271</v>
      </c>
      <c r="D3055" s="4" t="s">
        <v>597</v>
      </c>
      <c r="E3055" s="4" t="s">
        <v>32</v>
      </c>
      <c r="F3055" s="4" t="s">
        <v>9915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3825</v>
      </c>
      <c r="Q3055" s="7">
        <v>5918.5</v>
      </c>
      <c r="R3055" s="7">
        <v>29081.5</v>
      </c>
      <c r="S3055" s="4" t="s">
        <v>35</v>
      </c>
    </row>
    <row r="3056" spans="1:19" ht="26.25" hidden="1" customHeight="1" x14ac:dyDescent="0.25">
      <c r="A3056" s="10">
        <f>+SUBTOTAL(103,$B$5:B3056)</f>
        <v>111</v>
      </c>
      <c r="B3056" s="4" t="s">
        <v>1660</v>
      </c>
      <c r="C3056" s="4" t="s">
        <v>4914</v>
      </c>
      <c r="D3056" s="4" t="s">
        <v>78</v>
      </c>
      <c r="E3056" s="4" t="s">
        <v>481</v>
      </c>
      <c r="F3056" s="4" t="s">
        <v>22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0</v>
      </c>
      <c r="Q3056" s="7">
        <v>2093.5</v>
      </c>
      <c r="R3056" s="7">
        <v>32906.5</v>
      </c>
      <c r="S3056" s="4" t="s">
        <v>23</v>
      </c>
    </row>
    <row r="3057" spans="1:19" ht="26.25" hidden="1" customHeight="1" x14ac:dyDescent="0.25">
      <c r="A3057" s="10">
        <f>+SUBTOTAL(103,$B$5:B3057)</f>
        <v>111</v>
      </c>
      <c r="B3057" s="4" t="s">
        <v>702</v>
      </c>
      <c r="C3057" s="4" t="s">
        <v>6288</v>
      </c>
      <c r="D3057" s="4" t="s">
        <v>597</v>
      </c>
      <c r="E3057" s="4" t="s">
        <v>12565</v>
      </c>
      <c r="F3057" s="4" t="s">
        <v>41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1919.78</v>
      </c>
      <c r="M3057" s="7">
        <v>25</v>
      </c>
      <c r="N3057" s="7">
        <v>0</v>
      </c>
      <c r="O3057" s="7"/>
      <c r="P3057" s="7">
        <v>350</v>
      </c>
      <c r="Q3057" s="7">
        <v>4363.28</v>
      </c>
      <c r="R3057" s="7">
        <v>30636.720000000001</v>
      </c>
      <c r="S3057" s="4" t="s">
        <v>23</v>
      </c>
    </row>
    <row r="3058" spans="1:19" ht="26.25" hidden="1" customHeight="1" x14ac:dyDescent="0.25">
      <c r="A3058" s="10">
        <f>+SUBTOTAL(103,$B$5:B3058)</f>
        <v>111</v>
      </c>
      <c r="B3058" s="4" t="s">
        <v>1663</v>
      </c>
      <c r="C3058" s="4" t="s">
        <v>6293</v>
      </c>
      <c r="D3058" s="4" t="s">
        <v>597</v>
      </c>
      <c r="E3058" s="4" t="s">
        <v>12564</v>
      </c>
      <c r="F3058" s="4" t="s">
        <v>41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0</v>
      </c>
      <c r="Q3058" s="7">
        <v>2093.5</v>
      </c>
      <c r="R3058" s="7">
        <v>32906.5</v>
      </c>
      <c r="S3058" s="4" t="s">
        <v>23</v>
      </c>
    </row>
    <row r="3059" spans="1:19" ht="26.25" hidden="1" customHeight="1" x14ac:dyDescent="0.25">
      <c r="A3059" s="10">
        <f>+SUBTOTAL(103,$B$5:B3059)</f>
        <v>111</v>
      </c>
      <c r="B3059" s="4" t="s">
        <v>3384</v>
      </c>
      <c r="C3059" s="4" t="s">
        <v>6299</v>
      </c>
      <c r="D3059" s="4" t="s">
        <v>4692</v>
      </c>
      <c r="E3059" s="4" t="s">
        <v>75</v>
      </c>
      <c r="F3059" s="4" t="s">
        <v>41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2143.5</v>
      </c>
      <c r="R3059" s="7">
        <v>32856.5</v>
      </c>
      <c r="S3059" s="4" t="s">
        <v>35</v>
      </c>
    </row>
    <row r="3060" spans="1:19" ht="26.25" hidden="1" customHeight="1" x14ac:dyDescent="0.25">
      <c r="A3060" s="10">
        <f>+SUBTOTAL(103,$B$5:B3060)</f>
        <v>111</v>
      </c>
      <c r="B3060" s="4" t="s">
        <v>4194</v>
      </c>
      <c r="C3060" s="4" t="s">
        <v>11180</v>
      </c>
      <c r="D3060" s="4" t="s">
        <v>1072</v>
      </c>
      <c r="E3060" s="4" t="s">
        <v>12443</v>
      </c>
      <c r="F3060" s="4" t="s">
        <v>22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v>32906.5</v>
      </c>
      <c r="S3060" s="4" t="s">
        <v>35</v>
      </c>
    </row>
    <row r="3061" spans="1:19" ht="26.25" hidden="1" customHeight="1" x14ac:dyDescent="0.25">
      <c r="A3061" s="10">
        <f>+SUBTOTAL(103,$B$5:B3061)</f>
        <v>111</v>
      </c>
      <c r="B3061" s="4" t="s">
        <v>2018</v>
      </c>
      <c r="C3061" s="4" t="s">
        <v>6310</v>
      </c>
      <c r="D3061" s="4" t="s">
        <v>2019</v>
      </c>
      <c r="E3061" s="4" t="s">
        <v>147</v>
      </c>
      <c r="F3061" s="4" t="s">
        <v>41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1307.0999999999999</v>
      </c>
      <c r="Q3061" s="7">
        <v>3400.6</v>
      </c>
      <c r="R3061" s="7">
        <v>31599.4</v>
      </c>
      <c r="S3061" s="4" t="s">
        <v>35</v>
      </c>
    </row>
    <row r="3062" spans="1:19" ht="26.25" hidden="1" customHeight="1" x14ac:dyDescent="0.25">
      <c r="A3062" s="10">
        <f>+SUBTOTAL(103,$B$5:B3062)</f>
        <v>111</v>
      </c>
      <c r="B3062" s="4" t="s">
        <v>10610</v>
      </c>
      <c r="C3062" s="4" t="s">
        <v>6873</v>
      </c>
      <c r="D3062" s="4" t="s">
        <v>1072</v>
      </c>
      <c r="E3062" s="4" t="s">
        <v>12443</v>
      </c>
      <c r="F3062" s="4" t="s">
        <v>22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2093.5</v>
      </c>
      <c r="R3062" s="7">
        <v>32906.5</v>
      </c>
      <c r="S3062" s="4" t="s">
        <v>35</v>
      </c>
    </row>
    <row r="3063" spans="1:19" ht="26.25" hidden="1" customHeight="1" x14ac:dyDescent="0.25">
      <c r="A3063" s="10">
        <f>+SUBTOTAL(103,$B$5:B3063)</f>
        <v>111</v>
      </c>
      <c r="B3063" s="4" t="s">
        <v>2020</v>
      </c>
      <c r="C3063" s="4" t="s">
        <v>5781</v>
      </c>
      <c r="D3063" s="4" t="s">
        <v>597</v>
      </c>
      <c r="E3063" s="4" t="s">
        <v>12565</v>
      </c>
      <c r="F3063" s="4" t="s">
        <v>41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2093.5</v>
      </c>
      <c r="R3063" s="7">
        <v>32906.5</v>
      </c>
      <c r="S3063" s="4" t="s">
        <v>23</v>
      </c>
    </row>
    <row r="3064" spans="1:19" ht="26.25" hidden="1" customHeight="1" x14ac:dyDescent="0.25">
      <c r="A3064" s="10">
        <f>+SUBTOTAL(103,$B$5:B3064)</f>
        <v>111</v>
      </c>
      <c r="B3064" s="4" t="s">
        <v>2021</v>
      </c>
      <c r="C3064" s="4" t="s">
        <v>6340</v>
      </c>
      <c r="D3064" s="4" t="s">
        <v>669</v>
      </c>
      <c r="E3064" s="4" t="s">
        <v>12564</v>
      </c>
      <c r="F3064" s="4" t="s">
        <v>41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711.04</v>
      </c>
      <c r="Q3064" s="7">
        <v>2804.54</v>
      </c>
      <c r="R3064" s="7">
        <v>32195.46</v>
      </c>
      <c r="S3064" s="4" t="s">
        <v>23</v>
      </c>
    </row>
    <row r="3065" spans="1:19" ht="26.25" hidden="1" customHeight="1" x14ac:dyDescent="0.25">
      <c r="A3065" s="10">
        <f>+SUBTOTAL(103,$B$5:B3065)</f>
        <v>111</v>
      </c>
      <c r="B3065" s="4" t="s">
        <v>10962</v>
      </c>
      <c r="C3065" s="4" t="s">
        <v>9534</v>
      </c>
      <c r="D3065" s="4" t="s">
        <v>1072</v>
      </c>
      <c r="E3065" s="4" t="s">
        <v>12443</v>
      </c>
      <c r="F3065" s="4" t="s">
        <v>22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1919.78</v>
      </c>
      <c r="M3065" s="7">
        <v>25</v>
      </c>
      <c r="N3065" s="7">
        <v>0</v>
      </c>
      <c r="O3065" s="7"/>
      <c r="P3065" s="7">
        <v>0</v>
      </c>
      <c r="Q3065" s="7">
        <v>4013.28</v>
      </c>
      <c r="R3065" s="7">
        <v>30986.720000000001</v>
      </c>
      <c r="S3065" s="4" t="s">
        <v>23</v>
      </c>
    </row>
    <row r="3066" spans="1:19" ht="26.25" hidden="1" customHeight="1" x14ac:dyDescent="0.25">
      <c r="A3066" s="10">
        <f>+SUBTOTAL(103,$B$5:B3066)</f>
        <v>111</v>
      </c>
      <c r="B3066" s="4" t="s">
        <v>2022</v>
      </c>
      <c r="C3066" s="4" t="s">
        <v>6342</v>
      </c>
      <c r="D3066" s="4" t="s">
        <v>775</v>
      </c>
      <c r="E3066" s="4" t="s">
        <v>12564</v>
      </c>
      <c r="F3066" s="4" t="s">
        <v>41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0</v>
      </c>
      <c r="Q3066" s="7">
        <v>2093.5</v>
      </c>
      <c r="R3066" s="7">
        <v>32906.5</v>
      </c>
      <c r="S3066" s="4" t="s">
        <v>23</v>
      </c>
    </row>
    <row r="3067" spans="1:19" ht="26.25" customHeight="1" x14ac:dyDescent="0.25">
      <c r="A3067" s="10">
        <f>+SUBTOTAL(103,$B$5:B3067)</f>
        <v>112</v>
      </c>
      <c r="B3067" s="4" t="s">
        <v>2022</v>
      </c>
      <c r="C3067" s="4" t="s">
        <v>6343</v>
      </c>
      <c r="D3067" s="4" t="s">
        <v>216</v>
      </c>
      <c r="E3067" s="4" t="s">
        <v>12568</v>
      </c>
      <c r="F3067" s="4" t="s">
        <v>41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0</v>
      </c>
      <c r="Q3067" s="7">
        <v>2093.5</v>
      </c>
      <c r="R3067" s="7">
        <v>32906.5</v>
      </c>
      <c r="S3067" s="4" t="s">
        <v>23</v>
      </c>
    </row>
    <row r="3068" spans="1:19" ht="26.25" hidden="1" customHeight="1" x14ac:dyDescent="0.25">
      <c r="A3068" s="10">
        <f>+SUBTOTAL(103,$B$5:B3068)</f>
        <v>112</v>
      </c>
      <c r="B3068" s="4" t="s">
        <v>2023</v>
      </c>
      <c r="C3068" s="4" t="s">
        <v>6346</v>
      </c>
      <c r="D3068" s="4" t="s">
        <v>597</v>
      </c>
      <c r="E3068" s="4" t="s">
        <v>12565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0</v>
      </c>
      <c r="Q3068" s="7">
        <v>2093.5</v>
      </c>
      <c r="R3068" s="7">
        <v>32906.5</v>
      </c>
      <c r="S3068" s="4" t="s">
        <v>23</v>
      </c>
    </row>
    <row r="3069" spans="1:19" ht="26.25" hidden="1" customHeight="1" x14ac:dyDescent="0.25">
      <c r="A3069" s="10">
        <f>+SUBTOTAL(103,$B$5:B3069)</f>
        <v>112</v>
      </c>
      <c r="B3069" s="4" t="s">
        <v>2026</v>
      </c>
      <c r="C3069" s="4" t="s">
        <v>4965</v>
      </c>
      <c r="D3069" s="4" t="s">
        <v>500</v>
      </c>
      <c r="E3069" s="4" t="s">
        <v>1710</v>
      </c>
      <c r="F3069" s="4" t="s">
        <v>41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35</v>
      </c>
    </row>
    <row r="3070" spans="1:19" ht="26.25" hidden="1" customHeight="1" x14ac:dyDescent="0.25">
      <c r="A3070" s="10">
        <f>+SUBTOTAL(103,$B$5:B3070)</f>
        <v>112</v>
      </c>
      <c r="B3070" s="4" t="s">
        <v>174</v>
      </c>
      <c r="C3070" s="4" t="s">
        <v>6385</v>
      </c>
      <c r="D3070" s="4" t="s">
        <v>597</v>
      </c>
      <c r="E3070" s="4" t="s">
        <v>12563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10642.51</v>
      </c>
      <c r="Q3070" s="7">
        <v>12736.01</v>
      </c>
      <c r="R3070" s="7">
        <v>22263.989999999998</v>
      </c>
      <c r="S3070" s="4" t="s">
        <v>23</v>
      </c>
    </row>
    <row r="3071" spans="1:19" ht="26.25" hidden="1" customHeight="1" x14ac:dyDescent="0.25">
      <c r="A3071" s="10">
        <f>+SUBTOTAL(103,$B$5:B3071)</f>
        <v>112</v>
      </c>
      <c r="B3071" s="4" t="s">
        <v>730</v>
      </c>
      <c r="C3071" s="4" t="s">
        <v>6412</v>
      </c>
      <c r="D3071" s="4" t="s">
        <v>257</v>
      </c>
      <c r="E3071" s="4" t="s">
        <v>12565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13629.99</v>
      </c>
      <c r="Q3071" s="7">
        <v>15723.49</v>
      </c>
      <c r="R3071" s="7">
        <v>19276.510000000002</v>
      </c>
      <c r="S3071" s="4" t="s">
        <v>23</v>
      </c>
    </row>
    <row r="3072" spans="1:19" ht="26.25" hidden="1" customHeight="1" x14ac:dyDescent="0.25">
      <c r="A3072" s="10">
        <f>+SUBTOTAL(103,$B$5:B3072)</f>
        <v>112</v>
      </c>
      <c r="B3072" s="4" t="s">
        <v>1670</v>
      </c>
      <c r="C3072" s="4" t="s">
        <v>10618</v>
      </c>
      <c r="D3072" s="4" t="s">
        <v>1072</v>
      </c>
      <c r="E3072" s="4" t="s">
        <v>12443</v>
      </c>
      <c r="F3072" s="4" t="s">
        <v>22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v>32906.5</v>
      </c>
      <c r="S3072" s="4" t="s">
        <v>23</v>
      </c>
    </row>
    <row r="3073" spans="1:19" ht="26.25" hidden="1" customHeight="1" x14ac:dyDescent="0.25">
      <c r="A3073" s="10">
        <f>+SUBTOTAL(103,$B$5:B3073)</f>
        <v>112</v>
      </c>
      <c r="B3073" s="4" t="s">
        <v>733</v>
      </c>
      <c r="C3073" s="4" t="s">
        <v>6434</v>
      </c>
      <c r="D3073" s="4" t="s">
        <v>597</v>
      </c>
      <c r="E3073" s="4" t="s">
        <v>12567</v>
      </c>
      <c r="F3073" s="4" t="s">
        <v>41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7051.25</v>
      </c>
      <c r="Q3073" s="7">
        <v>9144.75</v>
      </c>
      <c r="R3073" s="7">
        <v>25855.25</v>
      </c>
      <c r="S3073" s="4" t="s">
        <v>23</v>
      </c>
    </row>
    <row r="3074" spans="1:19" ht="26.25" hidden="1" customHeight="1" x14ac:dyDescent="0.25">
      <c r="A3074" s="10">
        <f>+SUBTOTAL(103,$B$5:B3074)</f>
        <v>112</v>
      </c>
      <c r="B3074" s="4" t="s">
        <v>2029</v>
      </c>
      <c r="C3074" s="4" t="s">
        <v>6448</v>
      </c>
      <c r="D3074" s="4" t="s">
        <v>316</v>
      </c>
      <c r="E3074" s="4" t="s">
        <v>12569</v>
      </c>
      <c r="F3074" s="4" t="s">
        <v>22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3771.22</v>
      </c>
      <c r="Q3074" s="7">
        <v>5864.72</v>
      </c>
      <c r="R3074" s="7">
        <v>29135.279999999999</v>
      </c>
      <c r="S3074" s="4" t="s">
        <v>23</v>
      </c>
    </row>
    <row r="3075" spans="1:19" ht="26.25" hidden="1" customHeight="1" x14ac:dyDescent="0.25">
      <c r="A3075" s="10">
        <f>+SUBTOTAL(103,$B$5:B3075)</f>
        <v>112</v>
      </c>
      <c r="B3075" s="4" t="s">
        <v>2030</v>
      </c>
      <c r="C3075" s="4" t="s">
        <v>6449</v>
      </c>
      <c r="D3075" s="4" t="s">
        <v>597</v>
      </c>
      <c r="E3075" s="4" t="s">
        <v>12567</v>
      </c>
      <c r="F3075" s="4" t="s">
        <v>9915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9166.1</v>
      </c>
      <c r="Q3075" s="7">
        <v>11259.6</v>
      </c>
      <c r="R3075" s="7">
        <v>23740.400000000001</v>
      </c>
      <c r="S3075" s="4" t="s">
        <v>35</v>
      </c>
    </row>
    <row r="3076" spans="1:19" ht="26.25" hidden="1" customHeight="1" x14ac:dyDescent="0.25">
      <c r="A3076" s="10">
        <f>+SUBTOTAL(103,$B$5:B3076)</f>
        <v>112</v>
      </c>
      <c r="B3076" s="4" t="s">
        <v>2031</v>
      </c>
      <c r="C3076" s="4" t="s">
        <v>6457</v>
      </c>
      <c r="D3076" s="4" t="s">
        <v>597</v>
      </c>
      <c r="E3076" s="4" t="s">
        <v>95</v>
      </c>
      <c r="F3076" s="4" t="s">
        <v>41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1919.78</v>
      </c>
      <c r="M3076" s="7">
        <v>25</v>
      </c>
      <c r="N3076" s="7">
        <v>0</v>
      </c>
      <c r="O3076" s="7"/>
      <c r="P3076" s="7">
        <v>1975</v>
      </c>
      <c r="Q3076" s="7">
        <v>5988.28</v>
      </c>
      <c r="R3076" s="7">
        <v>29011.72</v>
      </c>
      <c r="S3076" s="4" t="s">
        <v>35</v>
      </c>
    </row>
    <row r="3077" spans="1:19" ht="26.25" hidden="1" customHeight="1" x14ac:dyDescent="0.25">
      <c r="A3077" s="10">
        <f>+SUBTOTAL(103,$B$5:B3077)</f>
        <v>112</v>
      </c>
      <c r="B3077" s="4" t="s">
        <v>2032</v>
      </c>
      <c r="C3077" s="4" t="s">
        <v>6461</v>
      </c>
      <c r="D3077" s="4" t="s">
        <v>597</v>
      </c>
      <c r="E3077" s="4" t="s">
        <v>12564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4905.8500000000004</v>
      </c>
      <c r="Q3077" s="7">
        <v>6999.35</v>
      </c>
      <c r="R3077" s="7">
        <v>28000.65</v>
      </c>
      <c r="S3077" s="4" t="s">
        <v>23</v>
      </c>
    </row>
    <row r="3078" spans="1:19" ht="26.25" hidden="1" customHeight="1" x14ac:dyDescent="0.25">
      <c r="A3078" s="10">
        <f>+SUBTOTAL(103,$B$5:B3078)</f>
        <v>112</v>
      </c>
      <c r="B3078" s="4" t="s">
        <v>2033</v>
      </c>
      <c r="C3078" s="4" t="s">
        <v>6468</v>
      </c>
      <c r="D3078" s="4" t="s">
        <v>597</v>
      </c>
      <c r="E3078" s="4" t="s">
        <v>12563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9678.98</v>
      </c>
      <c r="Q3078" s="7">
        <v>11772.48</v>
      </c>
      <c r="R3078" s="7">
        <v>23227.52</v>
      </c>
      <c r="S3078" s="4" t="s">
        <v>35</v>
      </c>
    </row>
    <row r="3079" spans="1:19" ht="26.25" customHeight="1" x14ac:dyDescent="0.25">
      <c r="A3079" s="10">
        <f>+SUBTOTAL(103,$B$5:B3079)</f>
        <v>113</v>
      </c>
      <c r="B3079" s="4" t="s">
        <v>2034</v>
      </c>
      <c r="C3079" s="4" t="s">
        <v>6480</v>
      </c>
      <c r="D3079" s="4" t="s">
        <v>672</v>
      </c>
      <c r="E3079" s="4" t="s">
        <v>12568</v>
      </c>
      <c r="F3079" s="4" t="s">
        <v>41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1919.78</v>
      </c>
      <c r="M3079" s="7">
        <v>25</v>
      </c>
      <c r="N3079" s="7">
        <v>0</v>
      </c>
      <c r="O3079" s="7"/>
      <c r="P3079" s="7">
        <v>4489.2</v>
      </c>
      <c r="Q3079" s="7">
        <v>8502.48</v>
      </c>
      <c r="R3079" s="7">
        <v>26497.52</v>
      </c>
      <c r="S3079" s="4" t="s">
        <v>23</v>
      </c>
    </row>
    <row r="3080" spans="1:19" ht="26.25" hidden="1" customHeight="1" x14ac:dyDescent="0.25">
      <c r="A3080" s="10">
        <f>+SUBTOTAL(103,$B$5:B3080)</f>
        <v>113</v>
      </c>
      <c r="B3080" s="4" t="s">
        <v>2035</v>
      </c>
      <c r="C3080" s="4" t="s">
        <v>6484</v>
      </c>
      <c r="D3080" s="4" t="s">
        <v>2036</v>
      </c>
      <c r="E3080" s="4" t="s">
        <v>27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23</v>
      </c>
    </row>
    <row r="3081" spans="1:19" ht="26.25" hidden="1" customHeight="1" x14ac:dyDescent="0.25">
      <c r="A3081" s="10">
        <f>+SUBTOTAL(103,$B$5:B3081)</f>
        <v>113</v>
      </c>
      <c r="B3081" s="4" t="s">
        <v>1676</v>
      </c>
      <c r="C3081" s="4" t="s">
        <v>11302</v>
      </c>
      <c r="D3081" s="4" t="s">
        <v>1072</v>
      </c>
      <c r="E3081" s="4" t="s">
        <v>12443</v>
      </c>
      <c r="F3081" s="4" t="s">
        <v>22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925</v>
      </c>
      <c r="Q3081" s="7">
        <v>3018.5</v>
      </c>
      <c r="R3081" s="7">
        <v>31981.5</v>
      </c>
      <c r="S3081" s="4" t="s">
        <v>35</v>
      </c>
    </row>
    <row r="3082" spans="1:19" ht="26.25" hidden="1" customHeight="1" x14ac:dyDescent="0.25">
      <c r="A3082" s="10">
        <f>+SUBTOTAL(103,$B$5:B3082)</f>
        <v>113</v>
      </c>
      <c r="B3082" s="4" t="s">
        <v>353</v>
      </c>
      <c r="C3082" s="4" t="s">
        <v>6496</v>
      </c>
      <c r="D3082" s="4" t="s">
        <v>597</v>
      </c>
      <c r="E3082" s="4" t="s">
        <v>12566</v>
      </c>
      <c r="F3082" s="4" t="s">
        <v>41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4103.28</v>
      </c>
      <c r="Q3082" s="7">
        <v>6196.78</v>
      </c>
      <c r="R3082" s="7">
        <v>28803.22</v>
      </c>
      <c r="S3082" s="4" t="s">
        <v>23</v>
      </c>
    </row>
    <row r="3083" spans="1:19" ht="26.25" hidden="1" customHeight="1" x14ac:dyDescent="0.25">
      <c r="A3083" s="10">
        <f>+SUBTOTAL(103,$B$5:B3083)</f>
        <v>113</v>
      </c>
      <c r="B3083" s="4" t="s">
        <v>353</v>
      </c>
      <c r="C3083" s="4" t="s">
        <v>6512</v>
      </c>
      <c r="D3083" s="4" t="s">
        <v>597</v>
      </c>
      <c r="E3083" s="4" t="s">
        <v>12570</v>
      </c>
      <c r="F3083" s="4" t="s">
        <v>41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1475</v>
      </c>
      <c r="Q3083" s="7">
        <v>3568.5</v>
      </c>
      <c r="R3083" s="7">
        <v>31431.5</v>
      </c>
      <c r="S3083" s="4" t="s">
        <v>23</v>
      </c>
    </row>
    <row r="3084" spans="1:19" ht="26.25" hidden="1" customHeight="1" x14ac:dyDescent="0.25">
      <c r="A3084" s="10">
        <f>+SUBTOTAL(103,$B$5:B3084)</f>
        <v>113</v>
      </c>
      <c r="B3084" s="4" t="s">
        <v>747</v>
      </c>
      <c r="C3084" s="4" t="s">
        <v>6528</v>
      </c>
      <c r="D3084" s="4" t="s">
        <v>597</v>
      </c>
      <c r="E3084" s="4" t="s">
        <v>201</v>
      </c>
      <c r="F3084" s="4" t="s">
        <v>41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1950</v>
      </c>
      <c r="Q3084" s="7">
        <v>4043.5</v>
      </c>
      <c r="R3084" s="7">
        <v>30956.5</v>
      </c>
      <c r="S3084" s="4" t="s">
        <v>23</v>
      </c>
    </row>
    <row r="3085" spans="1:19" ht="26.25" hidden="1" customHeight="1" x14ac:dyDescent="0.25">
      <c r="A3085" s="10">
        <f>+SUBTOTAL(103,$B$5:B3085)</f>
        <v>113</v>
      </c>
      <c r="B3085" s="4" t="s">
        <v>749</v>
      </c>
      <c r="C3085" s="4" t="s">
        <v>10838</v>
      </c>
      <c r="D3085" s="4" t="s">
        <v>1072</v>
      </c>
      <c r="E3085" s="4" t="s">
        <v>12443</v>
      </c>
      <c r="F3085" s="4" t="s">
        <v>22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v>32906.5</v>
      </c>
      <c r="S3085" s="4" t="s">
        <v>23</v>
      </c>
    </row>
    <row r="3086" spans="1:19" ht="26.25" hidden="1" customHeight="1" x14ac:dyDescent="0.25">
      <c r="A3086" s="10">
        <f>+SUBTOTAL(103,$B$5:B3086)</f>
        <v>113</v>
      </c>
      <c r="B3086" s="4" t="s">
        <v>749</v>
      </c>
      <c r="C3086" s="4" t="s">
        <v>9985</v>
      </c>
      <c r="D3086" s="4" t="s">
        <v>316</v>
      </c>
      <c r="E3086" s="4" t="s">
        <v>58</v>
      </c>
      <c r="F3086" s="4" t="s">
        <v>41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0</v>
      </c>
      <c r="Q3086" s="7">
        <v>2093.5</v>
      </c>
      <c r="R3086" s="7">
        <v>32906.5</v>
      </c>
      <c r="S3086" s="4" t="s">
        <v>23</v>
      </c>
    </row>
    <row r="3087" spans="1:19" ht="26.25" hidden="1" customHeight="1" x14ac:dyDescent="0.25">
      <c r="A3087" s="10">
        <f>+SUBTOTAL(103,$B$5:B3087)</f>
        <v>113</v>
      </c>
      <c r="B3087" s="4" t="s">
        <v>749</v>
      </c>
      <c r="C3087" s="4" t="s">
        <v>6533</v>
      </c>
      <c r="D3087" s="4" t="s">
        <v>597</v>
      </c>
      <c r="E3087" s="4" t="s">
        <v>12566</v>
      </c>
      <c r="F3087" s="4" t="s">
        <v>41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1919.78</v>
      </c>
      <c r="M3087" s="7">
        <v>25</v>
      </c>
      <c r="N3087" s="7">
        <v>0</v>
      </c>
      <c r="O3087" s="7"/>
      <c r="P3087" s="7">
        <v>1061.04</v>
      </c>
      <c r="Q3087" s="7">
        <v>5074.32</v>
      </c>
      <c r="R3087" s="7">
        <v>29925.68</v>
      </c>
      <c r="S3087" s="4" t="s">
        <v>23</v>
      </c>
    </row>
    <row r="3088" spans="1:19" ht="26.25" hidden="1" customHeight="1" x14ac:dyDescent="0.25">
      <c r="A3088" s="10">
        <f>+SUBTOTAL(103,$B$5:B3088)</f>
        <v>113</v>
      </c>
      <c r="B3088" s="4" t="s">
        <v>749</v>
      </c>
      <c r="C3088" s="4" t="s">
        <v>5504</v>
      </c>
      <c r="D3088" s="4" t="s">
        <v>2668</v>
      </c>
      <c r="E3088" s="4" t="s">
        <v>12567</v>
      </c>
      <c r="F3088" s="4" t="s">
        <v>22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>
        <v>0</v>
      </c>
      <c r="P3088" s="7">
        <v>5362.15</v>
      </c>
      <c r="Q3088" s="7">
        <v>7455.65</v>
      </c>
      <c r="R3088" s="7">
        <v>3544.35</v>
      </c>
      <c r="S3088" s="4" t="s">
        <v>23</v>
      </c>
    </row>
    <row r="3089" spans="1:19" ht="26.25" hidden="1" customHeight="1" x14ac:dyDescent="0.25">
      <c r="A3089" s="10">
        <f>+SUBTOTAL(103,$B$5:B3089)</f>
        <v>113</v>
      </c>
      <c r="B3089" s="4" t="s">
        <v>2037</v>
      </c>
      <c r="C3089" s="4" t="s">
        <v>6544</v>
      </c>
      <c r="D3089" s="4" t="s">
        <v>597</v>
      </c>
      <c r="E3089" s="4" t="s">
        <v>12564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2093.5</v>
      </c>
      <c r="R3089" s="7">
        <v>32906.5</v>
      </c>
      <c r="S3089" s="4" t="s">
        <v>23</v>
      </c>
    </row>
    <row r="3090" spans="1:19" ht="26.25" hidden="1" customHeight="1" x14ac:dyDescent="0.25">
      <c r="A3090" s="10">
        <f>+SUBTOTAL(103,$B$5:B3090)</f>
        <v>113</v>
      </c>
      <c r="B3090" s="4" t="s">
        <v>2038</v>
      </c>
      <c r="C3090" s="4" t="s">
        <v>6547</v>
      </c>
      <c r="D3090" s="4" t="s">
        <v>78</v>
      </c>
      <c r="E3090" s="4" t="s">
        <v>12565</v>
      </c>
      <c r="F3090" s="4" t="s">
        <v>41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23</v>
      </c>
    </row>
    <row r="3091" spans="1:19" ht="26.25" hidden="1" customHeight="1" x14ac:dyDescent="0.25">
      <c r="A3091" s="10">
        <f>+SUBTOTAL(103,$B$5:B3091)</f>
        <v>113</v>
      </c>
      <c r="B3091" s="4" t="s">
        <v>2039</v>
      </c>
      <c r="C3091" s="4" t="s">
        <v>6549</v>
      </c>
      <c r="D3091" s="4" t="s">
        <v>449</v>
      </c>
      <c r="E3091" s="4" t="s">
        <v>12569</v>
      </c>
      <c r="F3091" s="4" t="s">
        <v>22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1012.5</v>
      </c>
      <c r="Q3091" s="7">
        <v>3106</v>
      </c>
      <c r="R3091" s="7">
        <v>31894</v>
      </c>
      <c r="S3091" s="4" t="s">
        <v>23</v>
      </c>
    </row>
    <row r="3092" spans="1:19" ht="26.25" hidden="1" customHeight="1" x14ac:dyDescent="0.25">
      <c r="A3092" s="10">
        <f>+SUBTOTAL(103,$B$5:B3092)</f>
        <v>113</v>
      </c>
      <c r="B3092" s="4" t="s">
        <v>354</v>
      </c>
      <c r="C3092" s="4" t="s">
        <v>6552</v>
      </c>
      <c r="D3092" s="4" t="s">
        <v>597</v>
      </c>
      <c r="E3092" s="4" t="s">
        <v>21</v>
      </c>
      <c r="F3092" s="4" t="s">
        <v>41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350</v>
      </c>
      <c r="Q3092" s="7">
        <v>2443.5</v>
      </c>
      <c r="R3092" s="7">
        <v>32556.5</v>
      </c>
      <c r="S3092" s="4" t="s">
        <v>23</v>
      </c>
    </row>
    <row r="3093" spans="1:19" ht="26.25" hidden="1" customHeight="1" x14ac:dyDescent="0.25">
      <c r="A3093" s="10">
        <f>+SUBTOTAL(103,$B$5:B3093)</f>
        <v>113</v>
      </c>
      <c r="B3093" s="4" t="s">
        <v>354</v>
      </c>
      <c r="C3093" s="4" t="s">
        <v>10698</v>
      </c>
      <c r="D3093" s="4" t="s">
        <v>316</v>
      </c>
      <c r="E3093" s="4" t="s">
        <v>12443</v>
      </c>
      <c r="F3093" s="4" t="s">
        <v>41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0</v>
      </c>
      <c r="Q3093" s="7">
        <v>2093.5</v>
      </c>
      <c r="R3093" s="7">
        <v>32906.5</v>
      </c>
      <c r="S3093" s="4" t="s">
        <v>23</v>
      </c>
    </row>
    <row r="3094" spans="1:19" ht="26.25" hidden="1" customHeight="1" x14ac:dyDescent="0.25">
      <c r="A3094" s="10">
        <f>+SUBTOTAL(103,$B$5:B3094)</f>
        <v>113</v>
      </c>
      <c r="B3094" s="4" t="s">
        <v>354</v>
      </c>
      <c r="C3094" s="4" t="s">
        <v>6557</v>
      </c>
      <c r="D3094" s="4" t="s">
        <v>597</v>
      </c>
      <c r="E3094" s="4" t="s">
        <v>12566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2825</v>
      </c>
      <c r="Q3094" s="7">
        <v>4918.5</v>
      </c>
      <c r="R3094" s="7">
        <v>30081.5</v>
      </c>
      <c r="S3094" s="4" t="s">
        <v>23</v>
      </c>
    </row>
    <row r="3095" spans="1:19" ht="26.25" hidden="1" customHeight="1" x14ac:dyDescent="0.25">
      <c r="A3095" s="10">
        <f>+SUBTOTAL(103,$B$5:B3095)</f>
        <v>113</v>
      </c>
      <c r="B3095" s="4" t="s">
        <v>2040</v>
      </c>
      <c r="C3095" s="4" t="s">
        <v>6564</v>
      </c>
      <c r="D3095" s="4" t="s">
        <v>597</v>
      </c>
      <c r="E3095" s="4" t="s">
        <v>12565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1825</v>
      </c>
      <c r="Q3095" s="7">
        <v>3918.5</v>
      </c>
      <c r="R3095" s="7">
        <v>31081.5</v>
      </c>
      <c r="S3095" s="4" t="s">
        <v>23</v>
      </c>
    </row>
    <row r="3096" spans="1:19" ht="26.25" hidden="1" customHeight="1" x14ac:dyDescent="0.25">
      <c r="A3096" s="10">
        <f>+SUBTOTAL(103,$B$5:B3096)</f>
        <v>113</v>
      </c>
      <c r="B3096" s="4" t="s">
        <v>2041</v>
      </c>
      <c r="C3096" s="4" t="s">
        <v>6566</v>
      </c>
      <c r="D3096" s="4" t="s">
        <v>597</v>
      </c>
      <c r="E3096" s="4" t="s">
        <v>12565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5759.34</v>
      </c>
      <c r="M3096" s="7">
        <v>25</v>
      </c>
      <c r="N3096" s="7">
        <v>0</v>
      </c>
      <c r="O3096" s="7"/>
      <c r="P3096" s="7">
        <v>350</v>
      </c>
      <c r="Q3096" s="7">
        <v>8202.84</v>
      </c>
      <c r="R3096" s="7">
        <v>26797.16</v>
      </c>
      <c r="S3096" s="4" t="s">
        <v>23</v>
      </c>
    </row>
    <row r="3097" spans="1:19" ht="26.25" hidden="1" customHeight="1" x14ac:dyDescent="0.25">
      <c r="A3097" s="10">
        <f>+SUBTOTAL(103,$B$5:B3097)</f>
        <v>113</v>
      </c>
      <c r="B3097" s="4" t="s">
        <v>4481</v>
      </c>
      <c r="C3097" s="4" t="s">
        <v>6575</v>
      </c>
      <c r="D3097" s="4" t="s">
        <v>223</v>
      </c>
      <c r="E3097" s="4" t="s">
        <v>169</v>
      </c>
      <c r="F3097" s="4" t="s">
        <v>224</v>
      </c>
      <c r="G3097" s="12"/>
      <c r="H3097" s="7">
        <v>35000</v>
      </c>
      <c r="I3097" s="7">
        <v>0</v>
      </c>
      <c r="J3097" s="7">
        <v>47.25</v>
      </c>
      <c r="K3097" s="7">
        <v>0</v>
      </c>
      <c r="L3097" s="7">
        <v>0</v>
      </c>
      <c r="M3097" s="7">
        <v>0</v>
      </c>
      <c r="N3097" s="7">
        <v>0</v>
      </c>
      <c r="O3097" s="7"/>
      <c r="P3097" s="7">
        <v>0</v>
      </c>
      <c r="Q3097" s="7">
        <v>47.25</v>
      </c>
      <c r="R3097" s="7">
        <v>34952.75</v>
      </c>
      <c r="S3097" s="4" t="s">
        <v>23</v>
      </c>
    </row>
    <row r="3098" spans="1:19" ht="26.25" hidden="1" customHeight="1" x14ac:dyDescent="0.25">
      <c r="A3098" s="10">
        <f>+SUBTOTAL(103,$B$5:B3098)</f>
        <v>113</v>
      </c>
      <c r="B3098" s="4" t="s">
        <v>2042</v>
      </c>
      <c r="C3098" s="4" t="s">
        <v>6576</v>
      </c>
      <c r="D3098" s="4" t="s">
        <v>597</v>
      </c>
      <c r="E3098" s="4" t="s">
        <v>12563</v>
      </c>
      <c r="F3098" s="4" t="s">
        <v>41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v>32906.5</v>
      </c>
      <c r="S3098" s="4" t="s">
        <v>23</v>
      </c>
    </row>
    <row r="3099" spans="1:19" ht="26.25" hidden="1" customHeight="1" x14ac:dyDescent="0.25">
      <c r="A3099" s="10">
        <f>+SUBTOTAL(103,$B$5:B3099)</f>
        <v>113</v>
      </c>
      <c r="B3099" s="4" t="s">
        <v>10800</v>
      </c>
      <c r="C3099" s="4" t="s">
        <v>10801</v>
      </c>
      <c r="D3099" s="4" t="s">
        <v>316</v>
      </c>
      <c r="E3099" s="4" t="s">
        <v>12443</v>
      </c>
      <c r="F3099" s="4" t="s">
        <v>41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1919.78</v>
      </c>
      <c r="M3099" s="7">
        <v>25</v>
      </c>
      <c r="N3099" s="7">
        <v>0</v>
      </c>
      <c r="O3099" s="7"/>
      <c r="P3099" s="7">
        <v>3433.92</v>
      </c>
      <c r="Q3099" s="7">
        <v>7447.2</v>
      </c>
      <c r="R3099" s="7">
        <v>27552.799999999999</v>
      </c>
      <c r="S3099" s="4" t="s">
        <v>23</v>
      </c>
    </row>
    <row r="3100" spans="1:19" ht="26.25" hidden="1" customHeight="1" x14ac:dyDescent="0.25">
      <c r="A3100" s="10">
        <f>+SUBTOTAL(103,$B$5:B3100)</f>
        <v>113</v>
      </c>
      <c r="B3100" s="4" t="s">
        <v>2043</v>
      </c>
      <c r="C3100" s="4" t="s">
        <v>6584</v>
      </c>
      <c r="D3100" s="4" t="s">
        <v>491</v>
      </c>
      <c r="E3100" s="4" t="s">
        <v>32</v>
      </c>
      <c r="F3100" s="4" t="s">
        <v>22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6412.5</v>
      </c>
      <c r="Q3100" s="7">
        <v>8506</v>
      </c>
      <c r="R3100" s="7">
        <v>26494</v>
      </c>
      <c r="S3100" s="4" t="s">
        <v>23</v>
      </c>
    </row>
    <row r="3101" spans="1:19" ht="26.25" hidden="1" customHeight="1" x14ac:dyDescent="0.25">
      <c r="A3101" s="10">
        <f>+SUBTOTAL(103,$B$5:B3101)</f>
        <v>113</v>
      </c>
      <c r="B3101" s="4" t="s">
        <v>1679</v>
      </c>
      <c r="C3101" s="4" t="s">
        <v>11224</v>
      </c>
      <c r="D3101" s="4" t="s">
        <v>4628</v>
      </c>
      <c r="E3101" s="4" t="s">
        <v>12443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400</v>
      </c>
      <c r="Q3101" s="7">
        <v>2493.5</v>
      </c>
      <c r="R3101" s="7">
        <v>32506.5</v>
      </c>
      <c r="S3101" s="4" t="s">
        <v>23</v>
      </c>
    </row>
    <row r="3102" spans="1:19" ht="26.25" hidden="1" customHeight="1" x14ac:dyDescent="0.25">
      <c r="A3102" s="10">
        <f>+SUBTOTAL(103,$B$5:B3102)</f>
        <v>113</v>
      </c>
      <c r="B3102" s="4" t="s">
        <v>1681</v>
      </c>
      <c r="C3102" s="4" t="s">
        <v>6596</v>
      </c>
      <c r="D3102" s="4" t="s">
        <v>597</v>
      </c>
      <c r="E3102" s="4" t="s">
        <v>12566</v>
      </c>
      <c r="F3102" s="4" t="s">
        <v>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4517.79</v>
      </c>
      <c r="Q3102" s="7">
        <v>6611.29</v>
      </c>
      <c r="R3102" s="7">
        <v>28388.71</v>
      </c>
      <c r="S3102" s="4" t="s">
        <v>23</v>
      </c>
    </row>
    <row r="3103" spans="1:19" ht="26.25" hidden="1" customHeight="1" x14ac:dyDescent="0.25">
      <c r="A3103" s="10">
        <f>+SUBTOTAL(103,$B$5:B3103)</f>
        <v>113</v>
      </c>
      <c r="B3103" s="4" t="s">
        <v>6599</v>
      </c>
      <c r="C3103" s="4" t="s">
        <v>6600</v>
      </c>
      <c r="D3103" s="4" t="s">
        <v>316</v>
      </c>
      <c r="E3103" s="4" t="s">
        <v>12565</v>
      </c>
      <c r="F3103" s="4" t="s">
        <v>41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2093.5</v>
      </c>
      <c r="R3103" s="7">
        <v>32906.5</v>
      </c>
      <c r="S3103" s="4" t="s">
        <v>23</v>
      </c>
    </row>
    <row r="3104" spans="1:19" ht="26.25" hidden="1" customHeight="1" x14ac:dyDescent="0.25">
      <c r="A3104" s="10">
        <f>+SUBTOTAL(103,$B$5:B3104)</f>
        <v>113</v>
      </c>
      <c r="B3104" s="4" t="s">
        <v>2045</v>
      </c>
      <c r="C3104" s="4" t="s">
        <v>6601</v>
      </c>
      <c r="D3104" s="4" t="s">
        <v>1914</v>
      </c>
      <c r="E3104" s="4" t="s">
        <v>120</v>
      </c>
      <c r="F3104" s="4" t="s">
        <v>41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12970.88</v>
      </c>
      <c r="Q3104" s="7">
        <v>15064.38</v>
      </c>
      <c r="R3104" s="7">
        <v>19935.620000000003</v>
      </c>
      <c r="S3104" s="4" t="s">
        <v>23</v>
      </c>
    </row>
    <row r="3105" spans="1:19" ht="26.25" hidden="1" customHeight="1" x14ac:dyDescent="0.25">
      <c r="A3105" s="10">
        <f>+SUBTOTAL(103,$B$5:B3105)</f>
        <v>113</v>
      </c>
      <c r="B3105" s="4" t="s">
        <v>2046</v>
      </c>
      <c r="C3105" s="4" t="s">
        <v>6605</v>
      </c>
      <c r="D3105" s="4" t="s">
        <v>597</v>
      </c>
      <c r="E3105" s="4" t="s">
        <v>12565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v>32906.5</v>
      </c>
      <c r="S3105" s="4" t="s">
        <v>23</v>
      </c>
    </row>
    <row r="3106" spans="1:19" ht="26.25" hidden="1" customHeight="1" x14ac:dyDescent="0.25">
      <c r="A3106" s="10">
        <f>+SUBTOTAL(103,$B$5:B3106)</f>
        <v>113</v>
      </c>
      <c r="B3106" s="4" t="s">
        <v>4490</v>
      </c>
      <c r="C3106" s="4" t="s">
        <v>6614</v>
      </c>
      <c r="D3106" s="4" t="s">
        <v>2036</v>
      </c>
      <c r="E3106" s="4" t="s">
        <v>12570</v>
      </c>
      <c r="F3106" s="4" t="s">
        <v>41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2093.5</v>
      </c>
      <c r="R3106" s="7">
        <v>32906.5</v>
      </c>
      <c r="S3106" s="4" t="s">
        <v>23</v>
      </c>
    </row>
    <row r="3107" spans="1:19" ht="26.25" customHeight="1" x14ac:dyDescent="0.25">
      <c r="A3107" s="10">
        <f>+SUBTOTAL(103,$B$5:B3107)</f>
        <v>114</v>
      </c>
      <c r="B3107" s="4" t="s">
        <v>4679</v>
      </c>
      <c r="C3107" s="4" t="s">
        <v>6620</v>
      </c>
      <c r="D3107" s="4" t="s">
        <v>4692</v>
      </c>
      <c r="E3107" s="4" t="s">
        <v>12568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v>32906.5</v>
      </c>
      <c r="S3107" s="4" t="s">
        <v>23</v>
      </c>
    </row>
    <row r="3108" spans="1:19" ht="26.25" hidden="1" customHeight="1" x14ac:dyDescent="0.25">
      <c r="A3108" s="10">
        <f>+SUBTOTAL(103,$B$5:B3108)</f>
        <v>114</v>
      </c>
      <c r="B3108" s="4" t="s">
        <v>2555</v>
      </c>
      <c r="C3108" s="4" t="s">
        <v>11804</v>
      </c>
      <c r="D3108" s="4" t="s">
        <v>316</v>
      </c>
      <c r="E3108" s="4" t="s">
        <v>12443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600</v>
      </c>
      <c r="Q3108" s="7">
        <v>2693.5</v>
      </c>
      <c r="R3108" s="7">
        <v>32306.5</v>
      </c>
      <c r="S3108" s="4" t="s">
        <v>23</v>
      </c>
    </row>
    <row r="3109" spans="1:19" ht="26.25" hidden="1" customHeight="1" x14ac:dyDescent="0.25">
      <c r="A3109" s="10">
        <f>+SUBTOTAL(103,$B$5:B3109)</f>
        <v>114</v>
      </c>
      <c r="B3109" s="4" t="s">
        <v>2047</v>
      </c>
      <c r="C3109" s="4" t="s">
        <v>6628</v>
      </c>
      <c r="D3109" s="4" t="s">
        <v>240</v>
      </c>
      <c r="E3109" s="4" t="s">
        <v>12564</v>
      </c>
      <c r="F3109" s="4" t="s">
        <v>41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2093.5</v>
      </c>
      <c r="R3109" s="7">
        <v>32906.5</v>
      </c>
      <c r="S3109" s="4" t="s">
        <v>23</v>
      </c>
    </row>
    <row r="3110" spans="1:19" ht="26.25" hidden="1" customHeight="1" x14ac:dyDescent="0.25">
      <c r="A3110" s="10">
        <f>+SUBTOTAL(103,$B$5:B3110)</f>
        <v>114</v>
      </c>
      <c r="B3110" s="4" t="s">
        <v>2048</v>
      </c>
      <c r="C3110" s="4" t="s">
        <v>5484</v>
      </c>
      <c r="D3110" s="4" t="s">
        <v>597</v>
      </c>
      <c r="E3110" s="4" t="s">
        <v>12569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7172.17</v>
      </c>
      <c r="Q3110" s="7">
        <v>9265.67</v>
      </c>
      <c r="R3110" s="7">
        <v>25734.33</v>
      </c>
      <c r="S3110" s="4" t="s">
        <v>23</v>
      </c>
    </row>
    <row r="3111" spans="1:19" ht="26.25" hidden="1" customHeight="1" x14ac:dyDescent="0.25">
      <c r="A3111" s="10">
        <f>+SUBTOTAL(103,$B$5:B3111)</f>
        <v>114</v>
      </c>
      <c r="B3111" s="4" t="s">
        <v>2049</v>
      </c>
      <c r="C3111" s="4" t="s">
        <v>6634</v>
      </c>
      <c r="D3111" s="4" t="s">
        <v>597</v>
      </c>
      <c r="E3111" s="4" t="s">
        <v>12570</v>
      </c>
      <c r="F3111" s="4" t="s">
        <v>9915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0</v>
      </c>
      <c r="Q3111" s="7">
        <v>2093.5</v>
      </c>
      <c r="R3111" s="7">
        <v>32906.5</v>
      </c>
      <c r="S3111" s="4" t="s">
        <v>35</v>
      </c>
    </row>
    <row r="3112" spans="1:19" ht="26.25" hidden="1" customHeight="1" x14ac:dyDescent="0.25">
      <c r="A3112" s="10">
        <f>+SUBTOTAL(103,$B$5:B3112)</f>
        <v>114</v>
      </c>
      <c r="B3112" s="4" t="s">
        <v>4580</v>
      </c>
      <c r="C3112" s="4" t="s">
        <v>6640</v>
      </c>
      <c r="D3112" s="4" t="s">
        <v>316</v>
      </c>
      <c r="E3112" s="4" t="s">
        <v>12566</v>
      </c>
      <c r="F3112" s="4" t="s">
        <v>41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v>32906.5</v>
      </c>
      <c r="S3112" s="4" t="s">
        <v>23</v>
      </c>
    </row>
    <row r="3113" spans="1:19" ht="26.25" hidden="1" customHeight="1" x14ac:dyDescent="0.25">
      <c r="A3113" s="10">
        <f>+SUBTOTAL(103,$B$5:B3113)</f>
        <v>114</v>
      </c>
      <c r="B3113" s="4" t="s">
        <v>12121</v>
      </c>
      <c r="C3113" s="4" t="s">
        <v>7598</v>
      </c>
      <c r="D3113" s="4" t="s">
        <v>316</v>
      </c>
      <c r="E3113" s="4" t="s">
        <v>12443</v>
      </c>
      <c r="F3113" s="4" t="s">
        <v>41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350</v>
      </c>
      <c r="Q3113" s="7">
        <v>2443.5</v>
      </c>
      <c r="R3113" s="7">
        <v>32556.5</v>
      </c>
      <c r="S3113" s="4" t="s">
        <v>23</v>
      </c>
    </row>
    <row r="3114" spans="1:19" ht="26.25" hidden="1" customHeight="1" x14ac:dyDescent="0.25">
      <c r="A3114" s="10">
        <f>+SUBTOTAL(103,$B$5:B3114)</f>
        <v>114</v>
      </c>
      <c r="B3114" s="4" t="s">
        <v>11408</v>
      </c>
      <c r="C3114" s="4" t="s">
        <v>11409</v>
      </c>
      <c r="D3114" s="4" t="s">
        <v>4628</v>
      </c>
      <c r="E3114" s="4" t="s">
        <v>12443</v>
      </c>
      <c r="F3114" s="4" t="s">
        <v>22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13475.61</v>
      </c>
      <c r="Q3114" s="7">
        <v>15569.11</v>
      </c>
      <c r="R3114" s="7">
        <v>19430.89</v>
      </c>
      <c r="S3114" s="4" t="s">
        <v>23</v>
      </c>
    </row>
    <row r="3115" spans="1:19" ht="26.25" hidden="1" customHeight="1" x14ac:dyDescent="0.25">
      <c r="A3115" s="10">
        <f>+SUBTOTAL(103,$B$5:B3115)</f>
        <v>114</v>
      </c>
      <c r="B3115" s="4" t="s">
        <v>204</v>
      </c>
      <c r="C3115" s="4" t="s">
        <v>5356</v>
      </c>
      <c r="D3115" s="4" t="s">
        <v>597</v>
      </c>
      <c r="E3115" s="4" t="s">
        <v>12567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23</v>
      </c>
    </row>
    <row r="3116" spans="1:19" ht="26.25" hidden="1" customHeight="1" x14ac:dyDescent="0.25">
      <c r="A3116" s="10">
        <f>+SUBTOTAL(103,$B$5:B3116)</f>
        <v>114</v>
      </c>
      <c r="B3116" s="4" t="s">
        <v>2050</v>
      </c>
      <c r="C3116" s="4" t="s">
        <v>6647</v>
      </c>
      <c r="D3116" s="4" t="s">
        <v>78</v>
      </c>
      <c r="E3116" s="4" t="s">
        <v>95</v>
      </c>
      <c r="F3116" s="4" t="s">
        <v>22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2000</v>
      </c>
      <c r="Q3116" s="7">
        <v>4093.5</v>
      </c>
      <c r="R3116" s="7">
        <v>30906.5</v>
      </c>
      <c r="S3116" s="4" t="s">
        <v>23</v>
      </c>
    </row>
    <row r="3117" spans="1:19" ht="26.25" hidden="1" customHeight="1" x14ac:dyDescent="0.25">
      <c r="A3117" s="10">
        <f>+SUBTOTAL(103,$B$5:B3117)</f>
        <v>114</v>
      </c>
      <c r="B3117" s="4" t="s">
        <v>2052</v>
      </c>
      <c r="C3117" s="4" t="s">
        <v>6654</v>
      </c>
      <c r="D3117" s="4" t="s">
        <v>597</v>
      </c>
      <c r="E3117" s="4" t="s">
        <v>60</v>
      </c>
      <c r="F3117" s="4" t="s">
        <v>41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v>32906.5</v>
      </c>
      <c r="S3117" s="4" t="s">
        <v>35</v>
      </c>
    </row>
    <row r="3118" spans="1:19" ht="26.25" hidden="1" customHeight="1" x14ac:dyDescent="0.25">
      <c r="A3118" s="10">
        <f>+SUBTOTAL(103,$B$5:B3118)</f>
        <v>114</v>
      </c>
      <c r="B3118" s="4" t="s">
        <v>12141</v>
      </c>
      <c r="C3118" s="4" t="s">
        <v>12142</v>
      </c>
      <c r="D3118" s="4" t="s">
        <v>316</v>
      </c>
      <c r="E3118" s="4" t="s">
        <v>12443</v>
      </c>
      <c r="F3118" s="4" t="s">
        <v>41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14172.22</v>
      </c>
      <c r="Q3118" s="7">
        <v>16265.72</v>
      </c>
      <c r="R3118" s="7">
        <v>18734.28</v>
      </c>
      <c r="S3118" s="4" t="s">
        <v>35</v>
      </c>
    </row>
    <row r="3119" spans="1:19" ht="26.25" hidden="1" customHeight="1" x14ac:dyDescent="0.25">
      <c r="A3119" s="10">
        <f>+SUBTOTAL(103,$B$5:B3119)</f>
        <v>114</v>
      </c>
      <c r="B3119" s="4" t="s">
        <v>10768</v>
      </c>
      <c r="C3119" s="4" t="s">
        <v>10769</v>
      </c>
      <c r="D3119" s="4" t="s">
        <v>4693</v>
      </c>
      <c r="E3119" s="4" t="s">
        <v>12443</v>
      </c>
      <c r="F3119" s="4" t="s">
        <v>22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2093.5</v>
      </c>
      <c r="R3119" s="7">
        <v>32906.5</v>
      </c>
      <c r="S3119" s="4" t="s">
        <v>23</v>
      </c>
    </row>
    <row r="3120" spans="1:19" ht="26.25" hidden="1" customHeight="1" x14ac:dyDescent="0.25">
      <c r="A3120" s="10">
        <f>+SUBTOTAL(103,$B$5:B3120)</f>
        <v>114</v>
      </c>
      <c r="B3120" s="4" t="s">
        <v>356</v>
      </c>
      <c r="C3120" s="4" t="s">
        <v>6677</v>
      </c>
      <c r="D3120" s="4" t="s">
        <v>1927</v>
      </c>
      <c r="E3120" s="4" t="s">
        <v>2606</v>
      </c>
      <c r="F3120" s="4" t="s">
        <v>22</v>
      </c>
      <c r="G3120" s="12" t="s">
        <v>10538</v>
      </c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50</v>
      </c>
      <c r="Q3120" s="7">
        <v>2143.5</v>
      </c>
      <c r="R3120" s="7">
        <v>32856.5</v>
      </c>
      <c r="S3120" s="4" t="s">
        <v>23</v>
      </c>
    </row>
    <row r="3121" spans="1:19" ht="26.25" hidden="1" customHeight="1" x14ac:dyDescent="0.25">
      <c r="A3121" s="10">
        <f>+SUBTOTAL(103,$B$5:B3121)</f>
        <v>114</v>
      </c>
      <c r="B3121" s="4" t="s">
        <v>10075</v>
      </c>
      <c r="C3121" s="4" t="s">
        <v>11723</v>
      </c>
      <c r="D3121" s="4" t="s">
        <v>316</v>
      </c>
      <c r="E3121" s="4" t="s">
        <v>12443</v>
      </c>
      <c r="F3121" s="4" t="s">
        <v>41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2000</v>
      </c>
      <c r="Q3121" s="7">
        <v>4093.5</v>
      </c>
      <c r="R3121" s="7">
        <v>30906.5</v>
      </c>
      <c r="S3121" s="4" t="s">
        <v>23</v>
      </c>
    </row>
    <row r="3122" spans="1:19" ht="26.25" hidden="1" customHeight="1" x14ac:dyDescent="0.25">
      <c r="A3122" s="10">
        <f>+SUBTOTAL(103,$B$5:B3122)</f>
        <v>114</v>
      </c>
      <c r="B3122" s="4" t="s">
        <v>2053</v>
      </c>
      <c r="C3122" s="4" t="s">
        <v>6704</v>
      </c>
      <c r="D3122" s="4" t="s">
        <v>257</v>
      </c>
      <c r="E3122" s="4" t="s">
        <v>10395</v>
      </c>
      <c r="F3122" s="4" t="s">
        <v>22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1750</v>
      </c>
      <c r="Q3122" s="7">
        <v>3843.5</v>
      </c>
      <c r="R3122" s="7">
        <v>31156.5</v>
      </c>
      <c r="S3122" s="4" t="s">
        <v>35</v>
      </c>
    </row>
    <row r="3123" spans="1:19" ht="26.25" hidden="1" customHeight="1" x14ac:dyDescent="0.25">
      <c r="A3123" s="10">
        <f>+SUBTOTAL(103,$B$5:B3123)</f>
        <v>114</v>
      </c>
      <c r="B3123" s="4" t="s">
        <v>2054</v>
      </c>
      <c r="C3123" s="4" t="s">
        <v>6726</v>
      </c>
      <c r="D3123" s="4" t="s">
        <v>597</v>
      </c>
      <c r="E3123" s="4" t="s">
        <v>12569</v>
      </c>
      <c r="F3123" s="4" t="s">
        <v>41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23</v>
      </c>
    </row>
    <row r="3124" spans="1:19" ht="26.25" hidden="1" customHeight="1" x14ac:dyDescent="0.25">
      <c r="A3124" s="10">
        <f>+SUBTOTAL(103,$B$5:B3124)</f>
        <v>114</v>
      </c>
      <c r="B3124" s="4" t="s">
        <v>786</v>
      </c>
      <c r="C3124" s="4" t="s">
        <v>6734</v>
      </c>
      <c r="D3124" s="4" t="s">
        <v>597</v>
      </c>
      <c r="E3124" s="4" t="s">
        <v>12566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15706.39</v>
      </c>
      <c r="Q3124" s="7">
        <v>17799.89</v>
      </c>
      <c r="R3124" s="7">
        <v>17200.11</v>
      </c>
      <c r="S3124" s="4" t="s">
        <v>23</v>
      </c>
    </row>
    <row r="3125" spans="1:19" ht="26.25" hidden="1" customHeight="1" x14ac:dyDescent="0.25">
      <c r="A3125" s="10">
        <f>+SUBTOTAL(103,$B$5:B3125)</f>
        <v>114</v>
      </c>
      <c r="B3125" s="4" t="s">
        <v>2055</v>
      </c>
      <c r="C3125" s="4" t="s">
        <v>6736</v>
      </c>
      <c r="D3125" s="4" t="s">
        <v>316</v>
      </c>
      <c r="E3125" s="4" t="s">
        <v>9943</v>
      </c>
      <c r="F3125" s="4" t="s">
        <v>9915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3984.39</v>
      </c>
      <c r="Q3125" s="7">
        <v>6077.89</v>
      </c>
      <c r="R3125" s="7">
        <v>28922.11</v>
      </c>
      <c r="S3125" s="4" t="s">
        <v>23</v>
      </c>
    </row>
    <row r="3126" spans="1:19" ht="26.25" hidden="1" customHeight="1" x14ac:dyDescent="0.25">
      <c r="A3126" s="10">
        <f>+SUBTOTAL(103,$B$5:B3126)</f>
        <v>114</v>
      </c>
      <c r="B3126" s="4" t="s">
        <v>790</v>
      </c>
      <c r="C3126" s="4" t="s">
        <v>12599</v>
      </c>
      <c r="D3126" s="4" t="s">
        <v>223</v>
      </c>
      <c r="E3126" s="4" t="s">
        <v>169</v>
      </c>
      <c r="F3126" s="4" t="s">
        <v>224</v>
      </c>
      <c r="G3126" s="12"/>
      <c r="H3126" s="7">
        <v>35000</v>
      </c>
      <c r="I3126" s="7">
        <v>0</v>
      </c>
      <c r="J3126" s="7">
        <v>47.25</v>
      </c>
      <c r="K3126" s="7">
        <v>0</v>
      </c>
      <c r="L3126" s="7">
        <v>0</v>
      </c>
      <c r="M3126" s="7">
        <v>0</v>
      </c>
      <c r="N3126" s="7">
        <v>0</v>
      </c>
      <c r="O3126" s="7"/>
      <c r="P3126" s="7">
        <v>0</v>
      </c>
      <c r="Q3126" s="7">
        <v>47.25</v>
      </c>
      <c r="R3126" s="7">
        <v>34952.75</v>
      </c>
      <c r="S3126" s="4" t="s">
        <v>23</v>
      </c>
    </row>
    <row r="3127" spans="1:19" ht="26.25" hidden="1" customHeight="1" x14ac:dyDescent="0.25">
      <c r="A3127" s="10">
        <f>+SUBTOTAL(103,$B$5:B3127)</f>
        <v>114</v>
      </c>
      <c r="B3127" s="4" t="s">
        <v>1686</v>
      </c>
      <c r="C3127" s="4" t="s">
        <v>6764</v>
      </c>
      <c r="D3127" s="4" t="s">
        <v>597</v>
      </c>
      <c r="E3127" s="4" t="s">
        <v>12565</v>
      </c>
      <c r="F3127" s="4" t="s">
        <v>41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1919.78</v>
      </c>
      <c r="M3127" s="7">
        <v>25</v>
      </c>
      <c r="N3127" s="7">
        <v>0</v>
      </c>
      <c r="O3127" s="7"/>
      <c r="P3127" s="7">
        <v>30966.720000000001</v>
      </c>
      <c r="Q3127" s="7">
        <v>34980</v>
      </c>
      <c r="R3127" s="7">
        <v>20</v>
      </c>
      <c r="S3127" s="4" t="s">
        <v>23</v>
      </c>
    </row>
    <row r="3128" spans="1:19" ht="26.25" hidden="1" customHeight="1" x14ac:dyDescent="0.25">
      <c r="A3128" s="10">
        <f>+SUBTOTAL(103,$B$5:B3128)</f>
        <v>114</v>
      </c>
      <c r="B3128" s="4" t="s">
        <v>2056</v>
      </c>
      <c r="C3128" s="4" t="s">
        <v>6767</v>
      </c>
      <c r="D3128" s="4" t="s">
        <v>597</v>
      </c>
      <c r="E3128" s="4" t="s">
        <v>95</v>
      </c>
      <c r="F3128" s="4" t="s">
        <v>41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2093.5</v>
      </c>
      <c r="R3128" s="7">
        <v>32906.5</v>
      </c>
      <c r="S3128" s="4" t="s">
        <v>23</v>
      </c>
    </row>
    <row r="3129" spans="1:19" ht="26.25" hidden="1" customHeight="1" x14ac:dyDescent="0.25">
      <c r="A3129" s="10">
        <f>+SUBTOTAL(103,$B$5:B3129)</f>
        <v>114</v>
      </c>
      <c r="B3129" s="4" t="s">
        <v>2058</v>
      </c>
      <c r="C3129" s="4" t="s">
        <v>6777</v>
      </c>
      <c r="D3129" s="4" t="s">
        <v>597</v>
      </c>
      <c r="E3129" s="4" t="s">
        <v>95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v>32906.5</v>
      </c>
      <c r="S3129" s="4" t="s">
        <v>23</v>
      </c>
    </row>
    <row r="3130" spans="1:19" ht="26.25" hidden="1" customHeight="1" x14ac:dyDescent="0.25">
      <c r="A3130" s="10">
        <f>+SUBTOTAL(103,$B$5:B3130)</f>
        <v>114</v>
      </c>
      <c r="B3130" s="4" t="s">
        <v>1427</v>
      </c>
      <c r="C3130" s="4" t="s">
        <v>4756</v>
      </c>
      <c r="D3130" s="4" t="s">
        <v>316</v>
      </c>
      <c r="E3130" s="4" t="s">
        <v>12443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v>32906.5</v>
      </c>
      <c r="S3130" s="4" t="s">
        <v>23</v>
      </c>
    </row>
    <row r="3131" spans="1:19" ht="26.25" hidden="1" customHeight="1" x14ac:dyDescent="0.25">
      <c r="A3131" s="10">
        <f>+SUBTOTAL(103,$B$5:B3131)</f>
        <v>114</v>
      </c>
      <c r="B3131" s="4" t="s">
        <v>797</v>
      </c>
      <c r="C3131" s="4" t="s">
        <v>12272</v>
      </c>
      <c r="D3131" s="4" t="s">
        <v>4628</v>
      </c>
      <c r="E3131" s="4" t="s">
        <v>12443</v>
      </c>
      <c r="F3131" s="4" t="s">
        <v>41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26681.919999999998</v>
      </c>
      <c r="Q3131" s="7">
        <v>28775.42</v>
      </c>
      <c r="R3131" s="7">
        <v>6224.5800000000017</v>
      </c>
      <c r="S3131" s="4" t="s">
        <v>23</v>
      </c>
    </row>
    <row r="3132" spans="1:19" ht="26.25" hidden="1" customHeight="1" x14ac:dyDescent="0.25">
      <c r="A3132" s="10">
        <f>+SUBTOTAL(103,$B$5:B3132)</f>
        <v>114</v>
      </c>
      <c r="B3132" s="4" t="s">
        <v>802</v>
      </c>
      <c r="C3132" s="4" t="s">
        <v>6803</v>
      </c>
      <c r="D3132" s="4" t="s">
        <v>597</v>
      </c>
      <c r="E3132" s="4" t="s">
        <v>12564</v>
      </c>
      <c r="F3132" s="4" t="s">
        <v>41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2093.5</v>
      </c>
      <c r="R3132" s="7">
        <v>32906.5</v>
      </c>
      <c r="S3132" s="4" t="s">
        <v>23</v>
      </c>
    </row>
    <row r="3133" spans="1:19" ht="26.25" hidden="1" customHeight="1" x14ac:dyDescent="0.25">
      <c r="A3133" s="10">
        <f>+SUBTOTAL(103,$B$5:B3133)</f>
        <v>114</v>
      </c>
      <c r="B3133" s="4" t="s">
        <v>11843</v>
      </c>
      <c r="C3133" s="4" t="s">
        <v>10553</v>
      </c>
      <c r="D3133" s="4" t="s">
        <v>216</v>
      </c>
      <c r="E3133" s="4" t="s">
        <v>12443</v>
      </c>
      <c r="F3133" s="4" t="s">
        <v>22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0</v>
      </c>
      <c r="Q3133" s="7">
        <v>2093.5</v>
      </c>
      <c r="R3133" s="7">
        <v>32906.5</v>
      </c>
      <c r="S3133" s="4" t="s">
        <v>23</v>
      </c>
    </row>
    <row r="3134" spans="1:19" ht="26.25" hidden="1" customHeight="1" x14ac:dyDescent="0.25">
      <c r="A3134" s="10">
        <f>+SUBTOTAL(103,$B$5:B3134)</f>
        <v>114</v>
      </c>
      <c r="B3134" s="4" t="s">
        <v>425</v>
      </c>
      <c r="C3134" s="4" t="s">
        <v>6807</v>
      </c>
      <c r="D3134" s="4" t="s">
        <v>216</v>
      </c>
      <c r="E3134" s="4" t="s">
        <v>128</v>
      </c>
      <c r="F3134" s="4" t="s">
        <v>41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1919.78</v>
      </c>
      <c r="M3134" s="7">
        <v>25</v>
      </c>
      <c r="N3134" s="7">
        <v>0</v>
      </c>
      <c r="O3134" s="7"/>
      <c r="P3134" s="7">
        <v>1325</v>
      </c>
      <c r="Q3134" s="7">
        <v>5338.28</v>
      </c>
      <c r="R3134" s="7">
        <v>29661.72</v>
      </c>
      <c r="S3134" s="4" t="s">
        <v>23</v>
      </c>
    </row>
    <row r="3135" spans="1:19" ht="26.25" hidden="1" customHeight="1" x14ac:dyDescent="0.25">
      <c r="A3135" s="10">
        <f>+SUBTOTAL(103,$B$5:B3135)</f>
        <v>114</v>
      </c>
      <c r="B3135" s="4" t="s">
        <v>2909</v>
      </c>
      <c r="C3135" s="4" t="s">
        <v>6814</v>
      </c>
      <c r="D3135" s="4" t="s">
        <v>2036</v>
      </c>
      <c r="E3135" s="4" t="s">
        <v>21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35</v>
      </c>
    </row>
    <row r="3136" spans="1:19" ht="26.25" hidden="1" customHeight="1" x14ac:dyDescent="0.25">
      <c r="A3136" s="10">
        <f>+SUBTOTAL(103,$B$5:B3136)</f>
        <v>114</v>
      </c>
      <c r="B3136" s="4" t="s">
        <v>2059</v>
      </c>
      <c r="C3136" s="4" t="s">
        <v>6833</v>
      </c>
      <c r="D3136" s="4" t="s">
        <v>449</v>
      </c>
      <c r="E3136" s="4" t="s">
        <v>12567</v>
      </c>
      <c r="F3136" s="4" t="s">
        <v>22</v>
      </c>
      <c r="G3136" s="12" t="s">
        <v>10538</v>
      </c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25743.13</v>
      </c>
      <c r="Q3136" s="7">
        <v>27836.63</v>
      </c>
      <c r="R3136" s="7">
        <v>7163.369999999999</v>
      </c>
      <c r="S3136" s="4" t="s">
        <v>23</v>
      </c>
    </row>
    <row r="3137" spans="1:19" ht="26.25" hidden="1" customHeight="1" x14ac:dyDescent="0.25">
      <c r="A3137" s="10">
        <f>+SUBTOTAL(103,$B$5:B3137)</f>
        <v>114</v>
      </c>
      <c r="B3137" s="4" t="s">
        <v>12018</v>
      </c>
      <c r="C3137" s="4" t="s">
        <v>12019</v>
      </c>
      <c r="D3137" s="4" t="s">
        <v>1072</v>
      </c>
      <c r="E3137" s="4" t="s">
        <v>12443</v>
      </c>
      <c r="F3137" s="4" t="s">
        <v>22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v>32906.5</v>
      </c>
      <c r="S3137" s="4" t="s">
        <v>35</v>
      </c>
    </row>
    <row r="3138" spans="1:19" ht="26.25" hidden="1" customHeight="1" x14ac:dyDescent="0.25">
      <c r="A3138" s="10">
        <f>+SUBTOTAL(103,$B$5:B3138)</f>
        <v>114</v>
      </c>
      <c r="B3138" s="4" t="s">
        <v>4581</v>
      </c>
      <c r="C3138" s="4" t="s">
        <v>5066</v>
      </c>
      <c r="D3138" s="4" t="s">
        <v>1720</v>
      </c>
      <c r="E3138" s="4" t="s">
        <v>10395</v>
      </c>
      <c r="F3138" s="4" t="s">
        <v>22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3632</v>
      </c>
      <c r="Q3138" s="7">
        <v>5725.5</v>
      </c>
      <c r="R3138" s="7">
        <v>29274.5</v>
      </c>
      <c r="S3138" s="4" t="s">
        <v>23</v>
      </c>
    </row>
    <row r="3139" spans="1:19" ht="26.25" hidden="1" customHeight="1" x14ac:dyDescent="0.25">
      <c r="A3139" s="10">
        <f>+SUBTOTAL(103,$B$5:B3139)</f>
        <v>114</v>
      </c>
      <c r="B3139" s="4" t="s">
        <v>2060</v>
      </c>
      <c r="C3139" s="4" t="s">
        <v>6862</v>
      </c>
      <c r="D3139" s="4" t="s">
        <v>672</v>
      </c>
      <c r="E3139" s="4" t="s">
        <v>12565</v>
      </c>
      <c r="F3139" s="4" t="s">
        <v>41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1400</v>
      </c>
      <c r="Q3139" s="7">
        <v>3493.5</v>
      </c>
      <c r="R3139" s="7">
        <v>31506.5</v>
      </c>
      <c r="S3139" s="4" t="s">
        <v>23</v>
      </c>
    </row>
    <row r="3140" spans="1:19" ht="26.25" hidden="1" customHeight="1" x14ac:dyDescent="0.25">
      <c r="A3140" s="10">
        <f>+SUBTOTAL(103,$B$5:B3140)</f>
        <v>114</v>
      </c>
      <c r="B3140" s="4" t="s">
        <v>821</v>
      </c>
      <c r="C3140" s="4" t="s">
        <v>6866</v>
      </c>
      <c r="D3140" s="4" t="s">
        <v>509</v>
      </c>
      <c r="E3140" s="4" t="s">
        <v>12563</v>
      </c>
      <c r="F3140" s="4" t="s">
        <v>22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0</v>
      </c>
      <c r="Q3140" s="7">
        <v>2093.5</v>
      </c>
      <c r="R3140" s="7">
        <v>32906.5</v>
      </c>
      <c r="S3140" s="4" t="s">
        <v>35</v>
      </c>
    </row>
    <row r="3141" spans="1:19" ht="26.25" hidden="1" customHeight="1" x14ac:dyDescent="0.25">
      <c r="A3141" s="10">
        <f>+SUBTOTAL(103,$B$5:B3141)</f>
        <v>114</v>
      </c>
      <c r="B3141" s="4" t="s">
        <v>10973</v>
      </c>
      <c r="C3141" s="4" t="s">
        <v>10974</v>
      </c>
      <c r="D3141" s="4" t="s">
        <v>2102</v>
      </c>
      <c r="E3141" s="4" t="s">
        <v>12443</v>
      </c>
      <c r="F3141" s="4" t="s">
        <v>22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2925</v>
      </c>
      <c r="Q3141" s="7">
        <v>5018.5</v>
      </c>
      <c r="R3141" s="7">
        <v>29981.5</v>
      </c>
      <c r="S3141" s="4" t="s">
        <v>35</v>
      </c>
    </row>
    <row r="3142" spans="1:19" ht="26.25" hidden="1" customHeight="1" x14ac:dyDescent="0.25">
      <c r="A3142" s="10">
        <f>+SUBTOTAL(103,$B$5:B3142)</f>
        <v>114</v>
      </c>
      <c r="B3142" s="4" t="s">
        <v>2062</v>
      </c>
      <c r="C3142" s="4" t="s">
        <v>6885</v>
      </c>
      <c r="D3142" s="4" t="s">
        <v>441</v>
      </c>
      <c r="E3142" s="4" t="s">
        <v>12565</v>
      </c>
      <c r="F3142" s="4" t="s">
        <v>41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35</v>
      </c>
    </row>
    <row r="3143" spans="1:19" ht="26.25" hidden="1" customHeight="1" x14ac:dyDescent="0.25">
      <c r="A3143" s="10">
        <f>+SUBTOTAL(103,$B$5:B3143)</f>
        <v>114</v>
      </c>
      <c r="B3143" s="4" t="s">
        <v>1432</v>
      </c>
      <c r="C3143" s="4" t="s">
        <v>362</v>
      </c>
      <c r="D3143" s="4" t="s">
        <v>555</v>
      </c>
      <c r="E3143" s="4" t="s">
        <v>10382</v>
      </c>
      <c r="F3143" s="4" t="s">
        <v>41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1257.0999999999999</v>
      </c>
      <c r="Q3143" s="7">
        <v>3350.6</v>
      </c>
      <c r="R3143" s="7">
        <v>31649.4</v>
      </c>
      <c r="S3143" s="4" t="s">
        <v>35</v>
      </c>
    </row>
    <row r="3144" spans="1:19" ht="26.25" hidden="1" customHeight="1" x14ac:dyDescent="0.25">
      <c r="A3144" s="10">
        <f>+SUBTOTAL(103,$B$5:B3144)</f>
        <v>114</v>
      </c>
      <c r="B3144" s="4" t="s">
        <v>1432</v>
      </c>
      <c r="C3144" s="4" t="s">
        <v>6907</v>
      </c>
      <c r="D3144" s="4" t="s">
        <v>491</v>
      </c>
      <c r="E3144" s="4" t="s">
        <v>10382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1919.78</v>
      </c>
      <c r="M3144" s="7">
        <v>25</v>
      </c>
      <c r="N3144" s="7">
        <v>0</v>
      </c>
      <c r="O3144" s="7"/>
      <c r="P3144" s="7">
        <v>50</v>
      </c>
      <c r="Q3144" s="7">
        <v>4063.28</v>
      </c>
      <c r="R3144" s="7">
        <v>30936.720000000001</v>
      </c>
      <c r="S3144" s="4" t="s">
        <v>35</v>
      </c>
    </row>
    <row r="3145" spans="1:19" ht="26.25" hidden="1" customHeight="1" x14ac:dyDescent="0.25">
      <c r="A3145" s="10">
        <f>+SUBTOTAL(103,$B$5:B3145)</f>
        <v>114</v>
      </c>
      <c r="B3145" s="4" t="s">
        <v>1435</v>
      </c>
      <c r="C3145" s="4" t="s">
        <v>6919</v>
      </c>
      <c r="D3145" s="4" t="s">
        <v>316</v>
      </c>
      <c r="E3145" s="4" t="s">
        <v>95</v>
      </c>
      <c r="F3145" s="4" t="s">
        <v>9915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1919.78</v>
      </c>
      <c r="M3145" s="7">
        <v>25</v>
      </c>
      <c r="N3145" s="7">
        <v>0</v>
      </c>
      <c r="O3145" s="7"/>
      <c r="P3145" s="7">
        <v>350</v>
      </c>
      <c r="Q3145" s="7">
        <v>4363.28</v>
      </c>
      <c r="R3145" s="7">
        <v>30636.720000000001</v>
      </c>
      <c r="S3145" s="4" t="s">
        <v>23</v>
      </c>
    </row>
    <row r="3146" spans="1:19" ht="26.25" hidden="1" customHeight="1" x14ac:dyDescent="0.25">
      <c r="A3146" s="10">
        <f>+SUBTOTAL(103,$B$5:B3146)</f>
        <v>114</v>
      </c>
      <c r="B3146" s="4" t="s">
        <v>4542</v>
      </c>
      <c r="C3146" s="4" t="s">
        <v>6929</v>
      </c>
      <c r="D3146" s="4" t="s">
        <v>597</v>
      </c>
      <c r="E3146" s="4" t="s">
        <v>58</v>
      </c>
      <c r="F3146" s="4" t="s">
        <v>41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0</v>
      </c>
      <c r="Q3146" s="7">
        <v>2093.5</v>
      </c>
      <c r="R3146" s="7">
        <v>32906.5</v>
      </c>
      <c r="S3146" s="4" t="s">
        <v>23</v>
      </c>
    </row>
    <row r="3147" spans="1:19" ht="26.25" hidden="1" customHeight="1" x14ac:dyDescent="0.25">
      <c r="A3147" s="10">
        <f>+SUBTOTAL(103,$B$5:B3147)</f>
        <v>114</v>
      </c>
      <c r="B3147" s="4" t="s">
        <v>2063</v>
      </c>
      <c r="C3147" s="4" t="s">
        <v>6930</v>
      </c>
      <c r="D3147" s="4" t="s">
        <v>237</v>
      </c>
      <c r="E3147" s="4" t="s">
        <v>12564</v>
      </c>
      <c r="F3147" s="4" t="s">
        <v>22</v>
      </c>
      <c r="G3147" s="12" t="s">
        <v>10538</v>
      </c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4845.66</v>
      </c>
      <c r="Q3147" s="7">
        <v>6939.16</v>
      </c>
      <c r="R3147" s="7">
        <v>28060.84</v>
      </c>
      <c r="S3147" s="4" t="s">
        <v>35</v>
      </c>
    </row>
    <row r="3148" spans="1:19" ht="26.25" hidden="1" customHeight="1" x14ac:dyDescent="0.25">
      <c r="A3148" s="10">
        <f>+SUBTOTAL(103,$B$5:B3148)</f>
        <v>114</v>
      </c>
      <c r="B3148" s="4" t="s">
        <v>2065</v>
      </c>
      <c r="C3148" s="4" t="s">
        <v>12120</v>
      </c>
      <c r="D3148" s="4" t="s">
        <v>4613</v>
      </c>
      <c r="E3148" s="4" t="s">
        <v>12443</v>
      </c>
      <c r="F3148" s="4" t="s">
        <v>22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350</v>
      </c>
      <c r="Q3148" s="7">
        <v>2443.5</v>
      </c>
      <c r="R3148" s="7">
        <v>32556.5</v>
      </c>
      <c r="S3148" s="4" t="s">
        <v>23</v>
      </c>
    </row>
    <row r="3149" spans="1:19" ht="26.25" hidden="1" customHeight="1" x14ac:dyDescent="0.25">
      <c r="A3149" s="10">
        <f>+SUBTOTAL(103,$B$5:B3149)</f>
        <v>114</v>
      </c>
      <c r="B3149" s="4" t="s">
        <v>2065</v>
      </c>
      <c r="C3149" s="4" t="s">
        <v>6938</v>
      </c>
      <c r="D3149" s="4" t="s">
        <v>597</v>
      </c>
      <c r="E3149" s="4" t="s">
        <v>12569</v>
      </c>
      <c r="F3149" s="4" t="s">
        <v>41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705.52</v>
      </c>
      <c r="Q3149" s="7">
        <v>2799.02</v>
      </c>
      <c r="R3149" s="7">
        <v>32200.98</v>
      </c>
      <c r="S3149" s="4" t="s">
        <v>23</v>
      </c>
    </row>
    <row r="3150" spans="1:19" ht="26.25" hidden="1" customHeight="1" x14ac:dyDescent="0.25">
      <c r="A3150" s="10">
        <f>+SUBTOTAL(103,$B$5:B3150)</f>
        <v>114</v>
      </c>
      <c r="B3150" s="4" t="s">
        <v>12337</v>
      </c>
      <c r="C3150" s="4" t="s">
        <v>5413</v>
      </c>
      <c r="D3150" s="4" t="s">
        <v>470</v>
      </c>
      <c r="E3150" s="4" t="s">
        <v>12443</v>
      </c>
      <c r="F3150" s="4" t="s">
        <v>41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2000</v>
      </c>
      <c r="Q3150" s="7">
        <v>4093.5</v>
      </c>
      <c r="R3150" s="7">
        <v>30906.5</v>
      </c>
      <c r="S3150" s="4" t="s">
        <v>23</v>
      </c>
    </row>
    <row r="3151" spans="1:19" ht="26.25" hidden="1" customHeight="1" x14ac:dyDescent="0.25">
      <c r="A3151" s="10">
        <f>+SUBTOTAL(103,$B$5:B3151)</f>
        <v>114</v>
      </c>
      <c r="B3151" s="4" t="s">
        <v>3825</v>
      </c>
      <c r="C3151" s="4" t="s">
        <v>11060</v>
      </c>
      <c r="D3151" s="4" t="s">
        <v>1072</v>
      </c>
      <c r="E3151" s="4" t="s">
        <v>12443</v>
      </c>
      <c r="F3151" s="4" t="s">
        <v>22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114</v>
      </c>
      <c r="B3152" s="4" t="s">
        <v>2066</v>
      </c>
      <c r="C3152" s="4" t="s">
        <v>6944</v>
      </c>
      <c r="D3152" s="4" t="s">
        <v>253</v>
      </c>
      <c r="E3152" s="4" t="s">
        <v>85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2037.5</v>
      </c>
      <c r="Q3152" s="7">
        <v>4131</v>
      </c>
      <c r="R3152" s="7">
        <v>30869</v>
      </c>
      <c r="S3152" s="4" t="s">
        <v>23</v>
      </c>
    </row>
    <row r="3153" spans="1:19" ht="26.25" hidden="1" customHeight="1" x14ac:dyDescent="0.25">
      <c r="A3153" s="10">
        <f>+SUBTOTAL(103,$B$5:B3153)</f>
        <v>114</v>
      </c>
      <c r="B3153" s="4" t="s">
        <v>2067</v>
      </c>
      <c r="C3153" s="4" t="s">
        <v>6641</v>
      </c>
      <c r="D3153" s="4" t="s">
        <v>987</v>
      </c>
      <c r="E3153" s="4" t="s">
        <v>32</v>
      </c>
      <c r="F3153" s="4" t="s">
        <v>41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/>
      <c r="P3153" s="7">
        <v>0</v>
      </c>
      <c r="Q3153" s="7">
        <v>2093.5</v>
      </c>
      <c r="R3153" s="7">
        <v>32906.5</v>
      </c>
      <c r="S3153" s="4" t="s">
        <v>23</v>
      </c>
    </row>
    <row r="3154" spans="1:19" ht="26.25" hidden="1" customHeight="1" x14ac:dyDescent="0.25">
      <c r="A3154" s="10">
        <f>+SUBTOTAL(103,$B$5:B3154)</f>
        <v>114</v>
      </c>
      <c r="B3154" s="4" t="s">
        <v>2068</v>
      </c>
      <c r="C3154" s="4" t="s">
        <v>6946</v>
      </c>
      <c r="D3154" s="4" t="s">
        <v>78</v>
      </c>
      <c r="E3154" s="4" t="s">
        <v>95</v>
      </c>
      <c r="F3154" s="4" t="s">
        <v>22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1919.78</v>
      </c>
      <c r="M3154" s="7">
        <v>25</v>
      </c>
      <c r="N3154" s="7">
        <v>0</v>
      </c>
      <c r="O3154" s="7"/>
      <c r="P3154" s="7">
        <v>5842.86</v>
      </c>
      <c r="Q3154" s="7">
        <v>9856.14</v>
      </c>
      <c r="R3154" s="7">
        <v>25143.86</v>
      </c>
      <c r="S3154" s="4" t="s">
        <v>35</v>
      </c>
    </row>
    <row r="3155" spans="1:19" ht="26.25" hidden="1" customHeight="1" x14ac:dyDescent="0.25">
      <c r="A3155" s="10">
        <f>+SUBTOTAL(103,$B$5:B3155)</f>
        <v>114</v>
      </c>
      <c r="B3155" s="4" t="s">
        <v>835</v>
      </c>
      <c r="C3155" s="4" t="s">
        <v>7394</v>
      </c>
      <c r="D3155" s="4" t="s">
        <v>2025</v>
      </c>
      <c r="E3155" s="4" t="s">
        <v>12443</v>
      </c>
      <c r="F3155" s="4" t="s">
        <v>22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1919.78</v>
      </c>
      <c r="M3155" s="7">
        <v>25</v>
      </c>
      <c r="N3155" s="7">
        <v>0</v>
      </c>
      <c r="O3155" s="7"/>
      <c r="P3155" s="7">
        <v>0</v>
      </c>
      <c r="Q3155" s="7">
        <v>4013.28</v>
      </c>
      <c r="R3155" s="7">
        <v>30986.720000000001</v>
      </c>
      <c r="S3155" s="4" t="s">
        <v>35</v>
      </c>
    </row>
    <row r="3156" spans="1:19" ht="26.25" hidden="1" customHeight="1" x14ac:dyDescent="0.25">
      <c r="A3156" s="10">
        <f>+SUBTOTAL(103,$B$5:B3156)</f>
        <v>114</v>
      </c>
      <c r="B3156" s="4" t="s">
        <v>3829</v>
      </c>
      <c r="C3156" s="4" t="s">
        <v>1258</v>
      </c>
      <c r="D3156" s="4" t="s">
        <v>4628</v>
      </c>
      <c r="E3156" s="4" t="s">
        <v>12443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6826.22</v>
      </c>
      <c r="Q3156" s="7">
        <v>8919.7199999999993</v>
      </c>
      <c r="R3156" s="7">
        <v>26080.28</v>
      </c>
      <c r="S3156" s="4" t="s">
        <v>23</v>
      </c>
    </row>
    <row r="3157" spans="1:19" ht="26.25" hidden="1" customHeight="1" x14ac:dyDescent="0.25">
      <c r="A3157" s="10">
        <f>+SUBTOTAL(103,$B$5:B3157)</f>
        <v>114</v>
      </c>
      <c r="B3157" s="4" t="s">
        <v>2071</v>
      </c>
      <c r="C3157" s="4" t="s">
        <v>6974</v>
      </c>
      <c r="D3157" s="4" t="s">
        <v>597</v>
      </c>
      <c r="E3157" s="4" t="s">
        <v>12566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355.52</v>
      </c>
      <c r="Q3157" s="7">
        <v>2449.02</v>
      </c>
      <c r="R3157" s="7">
        <v>32550.98</v>
      </c>
      <c r="S3157" s="4" t="s">
        <v>23</v>
      </c>
    </row>
    <row r="3158" spans="1:19" ht="26.25" hidden="1" customHeight="1" x14ac:dyDescent="0.25">
      <c r="A3158" s="10">
        <f>+SUBTOTAL(103,$B$5:B3158)</f>
        <v>114</v>
      </c>
      <c r="B3158" s="4" t="s">
        <v>2072</v>
      </c>
      <c r="C3158" s="4" t="s">
        <v>6976</v>
      </c>
      <c r="D3158" s="4" t="s">
        <v>597</v>
      </c>
      <c r="E3158" s="4" t="s">
        <v>12565</v>
      </c>
      <c r="F3158" s="4" t="s">
        <v>41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350</v>
      </c>
      <c r="Q3158" s="7">
        <v>2443.5</v>
      </c>
      <c r="R3158" s="7">
        <v>32556.5</v>
      </c>
      <c r="S3158" s="4" t="s">
        <v>35</v>
      </c>
    </row>
    <row r="3159" spans="1:19" ht="26.25" hidden="1" customHeight="1" x14ac:dyDescent="0.25">
      <c r="A3159" s="10">
        <f>+SUBTOTAL(103,$B$5:B3159)</f>
        <v>114</v>
      </c>
      <c r="B3159" s="4" t="s">
        <v>2073</v>
      </c>
      <c r="C3159" s="4" t="s">
        <v>6980</v>
      </c>
      <c r="D3159" s="4" t="s">
        <v>78</v>
      </c>
      <c r="E3159" s="4" t="s">
        <v>12563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2093.5</v>
      </c>
      <c r="R3159" s="7">
        <v>32906.5</v>
      </c>
      <c r="S3159" s="4" t="s">
        <v>23</v>
      </c>
    </row>
    <row r="3160" spans="1:19" ht="26.25" hidden="1" customHeight="1" x14ac:dyDescent="0.25">
      <c r="A3160" s="10">
        <f>+SUBTOTAL(103,$B$5:B3160)</f>
        <v>114</v>
      </c>
      <c r="B3160" s="4" t="s">
        <v>3831</v>
      </c>
      <c r="C3160" s="4" t="s">
        <v>6987</v>
      </c>
      <c r="D3160" s="4" t="s">
        <v>3015</v>
      </c>
      <c r="E3160" s="4" t="s">
        <v>12569</v>
      </c>
      <c r="F3160" s="4" t="s">
        <v>22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1919.78</v>
      </c>
      <c r="M3160" s="7">
        <v>25</v>
      </c>
      <c r="N3160" s="7">
        <v>0</v>
      </c>
      <c r="O3160" s="7">
        <v>0</v>
      </c>
      <c r="P3160" s="7">
        <v>12465.900000000001</v>
      </c>
      <c r="Q3160" s="7">
        <v>16479.18</v>
      </c>
      <c r="R3160" s="7">
        <v>-5479.18</v>
      </c>
      <c r="S3160" s="4" t="s">
        <v>23</v>
      </c>
    </row>
    <row r="3161" spans="1:19" ht="26.25" hidden="1" customHeight="1" x14ac:dyDescent="0.25">
      <c r="A3161" s="10">
        <f>+SUBTOTAL(103,$B$5:B3161)</f>
        <v>114</v>
      </c>
      <c r="B3161" s="4" t="s">
        <v>2074</v>
      </c>
      <c r="C3161" s="4" t="s">
        <v>6990</v>
      </c>
      <c r="D3161" s="4" t="s">
        <v>597</v>
      </c>
      <c r="E3161" s="4" t="s">
        <v>12567</v>
      </c>
      <c r="F3161" s="4" t="s">
        <v>41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6737.88</v>
      </c>
      <c r="Q3161" s="7">
        <v>8831.3799999999992</v>
      </c>
      <c r="R3161" s="7">
        <v>26168.620000000003</v>
      </c>
      <c r="S3161" s="4" t="s">
        <v>23</v>
      </c>
    </row>
    <row r="3162" spans="1:19" ht="26.25" hidden="1" customHeight="1" x14ac:dyDescent="0.25">
      <c r="A3162" s="10">
        <f>+SUBTOTAL(103,$B$5:B3162)</f>
        <v>114</v>
      </c>
      <c r="B3162" s="4" t="s">
        <v>2075</v>
      </c>
      <c r="C3162" s="4" t="s">
        <v>6991</v>
      </c>
      <c r="D3162" s="4" t="s">
        <v>316</v>
      </c>
      <c r="E3162" s="4" t="s">
        <v>12569</v>
      </c>
      <c r="F3162" s="4" t="s">
        <v>9915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1919.78</v>
      </c>
      <c r="M3162" s="7">
        <v>25</v>
      </c>
      <c r="N3162" s="7">
        <v>0</v>
      </c>
      <c r="O3162" s="7"/>
      <c r="P3162" s="7">
        <v>0</v>
      </c>
      <c r="Q3162" s="7">
        <v>4013.28</v>
      </c>
      <c r="R3162" s="7">
        <v>30986.720000000001</v>
      </c>
      <c r="S3162" s="4" t="s">
        <v>23</v>
      </c>
    </row>
    <row r="3163" spans="1:19" ht="26.25" hidden="1" customHeight="1" x14ac:dyDescent="0.25">
      <c r="A3163" s="10">
        <f>+SUBTOTAL(103,$B$5:B3163)</f>
        <v>114</v>
      </c>
      <c r="B3163" s="4" t="s">
        <v>11311</v>
      </c>
      <c r="C3163" s="4" t="s">
        <v>11312</v>
      </c>
      <c r="D3163" s="4" t="s">
        <v>316</v>
      </c>
      <c r="E3163" s="4" t="s">
        <v>12443</v>
      </c>
      <c r="F3163" s="4" t="s">
        <v>41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5746.22</v>
      </c>
      <c r="Q3163" s="7">
        <v>7839.72</v>
      </c>
      <c r="R3163" s="7">
        <v>27160.28</v>
      </c>
      <c r="S3163" s="4" t="s">
        <v>35</v>
      </c>
    </row>
    <row r="3164" spans="1:19" ht="26.25" hidden="1" customHeight="1" x14ac:dyDescent="0.25">
      <c r="A3164" s="10">
        <f>+SUBTOTAL(103,$B$5:B3164)</f>
        <v>114</v>
      </c>
      <c r="B3164" s="4" t="s">
        <v>838</v>
      </c>
      <c r="C3164" s="4" t="s">
        <v>7031</v>
      </c>
      <c r="D3164" s="4" t="s">
        <v>1326</v>
      </c>
      <c r="E3164" s="4" t="s">
        <v>12565</v>
      </c>
      <c r="F3164" s="4" t="s">
        <v>41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350</v>
      </c>
      <c r="Q3164" s="7">
        <v>2443.5</v>
      </c>
      <c r="R3164" s="7">
        <v>32556.5</v>
      </c>
      <c r="S3164" s="4" t="s">
        <v>23</v>
      </c>
    </row>
    <row r="3165" spans="1:19" ht="26.25" hidden="1" customHeight="1" x14ac:dyDescent="0.25">
      <c r="A3165" s="10">
        <f>+SUBTOTAL(103,$B$5:B3165)</f>
        <v>114</v>
      </c>
      <c r="B3165" s="4" t="s">
        <v>1906</v>
      </c>
      <c r="C3165" s="4" t="s">
        <v>4861</v>
      </c>
      <c r="D3165" s="4" t="s">
        <v>597</v>
      </c>
      <c r="E3165" s="4" t="s">
        <v>12566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14700</v>
      </c>
      <c r="Q3165" s="7">
        <v>16793.5</v>
      </c>
      <c r="R3165" s="7">
        <v>18206.5</v>
      </c>
      <c r="S3165" s="4" t="s">
        <v>23</v>
      </c>
    </row>
    <row r="3166" spans="1:19" ht="26.25" hidden="1" customHeight="1" x14ac:dyDescent="0.25">
      <c r="A3166" s="10">
        <f>+SUBTOTAL(103,$B$5:B3166)</f>
        <v>114</v>
      </c>
      <c r="B3166" s="4" t="s">
        <v>11459</v>
      </c>
      <c r="C3166" s="4" t="s">
        <v>11728</v>
      </c>
      <c r="D3166" s="4" t="s">
        <v>316</v>
      </c>
      <c r="E3166" s="4" t="s">
        <v>12443</v>
      </c>
      <c r="F3166" s="4" t="s">
        <v>22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hidden="1" customHeight="1" x14ac:dyDescent="0.25">
      <c r="A3167" s="10">
        <f>+SUBTOTAL(103,$B$5:B3167)</f>
        <v>114</v>
      </c>
      <c r="B3167" s="4" t="s">
        <v>841</v>
      </c>
      <c r="C3167" s="4" t="s">
        <v>9996</v>
      </c>
      <c r="D3167" s="4" t="s">
        <v>4628</v>
      </c>
      <c r="E3167" s="4" t="s">
        <v>12565</v>
      </c>
      <c r="F3167" s="4" t="s">
        <v>41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0</v>
      </c>
      <c r="Q3167" s="7">
        <v>2093.5</v>
      </c>
      <c r="R3167" s="7">
        <v>32906.5</v>
      </c>
      <c r="S3167" s="4" t="s">
        <v>23</v>
      </c>
    </row>
    <row r="3168" spans="1:19" ht="26.25" hidden="1" customHeight="1" x14ac:dyDescent="0.25">
      <c r="A3168" s="10">
        <f>+SUBTOTAL(103,$B$5:B3168)</f>
        <v>114</v>
      </c>
      <c r="B3168" s="4" t="s">
        <v>2078</v>
      </c>
      <c r="C3168" s="4" t="s">
        <v>7056</v>
      </c>
      <c r="D3168" s="4" t="s">
        <v>78</v>
      </c>
      <c r="E3168" s="4" t="s">
        <v>391</v>
      </c>
      <c r="F3168" s="4" t="s">
        <v>22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0</v>
      </c>
      <c r="Q3168" s="7">
        <v>2093.5</v>
      </c>
      <c r="R3168" s="7">
        <v>32906.5</v>
      </c>
      <c r="S3168" s="4" t="s">
        <v>23</v>
      </c>
    </row>
    <row r="3169" spans="1:19" ht="26.25" hidden="1" customHeight="1" x14ac:dyDescent="0.25">
      <c r="A3169" s="10">
        <f>+SUBTOTAL(103,$B$5:B3169)</f>
        <v>114</v>
      </c>
      <c r="B3169" s="4" t="s">
        <v>12339</v>
      </c>
      <c r="C3169" s="4" t="s">
        <v>6072</v>
      </c>
      <c r="D3169" s="4" t="s">
        <v>971</v>
      </c>
      <c r="E3169" s="4" t="s">
        <v>12443</v>
      </c>
      <c r="F3169" s="4" t="s">
        <v>22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2093.5</v>
      </c>
      <c r="R3169" s="7">
        <v>32906.5</v>
      </c>
      <c r="S3169" s="4" t="s">
        <v>35</v>
      </c>
    </row>
    <row r="3170" spans="1:19" ht="26.25" hidden="1" customHeight="1" x14ac:dyDescent="0.25">
      <c r="A3170" s="10">
        <f>+SUBTOTAL(103,$B$5:B3170)</f>
        <v>114</v>
      </c>
      <c r="B3170" s="4" t="s">
        <v>2079</v>
      </c>
      <c r="C3170" s="4" t="s">
        <v>7065</v>
      </c>
      <c r="D3170" s="4" t="s">
        <v>597</v>
      </c>
      <c r="E3170" s="4" t="s">
        <v>12570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2093.5</v>
      </c>
      <c r="R3170" s="7">
        <v>32906.5</v>
      </c>
      <c r="S3170" s="4" t="s">
        <v>35</v>
      </c>
    </row>
    <row r="3171" spans="1:19" ht="26.25" hidden="1" customHeight="1" x14ac:dyDescent="0.25">
      <c r="A3171" s="10">
        <f>+SUBTOTAL(103,$B$5:B3171)</f>
        <v>114</v>
      </c>
      <c r="B3171" s="4" t="s">
        <v>10821</v>
      </c>
      <c r="C3171" s="4" t="s">
        <v>10822</v>
      </c>
      <c r="D3171" s="4" t="s">
        <v>4628</v>
      </c>
      <c r="E3171" s="4" t="s">
        <v>12443</v>
      </c>
      <c r="F3171" s="4" t="s">
        <v>41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16561.29</v>
      </c>
      <c r="Q3171" s="7">
        <v>18654.79</v>
      </c>
      <c r="R3171" s="7">
        <v>16345.21</v>
      </c>
      <c r="S3171" s="4" t="s">
        <v>23</v>
      </c>
    </row>
    <row r="3172" spans="1:19" ht="26.25" hidden="1" customHeight="1" x14ac:dyDescent="0.25">
      <c r="A3172" s="10">
        <f>+SUBTOTAL(103,$B$5:B3172)</f>
        <v>114</v>
      </c>
      <c r="B3172" s="4" t="s">
        <v>845</v>
      </c>
      <c r="C3172" s="4" t="s">
        <v>7081</v>
      </c>
      <c r="D3172" s="4" t="s">
        <v>449</v>
      </c>
      <c r="E3172" s="4" t="s">
        <v>12565</v>
      </c>
      <c r="F3172" s="4" t="s">
        <v>22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350</v>
      </c>
      <c r="Q3172" s="7">
        <v>2443.5</v>
      </c>
      <c r="R3172" s="7">
        <v>32556.5</v>
      </c>
      <c r="S3172" s="4" t="s">
        <v>23</v>
      </c>
    </row>
    <row r="3173" spans="1:19" ht="26.25" hidden="1" customHeight="1" x14ac:dyDescent="0.25">
      <c r="A3173" s="10">
        <f>+SUBTOTAL(103,$B$5:B3173)</f>
        <v>114</v>
      </c>
      <c r="B3173" s="4" t="s">
        <v>2080</v>
      </c>
      <c r="C3173" s="4" t="s">
        <v>7083</v>
      </c>
      <c r="D3173" s="4" t="s">
        <v>597</v>
      </c>
      <c r="E3173" s="4" t="s">
        <v>12564</v>
      </c>
      <c r="F3173" s="4" t="s">
        <v>41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1919.78</v>
      </c>
      <c r="M3173" s="7">
        <v>25</v>
      </c>
      <c r="N3173" s="7">
        <v>0</v>
      </c>
      <c r="O3173" s="7"/>
      <c r="P3173" s="7">
        <v>0</v>
      </c>
      <c r="Q3173" s="7">
        <v>4013.28</v>
      </c>
      <c r="R3173" s="7">
        <v>30986.720000000001</v>
      </c>
      <c r="S3173" s="4" t="s">
        <v>23</v>
      </c>
    </row>
    <row r="3174" spans="1:19" ht="26.25" hidden="1" customHeight="1" x14ac:dyDescent="0.25">
      <c r="A3174" s="10">
        <f>+SUBTOTAL(103,$B$5:B3174)</f>
        <v>114</v>
      </c>
      <c r="B3174" s="4" t="s">
        <v>11798</v>
      </c>
      <c r="C3174" s="4" t="s">
        <v>11799</v>
      </c>
      <c r="D3174" s="4" t="s">
        <v>4628</v>
      </c>
      <c r="E3174" s="4" t="s">
        <v>12443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2350</v>
      </c>
      <c r="Q3174" s="7">
        <v>4443.5</v>
      </c>
      <c r="R3174" s="7">
        <v>30556.5</v>
      </c>
      <c r="S3174" s="4" t="s">
        <v>35</v>
      </c>
    </row>
    <row r="3175" spans="1:19" ht="26.25" hidden="1" customHeight="1" x14ac:dyDescent="0.25">
      <c r="A3175" s="10">
        <f>+SUBTOTAL(103,$B$5:B3175)</f>
        <v>114</v>
      </c>
      <c r="B3175" s="4" t="s">
        <v>9997</v>
      </c>
      <c r="C3175" s="4" t="s">
        <v>9998</v>
      </c>
      <c r="D3175" s="4" t="s">
        <v>4613</v>
      </c>
      <c r="E3175" s="4" t="s">
        <v>12566</v>
      </c>
      <c r="F3175" s="4" t="s">
        <v>41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/>
      <c r="P3175" s="7">
        <v>1225</v>
      </c>
      <c r="Q3175" s="7">
        <v>3318.5</v>
      </c>
      <c r="R3175" s="7">
        <v>31681.5</v>
      </c>
      <c r="S3175" s="4" t="s">
        <v>23</v>
      </c>
    </row>
    <row r="3176" spans="1:19" ht="26.25" hidden="1" customHeight="1" x14ac:dyDescent="0.25">
      <c r="A3176" s="10">
        <f>+SUBTOTAL(103,$B$5:B3176)</f>
        <v>114</v>
      </c>
      <c r="B3176" s="4" t="s">
        <v>2081</v>
      </c>
      <c r="C3176" s="4" t="s">
        <v>7088</v>
      </c>
      <c r="D3176" s="4" t="s">
        <v>1539</v>
      </c>
      <c r="E3176" s="4" t="s">
        <v>455</v>
      </c>
      <c r="F3176" s="4" t="s">
        <v>41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0</v>
      </c>
      <c r="Q3176" s="7">
        <v>2093.5</v>
      </c>
      <c r="R3176" s="7">
        <v>32906.5</v>
      </c>
      <c r="S3176" s="4" t="s">
        <v>23</v>
      </c>
    </row>
    <row r="3177" spans="1:19" ht="26.25" hidden="1" customHeight="1" x14ac:dyDescent="0.25">
      <c r="A3177" s="10">
        <f>+SUBTOTAL(103,$B$5:B3177)</f>
        <v>114</v>
      </c>
      <c r="B3177" s="4" t="s">
        <v>2081</v>
      </c>
      <c r="C3177" s="4" t="s">
        <v>7089</v>
      </c>
      <c r="D3177" s="4" t="s">
        <v>500</v>
      </c>
      <c r="E3177" s="4" t="s">
        <v>10375</v>
      </c>
      <c r="F3177" s="4" t="s">
        <v>41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2093.5</v>
      </c>
      <c r="R3177" s="7">
        <v>32906.5</v>
      </c>
      <c r="S3177" s="4" t="s">
        <v>23</v>
      </c>
    </row>
    <row r="3178" spans="1:19" ht="26.25" hidden="1" customHeight="1" x14ac:dyDescent="0.25">
      <c r="A3178" s="10">
        <f>+SUBTOTAL(103,$B$5:B3178)</f>
        <v>114</v>
      </c>
      <c r="B3178" s="4" t="s">
        <v>2081</v>
      </c>
      <c r="C3178" s="4" t="s">
        <v>7092</v>
      </c>
      <c r="D3178" s="4" t="s">
        <v>597</v>
      </c>
      <c r="E3178" s="4" t="s">
        <v>12565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0</v>
      </c>
      <c r="Q3178" s="7">
        <v>2093.5</v>
      </c>
      <c r="R3178" s="7">
        <v>32906.5</v>
      </c>
      <c r="S3178" s="4" t="s">
        <v>23</v>
      </c>
    </row>
    <row r="3179" spans="1:19" ht="26.25" hidden="1" customHeight="1" x14ac:dyDescent="0.25">
      <c r="A3179" s="10">
        <f>+SUBTOTAL(103,$B$5:B3179)</f>
        <v>114</v>
      </c>
      <c r="B3179" s="4" t="s">
        <v>2082</v>
      </c>
      <c r="C3179" s="4" t="s">
        <v>7102</v>
      </c>
      <c r="D3179" s="4" t="s">
        <v>597</v>
      </c>
      <c r="E3179" s="4" t="s">
        <v>12565</v>
      </c>
      <c r="F3179" s="4" t="s">
        <v>41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3839.56</v>
      </c>
      <c r="M3179" s="7">
        <v>25</v>
      </c>
      <c r="N3179" s="7">
        <v>0</v>
      </c>
      <c r="O3179" s="7"/>
      <c r="P3179" s="7">
        <v>0</v>
      </c>
      <c r="Q3179" s="7">
        <v>5933.06</v>
      </c>
      <c r="R3179" s="7">
        <v>29066.94</v>
      </c>
      <c r="S3179" s="4" t="s">
        <v>23</v>
      </c>
    </row>
    <row r="3180" spans="1:19" ht="26.25" hidden="1" customHeight="1" x14ac:dyDescent="0.25">
      <c r="A3180" s="10">
        <f>+SUBTOTAL(103,$B$5:B3180)</f>
        <v>114</v>
      </c>
      <c r="B3180" s="4" t="s">
        <v>2083</v>
      </c>
      <c r="C3180" s="4" t="s">
        <v>7103</v>
      </c>
      <c r="D3180" s="4" t="s">
        <v>597</v>
      </c>
      <c r="E3180" s="4" t="s">
        <v>60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0</v>
      </c>
      <c r="Q3180" s="7">
        <v>2093.5</v>
      </c>
      <c r="R3180" s="7">
        <v>32906.5</v>
      </c>
      <c r="S3180" s="4" t="s">
        <v>23</v>
      </c>
    </row>
    <row r="3181" spans="1:19" ht="26.25" hidden="1" customHeight="1" x14ac:dyDescent="0.25">
      <c r="A3181" s="10">
        <f>+SUBTOTAL(103,$B$5:B3181)</f>
        <v>114</v>
      </c>
      <c r="B3181" s="4" t="s">
        <v>2084</v>
      </c>
      <c r="C3181" s="4" t="s">
        <v>7104</v>
      </c>
      <c r="D3181" s="4" t="s">
        <v>597</v>
      </c>
      <c r="E3181" s="4" t="s">
        <v>12565</v>
      </c>
      <c r="F3181" s="4" t="s">
        <v>41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1925</v>
      </c>
      <c r="Q3181" s="7">
        <v>4018.5</v>
      </c>
      <c r="R3181" s="7">
        <v>30981.5</v>
      </c>
      <c r="S3181" s="4" t="s">
        <v>23</v>
      </c>
    </row>
    <row r="3182" spans="1:19" ht="26.25" hidden="1" customHeight="1" x14ac:dyDescent="0.25">
      <c r="A3182" s="10">
        <f>+SUBTOTAL(103,$B$5:B3182)</f>
        <v>114</v>
      </c>
      <c r="B3182" s="4" t="s">
        <v>4543</v>
      </c>
      <c r="C3182" s="4" t="s">
        <v>7105</v>
      </c>
      <c r="D3182" s="4" t="s">
        <v>2085</v>
      </c>
      <c r="E3182" s="4" t="s">
        <v>12565</v>
      </c>
      <c r="F3182" s="4" t="s">
        <v>22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23</v>
      </c>
    </row>
    <row r="3183" spans="1:19" ht="26.25" hidden="1" customHeight="1" x14ac:dyDescent="0.25">
      <c r="A3183" s="10">
        <f>+SUBTOTAL(103,$B$5:B3183)</f>
        <v>114</v>
      </c>
      <c r="B3183" s="4" t="s">
        <v>1723</v>
      </c>
      <c r="C3183" s="4" t="s">
        <v>7120</v>
      </c>
      <c r="D3183" s="4" t="s">
        <v>449</v>
      </c>
      <c r="E3183" s="4" t="s">
        <v>12565</v>
      </c>
      <c r="F3183" s="4" t="s">
        <v>22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26259.88</v>
      </c>
      <c r="Q3183" s="7">
        <v>28353.38</v>
      </c>
      <c r="R3183" s="7">
        <v>6646.619999999999</v>
      </c>
      <c r="S3183" s="4" t="s">
        <v>23</v>
      </c>
    </row>
    <row r="3184" spans="1:19" ht="26.25" hidden="1" customHeight="1" x14ac:dyDescent="0.25">
      <c r="A3184" s="10">
        <f>+SUBTOTAL(103,$B$5:B3184)</f>
        <v>114</v>
      </c>
      <c r="B3184" s="4" t="s">
        <v>4493</v>
      </c>
      <c r="C3184" s="4" t="s">
        <v>7123</v>
      </c>
      <c r="D3184" s="4" t="s">
        <v>1072</v>
      </c>
      <c r="E3184" s="4" t="s">
        <v>114</v>
      </c>
      <c r="F3184" s="4" t="s">
        <v>22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v>32906.5</v>
      </c>
      <c r="S3184" s="4" t="s">
        <v>23</v>
      </c>
    </row>
    <row r="3185" spans="1:19" ht="26.25" hidden="1" customHeight="1" x14ac:dyDescent="0.25">
      <c r="A3185" s="10">
        <f>+SUBTOTAL(103,$B$5:B3185)</f>
        <v>114</v>
      </c>
      <c r="B3185" s="4" t="s">
        <v>2087</v>
      </c>
      <c r="C3185" s="4" t="s">
        <v>6156</v>
      </c>
      <c r="D3185" s="4" t="s">
        <v>320</v>
      </c>
      <c r="E3185" s="4" t="s">
        <v>12567</v>
      </c>
      <c r="F3185" s="4" t="s">
        <v>22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1919.78</v>
      </c>
      <c r="M3185" s="7">
        <v>25</v>
      </c>
      <c r="N3185" s="7">
        <v>0</v>
      </c>
      <c r="O3185" s="7"/>
      <c r="P3185" s="7">
        <v>30866.720000000001</v>
      </c>
      <c r="Q3185" s="7">
        <v>34880</v>
      </c>
      <c r="R3185" s="7">
        <v>120</v>
      </c>
      <c r="S3185" s="4" t="s">
        <v>23</v>
      </c>
    </row>
    <row r="3186" spans="1:19" ht="26.25" hidden="1" customHeight="1" x14ac:dyDescent="0.25">
      <c r="A3186" s="10">
        <f>+SUBTOTAL(103,$B$5:B3186)</f>
        <v>114</v>
      </c>
      <c r="B3186" s="4" t="s">
        <v>2088</v>
      </c>
      <c r="C3186" s="4" t="s">
        <v>7126</v>
      </c>
      <c r="D3186" s="4" t="s">
        <v>78</v>
      </c>
      <c r="E3186" s="4" t="s">
        <v>12565</v>
      </c>
      <c r="F3186" s="4" t="s">
        <v>22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12990.3</v>
      </c>
      <c r="Q3186" s="7">
        <v>15083.8</v>
      </c>
      <c r="R3186" s="7">
        <v>19916.2</v>
      </c>
      <c r="S3186" s="4" t="s">
        <v>23</v>
      </c>
    </row>
    <row r="3187" spans="1:19" ht="26.25" hidden="1" customHeight="1" x14ac:dyDescent="0.25">
      <c r="A3187" s="10">
        <f>+SUBTOTAL(103,$B$5:B3187)</f>
        <v>114</v>
      </c>
      <c r="B3187" s="4" t="s">
        <v>2089</v>
      </c>
      <c r="C3187" s="4" t="s">
        <v>7129</v>
      </c>
      <c r="D3187" s="4" t="s">
        <v>597</v>
      </c>
      <c r="E3187" s="4" t="s">
        <v>12565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0</v>
      </c>
      <c r="Q3187" s="7">
        <v>2093.5</v>
      </c>
      <c r="R3187" s="7">
        <v>32906.5</v>
      </c>
      <c r="S3187" s="4" t="s">
        <v>23</v>
      </c>
    </row>
    <row r="3188" spans="1:19" ht="26.25" hidden="1" customHeight="1" x14ac:dyDescent="0.25">
      <c r="A3188" s="10">
        <f>+SUBTOTAL(103,$B$5:B3188)</f>
        <v>114</v>
      </c>
      <c r="B3188" s="4" t="s">
        <v>855</v>
      </c>
      <c r="C3188" s="4" t="s">
        <v>7133</v>
      </c>
      <c r="D3188" s="4" t="s">
        <v>597</v>
      </c>
      <c r="E3188" s="4" t="s">
        <v>12565</v>
      </c>
      <c r="F3188" s="4" t="s">
        <v>41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0</v>
      </c>
      <c r="Q3188" s="7">
        <v>2093.5</v>
      </c>
      <c r="R3188" s="7">
        <v>32906.5</v>
      </c>
      <c r="S3188" s="4" t="s">
        <v>23</v>
      </c>
    </row>
    <row r="3189" spans="1:19" ht="26.25" hidden="1" customHeight="1" x14ac:dyDescent="0.25">
      <c r="A3189" s="10">
        <f>+SUBTOTAL(103,$B$5:B3189)</f>
        <v>114</v>
      </c>
      <c r="B3189" s="4" t="s">
        <v>2090</v>
      </c>
      <c r="C3189" s="4" t="s">
        <v>7136</v>
      </c>
      <c r="D3189" s="4" t="s">
        <v>78</v>
      </c>
      <c r="E3189" s="4" t="s">
        <v>12564</v>
      </c>
      <c r="F3189" s="4" t="s">
        <v>22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1919.78</v>
      </c>
      <c r="M3189" s="7">
        <v>25</v>
      </c>
      <c r="N3189" s="7">
        <v>0</v>
      </c>
      <c r="O3189" s="7"/>
      <c r="P3189" s="7">
        <v>1066.56</v>
      </c>
      <c r="Q3189" s="7">
        <v>5079.84</v>
      </c>
      <c r="R3189" s="7">
        <v>29920.16</v>
      </c>
      <c r="S3189" s="4" t="s">
        <v>23</v>
      </c>
    </row>
    <row r="3190" spans="1:19" ht="26.25" hidden="1" customHeight="1" x14ac:dyDescent="0.25">
      <c r="A3190" s="10">
        <f>+SUBTOTAL(103,$B$5:B3190)</f>
        <v>114</v>
      </c>
      <c r="B3190" s="4" t="s">
        <v>2091</v>
      </c>
      <c r="C3190" s="4" t="s">
        <v>7142</v>
      </c>
      <c r="D3190" s="4" t="s">
        <v>597</v>
      </c>
      <c r="E3190" s="4" t="s">
        <v>12565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10501.45</v>
      </c>
      <c r="Q3190" s="7">
        <v>12594.95</v>
      </c>
      <c r="R3190" s="7">
        <v>22405.05</v>
      </c>
      <c r="S3190" s="4" t="s">
        <v>23</v>
      </c>
    </row>
    <row r="3191" spans="1:19" ht="26.25" hidden="1" customHeight="1" x14ac:dyDescent="0.25">
      <c r="A3191" s="10">
        <f>+SUBTOTAL(103,$B$5:B3191)</f>
        <v>114</v>
      </c>
      <c r="B3191" s="4" t="s">
        <v>2092</v>
      </c>
      <c r="C3191" s="4" t="s">
        <v>7143</v>
      </c>
      <c r="D3191" s="4" t="s">
        <v>597</v>
      </c>
      <c r="E3191" s="4" t="s">
        <v>12566</v>
      </c>
      <c r="F3191" s="4" t="s">
        <v>41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350</v>
      </c>
      <c r="Q3191" s="7">
        <v>2443.5</v>
      </c>
      <c r="R3191" s="7">
        <v>32556.5</v>
      </c>
      <c r="S3191" s="4" t="s">
        <v>23</v>
      </c>
    </row>
    <row r="3192" spans="1:19" ht="26.25" hidden="1" customHeight="1" x14ac:dyDescent="0.25">
      <c r="A3192" s="10">
        <f>+SUBTOTAL(103,$B$5:B3192)</f>
        <v>114</v>
      </c>
      <c r="B3192" s="4" t="s">
        <v>2093</v>
      </c>
      <c r="C3192" s="4" t="s">
        <v>7147</v>
      </c>
      <c r="D3192" s="4" t="s">
        <v>597</v>
      </c>
      <c r="E3192" s="4" t="s">
        <v>12567</v>
      </c>
      <c r="F3192" s="4" t="s">
        <v>41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4087.5</v>
      </c>
      <c r="Q3192" s="7">
        <v>6181</v>
      </c>
      <c r="R3192" s="7">
        <v>28819</v>
      </c>
      <c r="S3192" s="4" t="s">
        <v>23</v>
      </c>
    </row>
    <row r="3193" spans="1:19" ht="26.25" hidden="1" customHeight="1" x14ac:dyDescent="0.25">
      <c r="A3193" s="10">
        <f>+SUBTOTAL(103,$B$5:B3193)</f>
        <v>114</v>
      </c>
      <c r="B3193" s="4" t="s">
        <v>859</v>
      </c>
      <c r="C3193" s="4" t="s">
        <v>7153</v>
      </c>
      <c r="D3193" s="4" t="s">
        <v>1072</v>
      </c>
      <c r="E3193" s="4" t="s">
        <v>427</v>
      </c>
      <c r="F3193" s="4" t="s">
        <v>22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820</v>
      </c>
      <c r="Q3193" s="7">
        <v>2913.5</v>
      </c>
      <c r="R3193" s="7">
        <v>32086.5</v>
      </c>
      <c r="S3193" s="4" t="s">
        <v>23</v>
      </c>
    </row>
    <row r="3194" spans="1:19" ht="26.25" hidden="1" customHeight="1" x14ac:dyDescent="0.25">
      <c r="A3194" s="10">
        <f>+SUBTOTAL(103,$B$5:B3194)</f>
        <v>114</v>
      </c>
      <c r="B3194" s="4" t="s">
        <v>859</v>
      </c>
      <c r="C3194" s="4" t="s">
        <v>10917</v>
      </c>
      <c r="D3194" s="4" t="s">
        <v>4628</v>
      </c>
      <c r="E3194" s="4" t="s">
        <v>12443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v>32906.5</v>
      </c>
      <c r="S3194" s="4" t="s">
        <v>23</v>
      </c>
    </row>
    <row r="3195" spans="1:19" ht="26.25" hidden="1" customHeight="1" x14ac:dyDescent="0.25">
      <c r="A3195" s="10">
        <f>+SUBTOTAL(103,$B$5:B3195)</f>
        <v>114</v>
      </c>
      <c r="B3195" s="4" t="s">
        <v>863</v>
      </c>
      <c r="C3195" s="4" t="s">
        <v>9062</v>
      </c>
      <c r="D3195" s="4" t="s">
        <v>1072</v>
      </c>
      <c r="E3195" s="4" t="s">
        <v>12443</v>
      </c>
      <c r="F3195" s="4" t="s">
        <v>22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2093.5</v>
      </c>
      <c r="R3195" s="7">
        <v>32906.5</v>
      </c>
      <c r="S3195" s="4" t="s">
        <v>23</v>
      </c>
    </row>
    <row r="3196" spans="1:19" ht="26.25" hidden="1" customHeight="1" x14ac:dyDescent="0.25">
      <c r="A3196" s="10">
        <f>+SUBTOTAL(103,$B$5:B3196)</f>
        <v>114</v>
      </c>
      <c r="B3196" s="4" t="s">
        <v>10839</v>
      </c>
      <c r="C3196" s="4" t="s">
        <v>10840</v>
      </c>
      <c r="D3196" s="4" t="s">
        <v>4613</v>
      </c>
      <c r="E3196" s="4" t="s">
        <v>12443</v>
      </c>
      <c r="F3196" s="4" t="s">
        <v>22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0</v>
      </c>
      <c r="Q3196" s="7">
        <v>2093.5</v>
      </c>
      <c r="R3196" s="7">
        <v>32906.5</v>
      </c>
      <c r="S3196" s="4" t="s">
        <v>23</v>
      </c>
    </row>
    <row r="3197" spans="1:19" ht="26.25" hidden="1" customHeight="1" x14ac:dyDescent="0.25">
      <c r="A3197" s="10">
        <f>+SUBTOTAL(103,$B$5:B3197)</f>
        <v>114</v>
      </c>
      <c r="B3197" s="4" t="s">
        <v>2095</v>
      </c>
      <c r="C3197" s="4" t="s">
        <v>7212</v>
      </c>
      <c r="D3197" s="4" t="s">
        <v>597</v>
      </c>
      <c r="E3197" s="4" t="s">
        <v>12565</v>
      </c>
      <c r="F3197" s="4" t="s">
        <v>41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23</v>
      </c>
    </row>
    <row r="3198" spans="1:19" ht="26.25" customHeight="1" x14ac:dyDescent="0.25">
      <c r="A3198" s="10">
        <f>+SUBTOTAL(103,$B$5:B3198)</f>
        <v>115</v>
      </c>
      <c r="B3198" s="4" t="s">
        <v>870</v>
      </c>
      <c r="C3198" s="4" t="s">
        <v>7228</v>
      </c>
      <c r="D3198" s="4" t="s">
        <v>78</v>
      </c>
      <c r="E3198" s="4" t="s">
        <v>12568</v>
      </c>
      <c r="F3198" s="4" t="s">
        <v>22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10814.69</v>
      </c>
      <c r="Q3198" s="7">
        <v>12908.19</v>
      </c>
      <c r="R3198" s="7">
        <v>22091.809999999998</v>
      </c>
      <c r="S3198" s="4" t="s">
        <v>23</v>
      </c>
    </row>
    <row r="3199" spans="1:19" ht="26.25" hidden="1" customHeight="1" x14ac:dyDescent="0.25">
      <c r="A3199" s="10">
        <f>+SUBTOTAL(103,$B$5:B3199)</f>
        <v>115</v>
      </c>
      <c r="B3199" s="4" t="s">
        <v>870</v>
      </c>
      <c r="C3199" s="4" t="s">
        <v>7230</v>
      </c>
      <c r="D3199" s="4" t="s">
        <v>597</v>
      </c>
      <c r="E3199" s="4" t="s">
        <v>60</v>
      </c>
      <c r="F3199" s="4" t="s">
        <v>41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1919.78</v>
      </c>
      <c r="M3199" s="7">
        <v>25</v>
      </c>
      <c r="N3199" s="7">
        <v>0</v>
      </c>
      <c r="O3199" s="7"/>
      <c r="P3199" s="7">
        <v>0</v>
      </c>
      <c r="Q3199" s="7">
        <v>4013.28</v>
      </c>
      <c r="R3199" s="7">
        <v>30986.720000000001</v>
      </c>
      <c r="S3199" s="4" t="s">
        <v>23</v>
      </c>
    </row>
    <row r="3200" spans="1:19" ht="26.25" hidden="1" customHeight="1" x14ac:dyDescent="0.25">
      <c r="A3200" s="10">
        <f>+SUBTOTAL(103,$B$5:B3200)</f>
        <v>115</v>
      </c>
      <c r="B3200" s="4" t="s">
        <v>870</v>
      </c>
      <c r="C3200" s="4" t="s">
        <v>1541</v>
      </c>
      <c r="D3200" s="4" t="s">
        <v>4628</v>
      </c>
      <c r="E3200" s="4" t="s">
        <v>12443</v>
      </c>
      <c r="F3200" s="4" t="s">
        <v>22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1825</v>
      </c>
      <c r="Q3200" s="7">
        <v>3918.5</v>
      </c>
      <c r="R3200" s="7">
        <v>31081.5</v>
      </c>
      <c r="S3200" s="4" t="s">
        <v>23</v>
      </c>
    </row>
    <row r="3201" spans="1:19" ht="26.25" hidden="1" customHeight="1" x14ac:dyDescent="0.25">
      <c r="A3201" s="10">
        <f>+SUBTOTAL(103,$B$5:B3201)</f>
        <v>115</v>
      </c>
      <c r="B3201" s="4" t="s">
        <v>870</v>
      </c>
      <c r="C3201" s="4" t="s">
        <v>7240</v>
      </c>
      <c r="D3201" s="4" t="s">
        <v>597</v>
      </c>
      <c r="E3201" s="4" t="s">
        <v>12564</v>
      </c>
      <c r="F3201" s="4" t="s">
        <v>41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0</v>
      </c>
      <c r="Q3201" s="7">
        <v>2093.5</v>
      </c>
      <c r="R3201" s="7">
        <v>32906.5</v>
      </c>
      <c r="S3201" s="4" t="s">
        <v>23</v>
      </c>
    </row>
    <row r="3202" spans="1:19" ht="26.25" hidden="1" customHeight="1" x14ac:dyDescent="0.25">
      <c r="A3202" s="10">
        <f>+SUBTOTAL(103,$B$5:B3202)</f>
        <v>115</v>
      </c>
      <c r="B3202" s="4" t="s">
        <v>80</v>
      </c>
      <c r="C3202" s="4" t="s">
        <v>7244</v>
      </c>
      <c r="D3202" s="4" t="s">
        <v>2036</v>
      </c>
      <c r="E3202" s="4" t="s">
        <v>12565</v>
      </c>
      <c r="F3202" s="4" t="s">
        <v>41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v>32906.5</v>
      </c>
      <c r="S3202" s="4" t="s">
        <v>23</v>
      </c>
    </row>
    <row r="3203" spans="1:19" ht="26.25" hidden="1" customHeight="1" x14ac:dyDescent="0.25">
      <c r="A3203" s="10">
        <f>+SUBTOTAL(103,$B$5:B3203)</f>
        <v>115</v>
      </c>
      <c r="B3203" s="4" t="s">
        <v>80</v>
      </c>
      <c r="C3203" s="4" t="s">
        <v>7246</v>
      </c>
      <c r="D3203" s="4" t="s">
        <v>597</v>
      </c>
      <c r="E3203" s="4" t="s">
        <v>12565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v>32906.5</v>
      </c>
      <c r="S3203" s="4" t="s">
        <v>23</v>
      </c>
    </row>
    <row r="3204" spans="1:19" ht="26.25" hidden="1" customHeight="1" x14ac:dyDescent="0.25">
      <c r="A3204" s="10">
        <f>+SUBTOTAL(103,$B$5:B3204)</f>
        <v>115</v>
      </c>
      <c r="B3204" s="4" t="s">
        <v>2096</v>
      </c>
      <c r="C3204" s="4" t="s">
        <v>5475</v>
      </c>
      <c r="D3204" s="4" t="s">
        <v>444</v>
      </c>
      <c r="E3204" s="4" t="s">
        <v>12563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2093.5</v>
      </c>
      <c r="R3204" s="7">
        <v>32906.5</v>
      </c>
      <c r="S3204" s="4" t="s">
        <v>23</v>
      </c>
    </row>
    <row r="3205" spans="1:19" ht="26.25" hidden="1" customHeight="1" x14ac:dyDescent="0.25">
      <c r="A3205" s="10">
        <f>+SUBTOTAL(103,$B$5:B3205)</f>
        <v>115</v>
      </c>
      <c r="B3205" s="4" t="s">
        <v>2394</v>
      </c>
      <c r="C3205" s="4" t="s">
        <v>7249</v>
      </c>
      <c r="D3205" s="4" t="s">
        <v>324</v>
      </c>
      <c r="E3205" s="4" t="s">
        <v>427</v>
      </c>
      <c r="F3205" s="4" t="s">
        <v>22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50</v>
      </c>
      <c r="Q3205" s="7">
        <v>2143.5</v>
      </c>
      <c r="R3205" s="7">
        <v>32856.5</v>
      </c>
      <c r="S3205" s="4" t="s">
        <v>23</v>
      </c>
    </row>
    <row r="3206" spans="1:19" ht="26.25" hidden="1" customHeight="1" x14ac:dyDescent="0.25">
      <c r="A3206" s="10">
        <f>+SUBTOTAL(103,$B$5:B3206)</f>
        <v>115</v>
      </c>
      <c r="B3206" s="4" t="s">
        <v>12434</v>
      </c>
      <c r="C3206" s="4" t="s">
        <v>6648</v>
      </c>
      <c r="D3206" s="4" t="s">
        <v>4628</v>
      </c>
      <c r="E3206" s="4" t="s">
        <v>12443</v>
      </c>
      <c r="F3206" s="4" t="s">
        <v>41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5036.72</v>
      </c>
      <c r="Q3206" s="7">
        <v>7130.22</v>
      </c>
      <c r="R3206" s="7">
        <v>27869.78</v>
      </c>
      <c r="S3206" s="4" t="s">
        <v>23</v>
      </c>
    </row>
    <row r="3207" spans="1:19" ht="26.25" hidden="1" customHeight="1" x14ac:dyDescent="0.25">
      <c r="A3207" s="10">
        <f>+SUBTOTAL(103,$B$5:B3207)</f>
        <v>115</v>
      </c>
      <c r="B3207" s="4" t="s">
        <v>880</v>
      </c>
      <c r="C3207" s="4" t="s">
        <v>6713</v>
      </c>
      <c r="D3207" s="4" t="s">
        <v>84</v>
      </c>
      <c r="E3207" s="4" t="s">
        <v>95</v>
      </c>
      <c r="F3207" s="4" t="s">
        <v>22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22630.05</v>
      </c>
      <c r="Q3207" s="7">
        <v>24723.55</v>
      </c>
      <c r="R3207" s="7">
        <v>10276.450000000001</v>
      </c>
      <c r="S3207" s="4" t="s">
        <v>23</v>
      </c>
    </row>
    <row r="3208" spans="1:19" ht="26.25" hidden="1" customHeight="1" x14ac:dyDescent="0.25">
      <c r="A3208" s="10">
        <f>+SUBTOTAL(103,$B$5:B3208)</f>
        <v>115</v>
      </c>
      <c r="B3208" s="4" t="s">
        <v>2097</v>
      </c>
      <c r="C3208" s="4" t="s">
        <v>6803</v>
      </c>
      <c r="D3208" s="4" t="s">
        <v>597</v>
      </c>
      <c r="E3208" s="4" t="s">
        <v>12565</v>
      </c>
      <c r="F3208" s="4" t="s">
        <v>41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350</v>
      </c>
      <c r="Q3208" s="7">
        <v>2443.5</v>
      </c>
      <c r="R3208" s="7">
        <v>32556.5</v>
      </c>
      <c r="S3208" s="4" t="s">
        <v>23</v>
      </c>
    </row>
    <row r="3209" spans="1:19" ht="26.25" hidden="1" customHeight="1" x14ac:dyDescent="0.25">
      <c r="A3209" s="10">
        <f>+SUBTOTAL(103,$B$5:B3209)</f>
        <v>115</v>
      </c>
      <c r="B3209" s="4" t="s">
        <v>887</v>
      </c>
      <c r="C3209" s="4" t="s">
        <v>7289</v>
      </c>
      <c r="D3209" s="4" t="s">
        <v>597</v>
      </c>
      <c r="E3209" s="4" t="s">
        <v>12564</v>
      </c>
      <c r="F3209" s="4" t="s">
        <v>41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2514.1999999999998</v>
      </c>
      <c r="Q3209" s="7">
        <v>4607.7</v>
      </c>
      <c r="R3209" s="7">
        <v>30392.3</v>
      </c>
      <c r="S3209" s="4" t="s">
        <v>23</v>
      </c>
    </row>
    <row r="3210" spans="1:19" ht="26.25" hidden="1" customHeight="1" x14ac:dyDescent="0.25">
      <c r="A3210" s="10">
        <f>+SUBTOTAL(103,$B$5:B3210)</f>
        <v>115</v>
      </c>
      <c r="B3210" s="4" t="s">
        <v>2098</v>
      </c>
      <c r="C3210" s="4" t="s">
        <v>7296</v>
      </c>
      <c r="D3210" s="4" t="s">
        <v>324</v>
      </c>
      <c r="E3210" s="4" t="s">
        <v>95</v>
      </c>
      <c r="F3210" s="4" t="s">
        <v>22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23</v>
      </c>
    </row>
    <row r="3211" spans="1:19" ht="26.25" hidden="1" customHeight="1" x14ac:dyDescent="0.25">
      <c r="A3211" s="10">
        <f>+SUBTOTAL(103,$B$5:B3211)</f>
        <v>115</v>
      </c>
      <c r="B3211" s="4" t="s">
        <v>428</v>
      </c>
      <c r="C3211" s="4" t="s">
        <v>7303</v>
      </c>
      <c r="D3211" s="4" t="s">
        <v>597</v>
      </c>
      <c r="E3211" s="4" t="s">
        <v>12563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1975</v>
      </c>
      <c r="Q3211" s="7">
        <v>4068.5</v>
      </c>
      <c r="R3211" s="7">
        <v>30931.5</v>
      </c>
      <c r="S3211" s="4" t="s">
        <v>23</v>
      </c>
    </row>
    <row r="3212" spans="1:19" ht="26.25" hidden="1" customHeight="1" x14ac:dyDescent="0.25">
      <c r="A3212" s="10">
        <f>+SUBTOTAL(103,$B$5:B3212)</f>
        <v>115</v>
      </c>
      <c r="B3212" s="4" t="s">
        <v>428</v>
      </c>
      <c r="C3212" s="4" t="s">
        <v>6227</v>
      </c>
      <c r="D3212" s="4" t="s">
        <v>316</v>
      </c>
      <c r="E3212" s="4" t="s">
        <v>12565</v>
      </c>
      <c r="F3212" s="4" t="s">
        <v>9915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1816.56</v>
      </c>
      <c r="Q3212" s="7">
        <v>3910.06</v>
      </c>
      <c r="R3212" s="7">
        <v>31089.94</v>
      </c>
      <c r="S3212" s="4" t="s">
        <v>23</v>
      </c>
    </row>
    <row r="3213" spans="1:19" ht="26.25" hidden="1" customHeight="1" x14ac:dyDescent="0.25">
      <c r="A3213" s="10">
        <f>+SUBTOTAL(103,$B$5:B3213)</f>
        <v>115</v>
      </c>
      <c r="B3213" s="4" t="s">
        <v>176</v>
      </c>
      <c r="C3213" s="4" t="s">
        <v>5540</v>
      </c>
      <c r="D3213" s="4" t="s">
        <v>4628</v>
      </c>
      <c r="E3213" s="4" t="s">
        <v>12443</v>
      </c>
      <c r="F3213" s="4" t="s">
        <v>41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1575</v>
      </c>
      <c r="Q3213" s="7">
        <v>3668.5</v>
      </c>
      <c r="R3213" s="7">
        <v>31331.5</v>
      </c>
      <c r="S3213" s="4" t="s">
        <v>23</v>
      </c>
    </row>
    <row r="3214" spans="1:19" ht="26.25" hidden="1" customHeight="1" x14ac:dyDescent="0.25">
      <c r="A3214" s="10">
        <f>+SUBTOTAL(103,$B$5:B3214)</f>
        <v>115</v>
      </c>
      <c r="B3214" s="4" t="s">
        <v>11819</v>
      </c>
      <c r="C3214" s="4" t="s">
        <v>11820</v>
      </c>
      <c r="D3214" s="4" t="s">
        <v>4628</v>
      </c>
      <c r="E3214" s="4" t="s">
        <v>12443</v>
      </c>
      <c r="F3214" s="4" t="s">
        <v>41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3506.53</v>
      </c>
      <c r="Q3214" s="7">
        <v>5600.03</v>
      </c>
      <c r="R3214" s="7">
        <v>29399.97</v>
      </c>
      <c r="S3214" s="4" t="s">
        <v>23</v>
      </c>
    </row>
    <row r="3215" spans="1:19" ht="26.25" hidden="1" customHeight="1" x14ac:dyDescent="0.25">
      <c r="A3215" s="10">
        <f>+SUBTOTAL(103,$B$5:B3215)</f>
        <v>115</v>
      </c>
      <c r="B3215" s="4" t="s">
        <v>2099</v>
      </c>
      <c r="C3215" s="4" t="s">
        <v>7332</v>
      </c>
      <c r="D3215" s="4" t="s">
        <v>597</v>
      </c>
      <c r="E3215" s="4" t="s">
        <v>12563</v>
      </c>
      <c r="F3215" s="4" t="s">
        <v>41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1985</v>
      </c>
      <c r="Q3215" s="7">
        <v>4078.5</v>
      </c>
      <c r="R3215" s="7">
        <v>30921.5</v>
      </c>
      <c r="S3215" s="4" t="s">
        <v>23</v>
      </c>
    </row>
    <row r="3216" spans="1:19" ht="26.25" hidden="1" customHeight="1" x14ac:dyDescent="0.25">
      <c r="A3216" s="10">
        <f>+SUBTOTAL(103,$B$5:B3216)</f>
        <v>115</v>
      </c>
      <c r="B3216" s="4" t="s">
        <v>165</v>
      </c>
      <c r="C3216" s="4" t="s">
        <v>9028</v>
      </c>
      <c r="D3216" s="4" t="s">
        <v>316</v>
      </c>
      <c r="E3216" s="4" t="s">
        <v>12443</v>
      </c>
      <c r="F3216" s="4" t="s">
        <v>22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2475</v>
      </c>
      <c r="Q3216" s="7">
        <v>4568.5</v>
      </c>
      <c r="R3216" s="7">
        <v>30431.5</v>
      </c>
      <c r="S3216" s="4" t="s">
        <v>23</v>
      </c>
    </row>
    <row r="3217" spans="1:19" ht="26.25" hidden="1" customHeight="1" x14ac:dyDescent="0.25">
      <c r="A3217" s="10">
        <f>+SUBTOTAL(103,$B$5:B3217)</f>
        <v>115</v>
      </c>
      <c r="B3217" s="4" t="s">
        <v>165</v>
      </c>
      <c r="C3217" s="4" t="s">
        <v>7345</v>
      </c>
      <c r="D3217" s="4" t="s">
        <v>84</v>
      </c>
      <c r="E3217" s="4" t="s">
        <v>12564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6228.07</v>
      </c>
      <c r="Q3217" s="7">
        <v>8321.57</v>
      </c>
      <c r="R3217" s="7">
        <v>26678.43</v>
      </c>
      <c r="S3217" s="4" t="s">
        <v>23</v>
      </c>
    </row>
    <row r="3218" spans="1:19" ht="26.25" hidden="1" customHeight="1" x14ac:dyDescent="0.25">
      <c r="A3218" s="10">
        <f>+SUBTOTAL(103,$B$5:B3218)</f>
        <v>115</v>
      </c>
      <c r="B3218" s="4" t="s">
        <v>165</v>
      </c>
      <c r="C3218" s="4" t="s">
        <v>6342</v>
      </c>
      <c r="D3218" s="4" t="s">
        <v>316</v>
      </c>
      <c r="E3218" s="4" t="s">
        <v>12443</v>
      </c>
      <c r="F3218" s="4" t="s">
        <v>22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1919.78</v>
      </c>
      <c r="M3218" s="7">
        <v>25</v>
      </c>
      <c r="N3218" s="7">
        <v>0</v>
      </c>
      <c r="O3218" s="7"/>
      <c r="P3218" s="7">
        <v>11850.43</v>
      </c>
      <c r="Q3218" s="7">
        <v>15863.71</v>
      </c>
      <c r="R3218" s="7">
        <v>19136.29</v>
      </c>
      <c r="S3218" s="4" t="s">
        <v>23</v>
      </c>
    </row>
    <row r="3219" spans="1:19" ht="26.25" hidden="1" customHeight="1" x14ac:dyDescent="0.25">
      <c r="A3219" s="10">
        <f>+SUBTOTAL(103,$B$5:B3219)</f>
        <v>115</v>
      </c>
      <c r="B3219" s="4" t="s">
        <v>246</v>
      </c>
      <c r="C3219" s="4" t="s">
        <v>12608</v>
      </c>
      <c r="D3219" s="4" t="s">
        <v>223</v>
      </c>
      <c r="E3219" s="4" t="s">
        <v>169</v>
      </c>
      <c r="F3219" s="4" t="s">
        <v>224</v>
      </c>
      <c r="G3219" s="12"/>
      <c r="H3219" s="7">
        <v>35000</v>
      </c>
      <c r="I3219" s="7">
        <v>0</v>
      </c>
      <c r="J3219" s="7">
        <v>47.25</v>
      </c>
      <c r="K3219" s="7">
        <v>0</v>
      </c>
      <c r="L3219" s="7">
        <v>0</v>
      </c>
      <c r="M3219" s="7">
        <v>0</v>
      </c>
      <c r="N3219" s="7">
        <v>0</v>
      </c>
      <c r="O3219" s="7"/>
      <c r="P3219" s="7">
        <v>0</v>
      </c>
      <c r="Q3219" s="7">
        <v>47.25</v>
      </c>
      <c r="R3219" s="7">
        <v>34952.75</v>
      </c>
      <c r="S3219" s="4" t="s">
        <v>23</v>
      </c>
    </row>
    <row r="3220" spans="1:19" ht="26.25" hidden="1" customHeight="1" x14ac:dyDescent="0.25">
      <c r="A3220" s="10">
        <f>+SUBTOTAL(103,$B$5:B3220)</f>
        <v>115</v>
      </c>
      <c r="B3220" s="4" t="s">
        <v>246</v>
      </c>
      <c r="C3220" s="4" t="s">
        <v>6844</v>
      </c>
      <c r="D3220" s="4" t="s">
        <v>969</v>
      </c>
      <c r="E3220" s="4" t="s">
        <v>2606</v>
      </c>
      <c r="F3220" s="4" t="s">
        <v>22</v>
      </c>
      <c r="G3220" s="12" t="s">
        <v>10538</v>
      </c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50</v>
      </c>
      <c r="Q3220" s="7">
        <v>2143.5</v>
      </c>
      <c r="R3220" s="7">
        <v>32856.5</v>
      </c>
      <c r="S3220" s="4" t="s">
        <v>23</v>
      </c>
    </row>
    <row r="3221" spans="1:19" ht="26.25" hidden="1" customHeight="1" x14ac:dyDescent="0.25">
      <c r="A3221" s="10">
        <f>+SUBTOTAL(103,$B$5:B3221)</f>
        <v>115</v>
      </c>
      <c r="B3221" s="4" t="s">
        <v>1453</v>
      </c>
      <c r="C3221" s="4" t="s">
        <v>7385</v>
      </c>
      <c r="D3221" s="4" t="s">
        <v>449</v>
      </c>
      <c r="E3221" s="4" t="s">
        <v>12565</v>
      </c>
      <c r="F3221" s="4" t="s">
        <v>22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350</v>
      </c>
      <c r="Q3221" s="7">
        <v>2443.5</v>
      </c>
      <c r="R3221" s="7">
        <v>32556.5</v>
      </c>
      <c r="S3221" s="4" t="s">
        <v>23</v>
      </c>
    </row>
    <row r="3222" spans="1:19" ht="26.25" hidden="1" customHeight="1" x14ac:dyDescent="0.25">
      <c r="A3222" s="10">
        <f>+SUBTOTAL(103,$B$5:B3222)</f>
        <v>115</v>
      </c>
      <c r="B3222" s="4" t="s">
        <v>177</v>
      </c>
      <c r="C3222" s="4" t="s">
        <v>9532</v>
      </c>
      <c r="D3222" s="4" t="s">
        <v>316</v>
      </c>
      <c r="E3222" s="4" t="s">
        <v>12443</v>
      </c>
      <c r="F3222" s="4" t="s">
        <v>41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0</v>
      </c>
      <c r="Q3222" s="7">
        <v>2093.5</v>
      </c>
      <c r="R3222" s="7">
        <v>32906.5</v>
      </c>
      <c r="S3222" s="4" t="s">
        <v>23</v>
      </c>
    </row>
    <row r="3223" spans="1:19" ht="26.25" hidden="1" customHeight="1" x14ac:dyDescent="0.25">
      <c r="A3223" s="10">
        <f>+SUBTOTAL(103,$B$5:B3223)</f>
        <v>115</v>
      </c>
      <c r="B3223" s="4" t="s">
        <v>177</v>
      </c>
      <c r="C3223" s="4" t="s">
        <v>9928</v>
      </c>
      <c r="D3223" s="4" t="s">
        <v>4628</v>
      </c>
      <c r="E3223" s="4" t="s">
        <v>12564</v>
      </c>
      <c r="F3223" s="4" t="s">
        <v>41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1550</v>
      </c>
      <c r="Q3223" s="7">
        <v>3643.5</v>
      </c>
      <c r="R3223" s="7">
        <v>31356.5</v>
      </c>
      <c r="S3223" s="4" t="s">
        <v>23</v>
      </c>
    </row>
    <row r="3224" spans="1:19" ht="26.25" hidden="1" customHeight="1" x14ac:dyDescent="0.25">
      <c r="A3224" s="10">
        <f>+SUBTOTAL(103,$B$5:B3224)</f>
        <v>115</v>
      </c>
      <c r="B3224" s="4" t="s">
        <v>177</v>
      </c>
      <c r="C3224" s="4" t="s">
        <v>7396</v>
      </c>
      <c r="D3224" s="4" t="s">
        <v>597</v>
      </c>
      <c r="E3224" s="4" t="s">
        <v>12565</v>
      </c>
      <c r="F3224" s="4" t="s">
        <v>41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1825</v>
      </c>
      <c r="Q3224" s="7">
        <v>3918.5</v>
      </c>
      <c r="R3224" s="7">
        <v>31081.5</v>
      </c>
      <c r="S3224" s="4" t="s">
        <v>23</v>
      </c>
    </row>
    <row r="3225" spans="1:19" ht="26.25" hidden="1" customHeight="1" x14ac:dyDescent="0.25">
      <c r="A3225" s="10">
        <f>+SUBTOTAL(103,$B$5:B3225)</f>
        <v>115</v>
      </c>
      <c r="B3225" s="4" t="s">
        <v>177</v>
      </c>
      <c r="C3225" s="4" t="s">
        <v>11612</v>
      </c>
      <c r="D3225" s="4" t="s">
        <v>4613</v>
      </c>
      <c r="E3225" s="4" t="s">
        <v>12443</v>
      </c>
      <c r="F3225" s="4" t="s">
        <v>22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3839.56</v>
      </c>
      <c r="M3225" s="7">
        <v>25</v>
      </c>
      <c r="N3225" s="7">
        <v>0</v>
      </c>
      <c r="O3225" s="7"/>
      <c r="P3225" s="7">
        <v>0</v>
      </c>
      <c r="Q3225" s="7">
        <v>5933.06</v>
      </c>
      <c r="R3225" s="7">
        <v>29066.94</v>
      </c>
      <c r="S3225" s="4" t="s">
        <v>23</v>
      </c>
    </row>
    <row r="3226" spans="1:19" ht="26.25" hidden="1" customHeight="1" x14ac:dyDescent="0.25">
      <c r="A3226" s="10">
        <f>+SUBTOTAL(103,$B$5:B3226)</f>
        <v>115</v>
      </c>
      <c r="B3226" s="4" t="s">
        <v>4265</v>
      </c>
      <c r="C3226" s="4" t="s">
        <v>11844</v>
      </c>
      <c r="D3226" s="4" t="s">
        <v>1072</v>
      </c>
      <c r="E3226" s="4" t="s">
        <v>12443</v>
      </c>
      <c r="F3226" s="4" t="s">
        <v>22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0</v>
      </c>
      <c r="Q3226" s="7">
        <v>2093.5</v>
      </c>
      <c r="R3226" s="7">
        <v>32906.5</v>
      </c>
      <c r="S3226" s="4" t="s">
        <v>23</v>
      </c>
    </row>
    <row r="3227" spans="1:19" ht="26.25" hidden="1" customHeight="1" x14ac:dyDescent="0.25">
      <c r="A3227" s="10">
        <f>+SUBTOTAL(103,$B$5:B3227)</f>
        <v>115</v>
      </c>
      <c r="B3227" s="4" t="s">
        <v>10516</v>
      </c>
      <c r="C3227" s="4" t="s">
        <v>10517</v>
      </c>
      <c r="D3227" s="4" t="s">
        <v>4628</v>
      </c>
      <c r="E3227" s="4" t="s">
        <v>12565</v>
      </c>
      <c r="F3227" s="4" t="s">
        <v>41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v>32906.5</v>
      </c>
      <c r="S3227" s="4" t="s">
        <v>23</v>
      </c>
    </row>
    <row r="3228" spans="1:19" ht="26.25" hidden="1" customHeight="1" x14ac:dyDescent="0.25">
      <c r="A3228" s="10">
        <f>+SUBTOTAL(103,$B$5:B3228)</f>
        <v>115</v>
      </c>
      <c r="B3228" s="4" t="s">
        <v>7409</v>
      </c>
      <c r="C3228" s="4" t="s">
        <v>7105</v>
      </c>
      <c r="D3228" s="4" t="s">
        <v>316</v>
      </c>
      <c r="E3228" s="4" t="s">
        <v>12565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2093.5</v>
      </c>
      <c r="R3228" s="7">
        <v>32906.5</v>
      </c>
      <c r="S3228" s="4" t="s">
        <v>23</v>
      </c>
    </row>
    <row r="3229" spans="1:19" ht="26.25" hidden="1" customHeight="1" x14ac:dyDescent="0.25">
      <c r="A3229" s="10">
        <f>+SUBTOTAL(103,$B$5:B3229)</f>
        <v>115</v>
      </c>
      <c r="B3229" s="4" t="s">
        <v>904</v>
      </c>
      <c r="C3229" s="4" t="s">
        <v>7432</v>
      </c>
      <c r="D3229" s="4" t="s">
        <v>444</v>
      </c>
      <c r="E3229" s="4" t="s">
        <v>12566</v>
      </c>
      <c r="F3229" s="4" t="s">
        <v>98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1919.78</v>
      </c>
      <c r="M3229" s="7">
        <v>25</v>
      </c>
      <c r="N3229" s="7">
        <v>0</v>
      </c>
      <c r="O3229" s="7"/>
      <c r="P3229" s="7">
        <v>711.04</v>
      </c>
      <c r="Q3229" s="7">
        <v>4724.32</v>
      </c>
      <c r="R3229" s="7">
        <v>30275.68</v>
      </c>
      <c r="S3229" s="4" t="s">
        <v>23</v>
      </c>
    </row>
    <row r="3230" spans="1:19" ht="26.25" hidden="1" customHeight="1" x14ac:dyDescent="0.25">
      <c r="A3230" s="10">
        <f>+SUBTOTAL(103,$B$5:B3230)</f>
        <v>115</v>
      </c>
      <c r="B3230" s="4" t="s">
        <v>904</v>
      </c>
      <c r="C3230" s="4" t="s">
        <v>7436</v>
      </c>
      <c r="D3230" s="4" t="s">
        <v>597</v>
      </c>
      <c r="E3230" s="4" t="s">
        <v>12565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2093.5</v>
      </c>
      <c r="R3230" s="7">
        <v>32906.5</v>
      </c>
      <c r="S3230" s="4" t="s">
        <v>23</v>
      </c>
    </row>
    <row r="3231" spans="1:19" ht="26.25" hidden="1" customHeight="1" x14ac:dyDescent="0.25">
      <c r="A3231" s="10">
        <f>+SUBTOTAL(103,$B$5:B3231)</f>
        <v>115</v>
      </c>
      <c r="B3231" s="4" t="s">
        <v>2100</v>
      </c>
      <c r="C3231" s="4" t="s">
        <v>7440</v>
      </c>
      <c r="D3231" s="4" t="s">
        <v>561</v>
      </c>
      <c r="E3231" s="4" t="s">
        <v>12566</v>
      </c>
      <c r="F3231" s="4" t="s">
        <v>41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0</v>
      </c>
      <c r="Q3231" s="7">
        <v>2093.5</v>
      </c>
      <c r="R3231" s="7">
        <v>32906.5</v>
      </c>
      <c r="S3231" s="4" t="s">
        <v>23</v>
      </c>
    </row>
    <row r="3232" spans="1:19" ht="26.25" hidden="1" customHeight="1" x14ac:dyDescent="0.25">
      <c r="A3232" s="10">
        <f>+SUBTOTAL(103,$B$5:B3232)</f>
        <v>115</v>
      </c>
      <c r="B3232" s="4" t="s">
        <v>2101</v>
      </c>
      <c r="C3232" s="4" t="s">
        <v>7443</v>
      </c>
      <c r="D3232" s="4" t="s">
        <v>2102</v>
      </c>
      <c r="E3232" s="4" t="s">
        <v>128</v>
      </c>
      <c r="F3232" s="4" t="s">
        <v>22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1375</v>
      </c>
      <c r="Q3232" s="7">
        <v>3468.5</v>
      </c>
      <c r="R3232" s="7">
        <v>31531.5</v>
      </c>
      <c r="S3232" s="4" t="s">
        <v>23</v>
      </c>
    </row>
    <row r="3233" spans="1:19" ht="26.25" hidden="1" customHeight="1" x14ac:dyDescent="0.25">
      <c r="A3233" s="10">
        <f>+SUBTOTAL(103,$B$5:B3233)</f>
        <v>115</v>
      </c>
      <c r="B3233" s="4" t="s">
        <v>911</v>
      </c>
      <c r="C3233" s="4" t="s">
        <v>7460</v>
      </c>
      <c r="D3233" s="4" t="s">
        <v>78</v>
      </c>
      <c r="E3233" s="4" t="s">
        <v>95</v>
      </c>
      <c r="F3233" s="4" t="s">
        <v>22</v>
      </c>
      <c r="G3233" s="12" t="s">
        <v>10538</v>
      </c>
      <c r="H3233" s="7">
        <v>35000</v>
      </c>
      <c r="I3233" s="7">
        <v>1004.5</v>
      </c>
      <c r="J3233" s="7">
        <v>0</v>
      </c>
      <c r="K3233" s="7">
        <v>1064</v>
      </c>
      <c r="L3233" s="7">
        <v>1919.78</v>
      </c>
      <c r="M3233" s="7">
        <v>25</v>
      </c>
      <c r="N3233" s="7">
        <v>120</v>
      </c>
      <c r="O3233" s="7"/>
      <c r="P3233" s="7">
        <v>30399.77</v>
      </c>
      <c r="Q3233" s="7">
        <v>34533.050000000003</v>
      </c>
      <c r="R3233" s="7">
        <v>466.94999999999709</v>
      </c>
      <c r="S3233" s="4" t="s">
        <v>35</v>
      </c>
    </row>
    <row r="3234" spans="1:19" ht="26.25" hidden="1" customHeight="1" x14ac:dyDescent="0.25">
      <c r="A3234" s="10">
        <f>+SUBTOTAL(103,$B$5:B3234)</f>
        <v>115</v>
      </c>
      <c r="B3234" s="4" t="s">
        <v>139</v>
      </c>
      <c r="C3234" s="4" t="s">
        <v>7493</v>
      </c>
      <c r="D3234" s="4" t="s">
        <v>597</v>
      </c>
      <c r="E3234" s="4" t="s">
        <v>12569</v>
      </c>
      <c r="F3234" s="4" t="s">
        <v>41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v>32906.5</v>
      </c>
      <c r="S3234" s="4" t="s">
        <v>23</v>
      </c>
    </row>
    <row r="3235" spans="1:19" ht="26.25" hidden="1" customHeight="1" x14ac:dyDescent="0.25">
      <c r="A3235" s="10">
        <f>+SUBTOTAL(103,$B$5:B3235)</f>
        <v>115</v>
      </c>
      <c r="B3235" s="4" t="s">
        <v>139</v>
      </c>
      <c r="C3235" s="4" t="s">
        <v>7502</v>
      </c>
      <c r="D3235" s="4" t="s">
        <v>78</v>
      </c>
      <c r="E3235" s="4" t="s">
        <v>12563</v>
      </c>
      <c r="F3235" s="4" t="s">
        <v>22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350</v>
      </c>
      <c r="Q3235" s="7">
        <v>2443.5</v>
      </c>
      <c r="R3235" s="7">
        <v>32556.5</v>
      </c>
      <c r="S3235" s="4" t="s">
        <v>23</v>
      </c>
    </row>
    <row r="3236" spans="1:19" ht="26.25" hidden="1" customHeight="1" x14ac:dyDescent="0.25">
      <c r="A3236" s="10">
        <f>+SUBTOTAL(103,$B$5:B3236)</f>
        <v>115</v>
      </c>
      <c r="B3236" s="4" t="s">
        <v>139</v>
      </c>
      <c r="C3236" s="4" t="s">
        <v>7508</v>
      </c>
      <c r="D3236" s="4" t="s">
        <v>597</v>
      </c>
      <c r="E3236" s="4" t="s">
        <v>12563</v>
      </c>
      <c r="F3236" s="4" t="s">
        <v>41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3686.38</v>
      </c>
      <c r="Q3236" s="7">
        <v>5779.88</v>
      </c>
      <c r="R3236" s="7">
        <v>29220.12</v>
      </c>
      <c r="S3236" s="4" t="s">
        <v>23</v>
      </c>
    </row>
    <row r="3237" spans="1:19" ht="26.25" hidden="1" customHeight="1" x14ac:dyDescent="0.25">
      <c r="A3237" s="10">
        <f>+SUBTOTAL(103,$B$5:B3237)</f>
        <v>115</v>
      </c>
      <c r="B3237" s="4" t="s">
        <v>1456</v>
      </c>
      <c r="C3237" s="4" t="s">
        <v>7518</v>
      </c>
      <c r="D3237" s="4" t="s">
        <v>597</v>
      </c>
      <c r="E3237" s="4" t="s">
        <v>12566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19842.54</v>
      </c>
      <c r="Q3237" s="7">
        <v>21936.04</v>
      </c>
      <c r="R3237" s="7">
        <v>13063.96</v>
      </c>
      <c r="S3237" s="4" t="s">
        <v>23</v>
      </c>
    </row>
    <row r="3238" spans="1:19" ht="26.25" hidden="1" customHeight="1" x14ac:dyDescent="0.25">
      <c r="A3238" s="10">
        <f>+SUBTOTAL(103,$B$5:B3238)</f>
        <v>115</v>
      </c>
      <c r="B3238" s="4" t="s">
        <v>298</v>
      </c>
      <c r="C3238" s="4" t="s">
        <v>11267</v>
      </c>
      <c r="D3238" s="4" t="s">
        <v>1391</v>
      </c>
      <c r="E3238" s="4" t="s">
        <v>12443</v>
      </c>
      <c r="F3238" s="4" t="s">
        <v>22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2775</v>
      </c>
      <c r="Q3238" s="7">
        <v>4868.5</v>
      </c>
      <c r="R3238" s="7">
        <v>30131.5</v>
      </c>
      <c r="S3238" s="4" t="s">
        <v>23</v>
      </c>
    </row>
    <row r="3239" spans="1:19" ht="26.25" hidden="1" customHeight="1" x14ac:dyDescent="0.25">
      <c r="A3239" s="10">
        <f>+SUBTOTAL(103,$B$5:B3239)</f>
        <v>115</v>
      </c>
      <c r="B3239" s="4" t="s">
        <v>915</v>
      </c>
      <c r="C3239" s="4" t="s">
        <v>7523</v>
      </c>
      <c r="D3239" s="4" t="s">
        <v>597</v>
      </c>
      <c r="E3239" s="4" t="s">
        <v>12569</v>
      </c>
      <c r="F3239" s="4" t="s">
        <v>41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2093.5</v>
      </c>
      <c r="R3239" s="7">
        <v>32906.5</v>
      </c>
      <c r="S3239" s="4" t="s">
        <v>23</v>
      </c>
    </row>
    <row r="3240" spans="1:19" ht="26.25" hidden="1" customHeight="1" x14ac:dyDescent="0.25">
      <c r="A3240" s="10">
        <f>+SUBTOTAL(103,$B$5:B3240)</f>
        <v>115</v>
      </c>
      <c r="B3240" s="4" t="s">
        <v>374</v>
      </c>
      <c r="C3240" s="4" t="s">
        <v>11955</v>
      </c>
      <c r="D3240" s="4" t="s">
        <v>4628</v>
      </c>
      <c r="E3240" s="4" t="s">
        <v>12443</v>
      </c>
      <c r="F3240" s="4" t="s">
        <v>41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6046.67</v>
      </c>
      <c r="Q3240" s="7">
        <v>8140.17</v>
      </c>
      <c r="R3240" s="7">
        <v>26859.83</v>
      </c>
      <c r="S3240" s="4" t="s">
        <v>23</v>
      </c>
    </row>
    <row r="3241" spans="1:19" ht="26.25" hidden="1" customHeight="1" x14ac:dyDescent="0.25">
      <c r="A3241" s="10">
        <f>+SUBTOTAL(103,$B$5:B3241)</f>
        <v>115</v>
      </c>
      <c r="B3241" s="4" t="s">
        <v>10967</v>
      </c>
      <c r="C3241" s="4" t="s">
        <v>10968</v>
      </c>
      <c r="D3241" s="4" t="s">
        <v>1736</v>
      </c>
      <c r="E3241" s="4" t="s">
        <v>12443</v>
      </c>
      <c r="F3241" s="4" t="s">
        <v>41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0</v>
      </c>
      <c r="Q3241" s="7">
        <v>2093.5</v>
      </c>
      <c r="R3241" s="7">
        <v>32906.5</v>
      </c>
      <c r="S3241" s="4" t="s">
        <v>23</v>
      </c>
    </row>
    <row r="3242" spans="1:19" ht="26.25" customHeight="1" x14ac:dyDescent="0.25">
      <c r="A3242" s="10">
        <f>+SUBTOTAL(103,$B$5:B3242)</f>
        <v>116</v>
      </c>
      <c r="B3242" s="4" t="s">
        <v>48</v>
      </c>
      <c r="C3242" s="4" t="s">
        <v>7543</v>
      </c>
      <c r="D3242" s="4" t="s">
        <v>597</v>
      </c>
      <c r="E3242" s="4" t="s">
        <v>12568</v>
      </c>
      <c r="F3242" s="4" t="s">
        <v>41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v>32906.5</v>
      </c>
      <c r="S3242" s="4" t="s">
        <v>23</v>
      </c>
    </row>
    <row r="3243" spans="1:19" ht="26.25" hidden="1" customHeight="1" x14ac:dyDescent="0.25">
      <c r="A3243" s="10">
        <f>+SUBTOTAL(103,$B$5:B3243)</f>
        <v>116</v>
      </c>
      <c r="B3243" s="4" t="s">
        <v>48</v>
      </c>
      <c r="C3243" s="4" t="s">
        <v>5119</v>
      </c>
      <c r="D3243" s="4" t="s">
        <v>597</v>
      </c>
      <c r="E3243" s="4" t="s">
        <v>12569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355.52</v>
      </c>
      <c r="Q3243" s="7">
        <v>2449.02</v>
      </c>
      <c r="R3243" s="7">
        <v>32550.98</v>
      </c>
      <c r="S3243" s="4" t="s">
        <v>23</v>
      </c>
    </row>
    <row r="3244" spans="1:19" ht="26.25" hidden="1" customHeight="1" x14ac:dyDescent="0.25">
      <c r="A3244" s="10">
        <f>+SUBTOTAL(103,$B$5:B3244)</f>
        <v>116</v>
      </c>
      <c r="B3244" s="4" t="s">
        <v>920</v>
      </c>
      <c r="C3244" s="4" t="s">
        <v>12072</v>
      </c>
      <c r="D3244" s="4" t="s">
        <v>4693</v>
      </c>
      <c r="E3244" s="4" t="s">
        <v>12443</v>
      </c>
      <c r="F3244" s="4" t="s">
        <v>22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0</v>
      </c>
      <c r="M3244" s="7">
        <v>25</v>
      </c>
      <c r="N3244" s="7">
        <v>0</v>
      </c>
      <c r="O3244" s="7"/>
      <c r="P3244" s="7">
        <v>0</v>
      </c>
      <c r="Q3244" s="7">
        <v>2093.5</v>
      </c>
      <c r="R3244" s="7">
        <v>32906.5</v>
      </c>
      <c r="S3244" s="4" t="s">
        <v>23</v>
      </c>
    </row>
    <row r="3245" spans="1:19" ht="26.25" hidden="1" customHeight="1" x14ac:dyDescent="0.25">
      <c r="A3245" s="10">
        <f>+SUBTOTAL(103,$B$5:B3245)</f>
        <v>116</v>
      </c>
      <c r="B3245" s="4" t="s">
        <v>920</v>
      </c>
      <c r="C3245" s="4" t="s">
        <v>7565</v>
      </c>
      <c r="D3245" s="4" t="s">
        <v>597</v>
      </c>
      <c r="E3245" s="4" t="s">
        <v>12567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8561.43</v>
      </c>
      <c r="Q3245" s="7">
        <v>10654.93</v>
      </c>
      <c r="R3245" s="7">
        <v>24345.07</v>
      </c>
      <c r="S3245" s="4" t="s">
        <v>23</v>
      </c>
    </row>
    <row r="3246" spans="1:19" ht="26.25" hidden="1" customHeight="1" x14ac:dyDescent="0.25">
      <c r="A3246" s="10">
        <f>+SUBTOTAL(103,$B$5:B3246)</f>
        <v>116</v>
      </c>
      <c r="B3246" s="4" t="s">
        <v>920</v>
      </c>
      <c r="C3246" s="4" t="s">
        <v>7567</v>
      </c>
      <c r="D3246" s="4" t="s">
        <v>78</v>
      </c>
      <c r="E3246" s="4" t="s">
        <v>12565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0</v>
      </c>
      <c r="Q3246" s="7">
        <v>2093.5</v>
      </c>
      <c r="R3246" s="7">
        <v>32906.5</v>
      </c>
      <c r="S3246" s="4" t="s">
        <v>23</v>
      </c>
    </row>
    <row r="3247" spans="1:19" ht="26.25" hidden="1" customHeight="1" x14ac:dyDescent="0.25">
      <c r="A3247" s="10">
        <f>+SUBTOTAL(103,$B$5:B3247)</f>
        <v>116</v>
      </c>
      <c r="B3247" s="4" t="s">
        <v>12354</v>
      </c>
      <c r="C3247" s="4" t="s">
        <v>12355</v>
      </c>
      <c r="D3247" s="4" t="s">
        <v>316</v>
      </c>
      <c r="E3247" s="4" t="s">
        <v>12443</v>
      </c>
      <c r="F3247" s="4" t="s">
        <v>22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3839.56</v>
      </c>
      <c r="M3247" s="7">
        <v>25</v>
      </c>
      <c r="N3247" s="7">
        <v>0</v>
      </c>
      <c r="O3247" s="7"/>
      <c r="P3247" s="7">
        <v>28946.94</v>
      </c>
      <c r="Q3247" s="7">
        <v>34880</v>
      </c>
      <c r="R3247" s="7">
        <v>120</v>
      </c>
      <c r="S3247" s="4" t="s">
        <v>23</v>
      </c>
    </row>
    <row r="3248" spans="1:19" ht="26.25" hidden="1" customHeight="1" x14ac:dyDescent="0.25">
      <c r="A3248" s="10">
        <f>+SUBTOTAL(103,$B$5:B3248)</f>
        <v>116</v>
      </c>
      <c r="B3248" s="4" t="s">
        <v>11120</v>
      </c>
      <c r="C3248" s="4" t="s">
        <v>11121</v>
      </c>
      <c r="D3248" s="4" t="s">
        <v>4613</v>
      </c>
      <c r="E3248" s="4" t="s">
        <v>12443</v>
      </c>
      <c r="F3248" s="4" t="s">
        <v>22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4775</v>
      </c>
      <c r="Q3248" s="7">
        <v>6868.5</v>
      </c>
      <c r="R3248" s="7">
        <v>28131.5</v>
      </c>
      <c r="S3248" s="4" t="s">
        <v>23</v>
      </c>
    </row>
    <row r="3249" spans="1:19" ht="26.25" hidden="1" customHeight="1" x14ac:dyDescent="0.25">
      <c r="A3249" s="10">
        <f>+SUBTOTAL(103,$B$5:B3249)</f>
        <v>116</v>
      </c>
      <c r="B3249" s="4" t="s">
        <v>11477</v>
      </c>
      <c r="C3249" s="4" t="s">
        <v>11478</v>
      </c>
      <c r="D3249" s="4" t="s">
        <v>444</v>
      </c>
      <c r="E3249" s="4" t="s">
        <v>12443</v>
      </c>
      <c r="F3249" s="4" t="s">
        <v>41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350</v>
      </c>
      <c r="Q3249" s="7">
        <v>2443.5</v>
      </c>
      <c r="R3249" s="7">
        <v>32556.5</v>
      </c>
      <c r="S3249" s="4" t="s">
        <v>23</v>
      </c>
    </row>
    <row r="3250" spans="1:19" ht="26.25" hidden="1" customHeight="1" x14ac:dyDescent="0.25">
      <c r="A3250" s="10">
        <f>+SUBTOTAL(103,$B$5:B3250)</f>
        <v>116</v>
      </c>
      <c r="B3250" s="4" t="s">
        <v>922</v>
      </c>
      <c r="C3250" s="4" t="s">
        <v>6641</v>
      </c>
      <c r="D3250" s="4" t="s">
        <v>118</v>
      </c>
      <c r="E3250" s="4" t="s">
        <v>12564</v>
      </c>
      <c r="F3250" s="4" t="s">
        <v>22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2536.04</v>
      </c>
      <c r="Q3250" s="7">
        <v>4629.54</v>
      </c>
      <c r="R3250" s="7">
        <v>30370.46</v>
      </c>
      <c r="S3250" s="4" t="s">
        <v>23</v>
      </c>
    </row>
    <row r="3251" spans="1:19" ht="26.25" hidden="1" customHeight="1" x14ac:dyDescent="0.25">
      <c r="A3251" s="10">
        <f>+SUBTOTAL(103,$B$5:B3251)</f>
        <v>116</v>
      </c>
      <c r="B3251" s="4" t="s">
        <v>1459</v>
      </c>
      <c r="C3251" s="4" t="s">
        <v>7577</v>
      </c>
      <c r="D3251" s="4" t="s">
        <v>597</v>
      </c>
      <c r="E3251" s="4" t="s">
        <v>12564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711.04</v>
      </c>
      <c r="Q3251" s="7">
        <v>2804.54</v>
      </c>
      <c r="R3251" s="7">
        <v>32195.46</v>
      </c>
      <c r="S3251" s="4" t="s">
        <v>23</v>
      </c>
    </row>
    <row r="3252" spans="1:19" ht="26.25" hidden="1" customHeight="1" x14ac:dyDescent="0.25">
      <c r="A3252" s="10">
        <f>+SUBTOTAL(103,$B$5:B3252)</f>
        <v>116</v>
      </c>
      <c r="B3252" s="4" t="s">
        <v>1745</v>
      </c>
      <c r="C3252" s="4" t="s">
        <v>6461</v>
      </c>
      <c r="D3252" s="4" t="s">
        <v>597</v>
      </c>
      <c r="E3252" s="4" t="s">
        <v>12564</v>
      </c>
      <c r="F3252" s="4" t="s">
        <v>41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1257.0999999999999</v>
      </c>
      <c r="Q3252" s="7">
        <v>3350.6</v>
      </c>
      <c r="R3252" s="7">
        <v>31649.4</v>
      </c>
      <c r="S3252" s="4" t="s">
        <v>23</v>
      </c>
    </row>
    <row r="3253" spans="1:19" ht="26.25" hidden="1" customHeight="1" x14ac:dyDescent="0.25">
      <c r="A3253" s="10">
        <f>+SUBTOTAL(103,$B$5:B3253)</f>
        <v>116</v>
      </c>
      <c r="B3253" s="4" t="s">
        <v>11475</v>
      </c>
      <c r="C3253" s="4" t="s">
        <v>11476</v>
      </c>
      <c r="D3253" s="4" t="s">
        <v>1072</v>
      </c>
      <c r="E3253" s="4" t="s">
        <v>12443</v>
      </c>
      <c r="F3253" s="4" t="s">
        <v>22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0</v>
      </c>
      <c r="Q3253" s="7">
        <v>2093.5</v>
      </c>
      <c r="R3253" s="7">
        <v>32906.5</v>
      </c>
      <c r="S3253" s="4" t="s">
        <v>23</v>
      </c>
    </row>
    <row r="3254" spans="1:19" ht="26.25" hidden="1" customHeight="1" x14ac:dyDescent="0.25">
      <c r="A3254" s="10">
        <f>+SUBTOTAL(103,$B$5:B3254)</f>
        <v>116</v>
      </c>
      <c r="B3254" s="4" t="s">
        <v>12048</v>
      </c>
      <c r="C3254" s="4" t="s">
        <v>12049</v>
      </c>
      <c r="D3254" s="4" t="s">
        <v>1072</v>
      </c>
      <c r="E3254" s="4" t="s">
        <v>12443</v>
      </c>
      <c r="F3254" s="4" t="s">
        <v>22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0</v>
      </c>
      <c r="Q3254" s="7">
        <v>2093.5</v>
      </c>
      <c r="R3254" s="7">
        <v>32906.5</v>
      </c>
      <c r="S3254" s="4" t="s">
        <v>23</v>
      </c>
    </row>
    <row r="3255" spans="1:19" ht="26.25" hidden="1" customHeight="1" x14ac:dyDescent="0.25">
      <c r="A3255" s="10">
        <f>+SUBTOTAL(103,$B$5:B3255)</f>
        <v>116</v>
      </c>
      <c r="B3255" s="4" t="s">
        <v>2103</v>
      </c>
      <c r="C3255" s="4" t="s">
        <v>7588</v>
      </c>
      <c r="D3255" s="4" t="s">
        <v>597</v>
      </c>
      <c r="E3255" s="4" t="s">
        <v>12565</v>
      </c>
      <c r="F3255" s="4" t="s">
        <v>41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1919.78</v>
      </c>
      <c r="M3255" s="7">
        <v>25</v>
      </c>
      <c r="N3255" s="7">
        <v>0</v>
      </c>
      <c r="O3255" s="7"/>
      <c r="P3255" s="7">
        <v>0</v>
      </c>
      <c r="Q3255" s="7">
        <v>4013.28</v>
      </c>
      <c r="R3255" s="7">
        <v>30986.720000000001</v>
      </c>
      <c r="S3255" s="4" t="s">
        <v>23</v>
      </c>
    </row>
    <row r="3256" spans="1:19" ht="26.25" hidden="1" customHeight="1" x14ac:dyDescent="0.25">
      <c r="A3256" s="10">
        <f>+SUBTOTAL(103,$B$5:B3256)</f>
        <v>116</v>
      </c>
      <c r="B3256" s="4" t="s">
        <v>10261</v>
      </c>
      <c r="C3256" s="4" t="s">
        <v>10262</v>
      </c>
      <c r="D3256" s="4" t="s">
        <v>2572</v>
      </c>
      <c r="E3256" s="4" t="s">
        <v>88</v>
      </c>
      <c r="F3256" s="4" t="s">
        <v>22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116</v>
      </c>
      <c r="B3257" s="4" t="s">
        <v>142</v>
      </c>
      <c r="C3257" s="4" t="s">
        <v>5707</v>
      </c>
      <c r="D3257" s="4" t="s">
        <v>597</v>
      </c>
      <c r="E3257" s="4" t="s">
        <v>12564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1919.78</v>
      </c>
      <c r="M3257" s="7">
        <v>25</v>
      </c>
      <c r="N3257" s="7">
        <v>0</v>
      </c>
      <c r="O3257" s="7"/>
      <c r="P3257" s="7">
        <v>9582.27</v>
      </c>
      <c r="Q3257" s="7">
        <v>13595.55</v>
      </c>
      <c r="R3257" s="7">
        <v>21404.45</v>
      </c>
      <c r="S3257" s="4" t="s">
        <v>23</v>
      </c>
    </row>
    <row r="3258" spans="1:19" ht="26.25" hidden="1" customHeight="1" x14ac:dyDescent="0.25">
      <c r="A3258" s="10">
        <f>+SUBTOTAL(103,$B$5:B3258)</f>
        <v>116</v>
      </c>
      <c r="B3258" s="4" t="s">
        <v>142</v>
      </c>
      <c r="C3258" s="4" t="s">
        <v>7595</v>
      </c>
      <c r="D3258" s="4" t="s">
        <v>597</v>
      </c>
      <c r="E3258" s="4" t="s">
        <v>12565</v>
      </c>
      <c r="F3258" s="4" t="s">
        <v>41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1919.78</v>
      </c>
      <c r="M3258" s="7">
        <v>25</v>
      </c>
      <c r="N3258" s="7">
        <v>0</v>
      </c>
      <c r="O3258" s="7"/>
      <c r="P3258" s="7">
        <v>1325</v>
      </c>
      <c r="Q3258" s="7">
        <v>5338.28</v>
      </c>
      <c r="R3258" s="7">
        <v>29661.72</v>
      </c>
      <c r="S3258" s="4" t="s">
        <v>23</v>
      </c>
    </row>
    <row r="3259" spans="1:19" ht="26.25" hidden="1" customHeight="1" x14ac:dyDescent="0.25">
      <c r="A3259" s="10">
        <f>+SUBTOTAL(103,$B$5:B3259)</f>
        <v>116</v>
      </c>
      <c r="B3259" s="4" t="s">
        <v>142</v>
      </c>
      <c r="C3259" s="4" t="s">
        <v>7602</v>
      </c>
      <c r="D3259" s="4" t="s">
        <v>449</v>
      </c>
      <c r="E3259" s="4" t="s">
        <v>12565</v>
      </c>
      <c r="F3259" s="4" t="s">
        <v>22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13304.08</v>
      </c>
      <c r="Q3259" s="7">
        <v>15397.58</v>
      </c>
      <c r="R3259" s="7">
        <v>19602.419999999998</v>
      </c>
      <c r="S3259" s="4" t="s">
        <v>23</v>
      </c>
    </row>
    <row r="3260" spans="1:19" ht="26.25" hidden="1" customHeight="1" x14ac:dyDescent="0.25">
      <c r="A3260" s="10">
        <f>+SUBTOTAL(103,$B$5:B3260)</f>
        <v>116</v>
      </c>
      <c r="B3260" s="4" t="s">
        <v>142</v>
      </c>
      <c r="C3260" s="4" t="s">
        <v>7608</v>
      </c>
      <c r="D3260" s="4" t="s">
        <v>4613</v>
      </c>
      <c r="E3260" s="4" t="s">
        <v>95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2093.5</v>
      </c>
      <c r="R3260" s="7">
        <v>32906.5</v>
      </c>
      <c r="S3260" s="4" t="s">
        <v>23</v>
      </c>
    </row>
    <row r="3261" spans="1:19" ht="26.25" hidden="1" customHeight="1" x14ac:dyDescent="0.25">
      <c r="A3261" s="10">
        <f>+SUBTOTAL(103,$B$5:B3261)</f>
        <v>116</v>
      </c>
      <c r="B3261" s="4" t="s">
        <v>2104</v>
      </c>
      <c r="C3261" s="4" t="s">
        <v>7609</v>
      </c>
      <c r="D3261" s="4" t="s">
        <v>597</v>
      </c>
      <c r="E3261" s="4" t="s">
        <v>12563</v>
      </c>
      <c r="F3261" s="4" t="s">
        <v>41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2093.5</v>
      </c>
      <c r="R3261" s="7">
        <v>32906.5</v>
      </c>
      <c r="S3261" s="4" t="s">
        <v>23</v>
      </c>
    </row>
    <row r="3262" spans="1:19" ht="26.25" hidden="1" customHeight="1" x14ac:dyDescent="0.25">
      <c r="A3262" s="10">
        <f>+SUBTOTAL(103,$B$5:B3262)</f>
        <v>116</v>
      </c>
      <c r="B3262" s="4" t="s">
        <v>275</v>
      </c>
      <c r="C3262" s="4" t="s">
        <v>6677</v>
      </c>
      <c r="D3262" s="4" t="s">
        <v>483</v>
      </c>
      <c r="E3262" s="4" t="s">
        <v>2606</v>
      </c>
      <c r="F3262" s="4" t="s">
        <v>41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1220</v>
      </c>
      <c r="Q3262" s="7">
        <v>3313.5</v>
      </c>
      <c r="R3262" s="7">
        <v>31686.5</v>
      </c>
      <c r="S3262" s="4" t="s">
        <v>23</v>
      </c>
    </row>
    <row r="3263" spans="1:19" ht="26.25" hidden="1" customHeight="1" x14ac:dyDescent="0.25">
      <c r="A3263" s="10">
        <f>+SUBTOTAL(103,$B$5:B3263)</f>
        <v>116</v>
      </c>
      <c r="B3263" s="4" t="s">
        <v>2105</v>
      </c>
      <c r="C3263" s="4" t="s">
        <v>7627</v>
      </c>
      <c r="D3263" s="4" t="s">
        <v>500</v>
      </c>
      <c r="E3263" s="4" t="s">
        <v>4609</v>
      </c>
      <c r="F3263" s="4" t="s">
        <v>22</v>
      </c>
      <c r="G3263" s="12" t="s">
        <v>10538</v>
      </c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13723.06</v>
      </c>
      <c r="Q3263" s="7">
        <v>15816.56</v>
      </c>
      <c r="R3263" s="7">
        <v>19183.440000000002</v>
      </c>
      <c r="S3263" s="4" t="s">
        <v>23</v>
      </c>
    </row>
    <row r="3264" spans="1:19" ht="26.25" hidden="1" customHeight="1" x14ac:dyDescent="0.25">
      <c r="A3264" s="10">
        <f>+SUBTOTAL(103,$B$5:B3264)</f>
        <v>116</v>
      </c>
      <c r="B3264" s="4" t="s">
        <v>2106</v>
      </c>
      <c r="C3264" s="4" t="s">
        <v>5804</v>
      </c>
      <c r="D3264" s="4" t="s">
        <v>2107</v>
      </c>
      <c r="E3264" s="4" t="s">
        <v>12569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2093.5</v>
      </c>
      <c r="R3264" s="7">
        <v>32906.5</v>
      </c>
      <c r="S3264" s="4" t="s">
        <v>23</v>
      </c>
    </row>
    <row r="3265" spans="1:19" ht="26.25" hidden="1" customHeight="1" x14ac:dyDescent="0.25">
      <c r="A3265" s="10">
        <f>+SUBTOTAL(103,$B$5:B3265)</f>
        <v>116</v>
      </c>
      <c r="B3265" s="4" t="s">
        <v>1750</v>
      </c>
      <c r="C3265" s="4" t="s">
        <v>5996</v>
      </c>
      <c r="D3265" s="4" t="s">
        <v>223</v>
      </c>
      <c r="E3265" s="4" t="s">
        <v>169</v>
      </c>
      <c r="F3265" s="4" t="s">
        <v>224</v>
      </c>
      <c r="G3265" s="12"/>
      <c r="H3265" s="7">
        <v>35000</v>
      </c>
      <c r="I3265" s="7">
        <v>0</v>
      </c>
      <c r="J3265" s="7">
        <v>47.25</v>
      </c>
      <c r="K3265" s="7">
        <v>0</v>
      </c>
      <c r="L3265" s="7">
        <v>0</v>
      </c>
      <c r="M3265" s="7">
        <v>0</v>
      </c>
      <c r="N3265" s="7">
        <v>0</v>
      </c>
      <c r="O3265" s="7"/>
      <c r="P3265" s="7">
        <v>0</v>
      </c>
      <c r="Q3265" s="7">
        <v>47.25</v>
      </c>
      <c r="R3265" s="7">
        <v>34952.75</v>
      </c>
      <c r="S3265" s="4" t="s">
        <v>23</v>
      </c>
    </row>
    <row r="3266" spans="1:19" ht="26.25" hidden="1" customHeight="1" x14ac:dyDescent="0.25">
      <c r="A3266" s="10">
        <f>+SUBTOTAL(103,$B$5:B3266)</f>
        <v>116</v>
      </c>
      <c r="B3266" s="4" t="s">
        <v>12435</v>
      </c>
      <c r="C3266" s="4" t="s">
        <v>11842</v>
      </c>
      <c r="D3266" s="4" t="s">
        <v>4628</v>
      </c>
      <c r="E3266" s="4" t="s">
        <v>12443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0</v>
      </c>
      <c r="M3266" s="7">
        <v>25</v>
      </c>
      <c r="N3266" s="7">
        <v>0</v>
      </c>
      <c r="O3266" s="7"/>
      <c r="P3266" s="7">
        <v>1475</v>
      </c>
      <c r="Q3266" s="7">
        <v>3568.5</v>
      </c>
      <c r="R3266" s="7">
        <v>31431.5</v>
      </c>
      <c r="S3266" s="4" t="s">
        <v>23</v>
      </c>
    </row>
    <row r="3267" spans="1:19" ht="26.25" hidden="1" customHeight="1" x14ac:dyDescent="0.25">
      <c r="A3267" s="10">
        <f>+SUBTOTAL(103,$B$5:B3267)</f>
        <v>116</v>
      </c>
      <c r="B3267" s="4" t="s">
        <v>2108</v>
      </c>
      <c r="C3267" s="4" t="s">
        <v>7642</v>
      </c>
      <c r="D3267" s="4" t="s">
        <v>597</v>
      </c>
      <c r="E3267" s="4" t="s">
        <v>12570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2093.5</v>
      </c>
      <c r="R3267" s="7">
        <v>32906.5</v>
      </c>
      <c r="S3267" s="4" t="s">
        <v>23</v>
      </c>
    </row>
    <row r="3268" spans="1:19" ht="26.25" hidden="1" customHeight="1" x14ac:dyDescent="0.25">
      <c r="A3268" s="10">
        <f>+SUBTOTAL(103,$B$5:B3268)</f>
        <v>116</v>
      </c>
      <c r="B3268" s="4" t="s">
        <v>938</v>
      </c>
      <c r="C3268" s="4" t="s">
        <v>7647</v>
      </c>
      <c r="D3268" s="4" t="s">
        <v>597</v>
      </c>
      <c r="E3268" s="4" t="s">
        <v>12565</v>
      </c>
      <c r="F3268" s="4" t="s">
        <v>41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2093.5</v>
      </c>
      <c r="R3268" s="7">
        <v>32906.5</v>
      </c>
      <c r="S3268" s="4" t="s">
        <v>23</v>
      </c>
    </row>
    <row r="3269" spans="1:19" ht="26.25" hidden="1" customHeight="1" x14ac:dyDescent="0.25">
      <c r="A3269" s="10">
        <f>+SUBTOTAL(103,$B$5:B3269)</f>
        <v>116</v>
      </c>
      <c r="B3269" s="4" t="s">
        <v>938</v>
      </c>
      <c r="C3269" s="4" t="s">
        <v>10929</v>
      </c>
      <c r="D3269" s="4" t="s">
        <v>2669</v>
      </c>
      <c r="E3269" s="4" t="s">
        <v>12443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400</v>
      </c>
      <c r="Q3269" s="7">
        <v>2493.5</v>
      </c>
      <c r="R3269" s="7">
        <v>32506.5</v>
      </c>
      <c r="S3269" s="4" t="s">
        <v>23</v>
      </c>
    </row>
    <row r="3270" spans="1:19" ht="26.25" hidden="1" customHeight="1" x14ac:dyDescent="0.25">
      <c r="A3270" s="10">
        <f>+SUBTOTAL(103,$B$5:B3270)</f>
        <v>116</v>
      </c>
      <c r="B3270" s="4" t="s">
        <v>103</v>
      </c>
      <c r="C3270" s="4" t="s">
        <v>7663</v>
      </c>
      <c r="D3270" s="4" t="s">
        <v>509</v>
      </c>
      <c r="E3270" s="4" t="s">
        <v>72</v>
      </c>
      <c r="F3270" s="4" t="s">
        <v>22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0</v>
      </c>
      <c r="M3270" s="7">
        <v>25</v>
      </c>
      <c r="N3270" s="7">
        <v>100</v>
      </c>
      <c r="O3270" s="7"/>
      <c r="P3270" s="7">
        <v>2537.5</v>
      </c>
      <c r="Q3270" s="7">
        <v>4731</v>
      </c>
      <c r="R3270" s="7">
        <v>30269</v>
      </c>
      <c r="S3270" s="4" t="s">
        <v>35</v>
      </c>
    </row>
    <row r="3271" spans="1:19" ht="26.25" hidden="1" customHeight="1" x14ac:dyDescent="0.25">
      <c r="A3271" s="10">
        <f>+SUBTOTAL(103,$B$5:B3271)</f>
        <v>116</v>
      </c>
      <c r="B3271" s="4" t="s">
        <v>10586</v>
      </c>
      <c r="C3271" s="4" t="s">
        <v>10587</v>
      </c>
      <c r="D3271" s="4" t="s">
        <v>4628</v>
      </c>
      <c r="E3271" s="4" t="s">
        <v>12443</v>
      </c>
      <c r="F3271" s="4" t="s">
        <v>41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3839.56</v>
      </c>
      <c r="M3271" s="7">
        <v>25</v>
      </c>
      <c r="N3271" s="7">
        <v>0</v>
      </c>
      <c r="O3271" s="7"/>
      <c r="P3271" s="7">
        <v>0</v>
      </c>
      <c r="Q3271" s="7">
        <v>5933.06</v>
      </c>
      <c r="R3271" s="7">
        <v>29066.94</v>
      </c>
      <c r="S3271" s="4" t="s">
        <v>23</v>
      </c>
    </row>
    <row r="3272" spans="1:19" ht="26.25" hidden="1" customHeight="1" x14ac:dyDescent="0.25">
      <c r="A3272" s="10">
        <f>+SUBTOTAL(103,$B$5:B3272)</f>
        <v>116</v>
      </c>
      <c r="B3272" s="4" t="s">
        <v>4586</v>
      </c>
      <c r="C3272" s="4" t="s">
        <v>5328</v>
      </c>
      <c r="D3272" s="4" t="s">
        <v>316</v>
      </c>
      <c r="E3272" s="4" t="s">
        <v>12565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0</v>
      </c>
      <c r="M3272" s="7">
        <v>25</v>
      </c>
      <c r="N3272" s="7">
        <v>0</v>
      </c>
      <c r="O3272" s="7"/>
      <c r="P3272" s="7">
        <v>3400</v>
      </c>
      <c r="Q3272" s="7">
        <v>5493.5</v>
      </c>
      <c r="R3272" s="7">
        <v>29506.5</v>
      </c>
      <c r="S3272" s="4" t="s">
        <v>35</v>
      </c>
    </row>
    <row r="3273" spans="1:19" ht="26.25" hidden="1" customHeight="1" x14ac:dyDescent="0.25">
      <c r="A3273" s="10">
        <f>+SUBTOTAL(103,$B$5:B3273)</f>
        <v>116</v>
      </c>
      <c r="B3273" s="4" t="s">
        <v>954</v>
      </c>
      <c r="C3273" s="4" t="s">
        <v>12586</v>
      </c>
      <c r="D3273" s="4" t="s">
        <v>223</v>
      </c>
      <c r="E3273" s="4" t="s">
        <v>169</v>
      </c>
      <c r="F3273" s="4" t="s">
        <v>224</v>
      </c>
      <c r="G3273" s="12"/>
      <c r="H3273" s="7">
        <v>35000</v>
      </c>
      <c r="I3273" s="7">
        <v>0</v>
      </c>
      <c r="J3273" s="7">
        <v>47.25</v>
      </c>
      <c r="K3273" s="7">
        <v>0</v>
      </c>
      <c r="L3273" s="7">
        <v>0</v>
      </c>
      <c r="M3273" s="7">
        <v>0</v>
      </c>
      <c r="N3273" s="7">
        <v>0</v>
      </c>
      <c r="O3273" s="7"/>
      <c r="P3273" s="7">
        <v>0</v>
      </c>
      <c r="Q3273" s="7">
        <v>47.25</v>
      </c>
      <c r="R3273" s="7">
        <v>34952.75</v>
      </c>
      <c r="S3273" s="4" t="s">
        <v>23</v>
      </c>
    </row>
    <row r="3274" spans="1:19" ht="26.25" hidden="1" customHeight="1" x14ac:dyDescent="0.25">
      <c r="A3274" s="10">
        <f>+SUBTOTAL(103,$B$5:B3274)</f>
        <v>116</v>
      </c>
      <c r="B3274" s="4" t="s">
        <v>954</v>
      </c>
      <c r="C3274" s="4" t="s">
        <v>7720</v>
      </c>
      <c r="D3274" s="4" t="s">
        <v>597</v>
      </c>
      <c r="E3274" s="4" t="s">
        <v>12566</v>
      </c>
      <c r="F3274" s="4" t="s">
        <v>41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2093.5</v>
      </c>
      <c r="R3274" s="7">
        <v>32906.5</v>
      </c>
      <c r="S3274" s="4" t="s">
        <v>23</v>
      </c>
    </row>
    <row r="3275" spans="1:19" ht="26.25" hidden="1" customHeight="1" x14ac:dyDescent="0.25">
      <c r="A3275" s="10">
        <f>+SUBTOTAL(103,$B$5:B3275)</f>
        <v>116</v>
      </c>
      <c r="B3275" s="4" t="s">
        <v>3612</v>
      </c>
      <c r="C3275" s="4" t="s">
        <v>7722</v>
      </c>
      <c r="D3275" s="4" t="s">
        <v>316</v>
      </c>
      <c r="E3275" s="4" t="s">
        <v>12565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hidden="1" customHeight="1" x14ac:dyDescent="0.25">
      <c r="A3276" s="10">
        <f>+SUBTOTAL(103,$B$5:B3276)</f>
        <v>116</v>
      </c>
      <c r="B3276" s="4" t="s">
        <v>958</v>
      </c>
      <c r="C3276" s="4" t="s">
        <v>7737</v>
      </c>
      <c r="D3276" s="4" t="s">
        <v>597</v>
      </c>
      <c r="E3276" s="4" t="s">
        <v>12564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3532.73</v>
      </c>
      <c r="Q3276" s="7">
        <v>5626.23</v>
      </c>
      <c r="R3276" s="7">
        <v>29373.77</v>
      </c>
      <c r="S3276" s="4" t="s">
        <v>23</v>
      </c>
    </row>
    <row r="3277" spans="1:19" ht="26.25" hidden="1" customHeight="1" x14ac:dyDescent="0.25">
      <c r="A3277" s="10">
        <f>+SUBTOTAL(103,$B$5:B3277)</f>
        <v>116</v>
      </c>
      <c r="B3277" s="4" t="s">
        <v>958</v>
      </c>
      <c r="C3277" s="4" t="s">
        <v>7739</v>
      </c>
      <c r="D3277" s="4" t="s">
        <v>78</v>
      </c>
      <c r="E3277" s="4" t="s">
        <v>12567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2093.5</v>
      </c>
      <c r="R3277" s="7">
        <v>32906.5</v>
      </c>
      <c r="S3277" s="4" t="s">
        <v>23</v>
      </c>
    </row>
    <row r="3278" spans="1:19" ht="26.25" hidden="1" customHeight="1" x14ac:dyDescent="0.25">
      <c r="A3278" s="10">
        <f>+SUBTOTAL(103,$B$5:B3278)</f>
        <v>116</v>
      </c>
      <c r="B3278" s="4" t="s">
        <v>958</v>
      </c>
      <c r="C3278" s="4" t="s">
        <v>7745</v>
      </c>
      <c r="D3278" s="4" t="s">
        <v>597</v>
      </c>
      <c r="E3278" s="4" t="s">
        <v>95</v>
      </c>
      <c r="F3278" s="4" t="s">
        <v>41</v>
      </c>
      <c r="G3278" s="12"/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2093.5</v>
      </c>
      <c r="R3278" s="7">
        <v>32906.5</v>
      </c>
      <c r="S3278" s="4" t="s">
        <v>23</v>
      </c>
    </row>
    <row r="3279" spans="1:19" ht="26.25" hidden="1" customHeight="1" x14ac:dyDescent="0.25">
      <c r="A3279" s="10">
        <f>+SUBTOTAL(103,$B$5:B3279)</f>
        <v>116</v>
      </c>
      <c r="B3279" s="4" t="s">
        <v>11051</v>
      </c>
      <c r="C3279" s="4" t="s">
        <v>11052</v>
      </c>
      <c r="D3279" s="4" t="s">
        <v>1072</v>
      </c>
      <c r="E3279" s="4" t="s">
        <v>12443</v>
      </c>
      <c r="F3279" s="4" t="s">
        <v>22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2778.28</v>
      </c>
      <c r="Q3279" s="7">
        <v>4871.78</v>
      </c>
      <c r="R3279" s="7">
        <v>30128.22</v>
      </c>
      <c r="S3279" s="4" t="s">
        <v>23</v>
      </c>
    </row>
    <row r="3280" spans="1:19" ht="26.25" hidden="1" customHeight="1" x14ac:dyDescent="0.25">
      <c r="A3280" s="10">
        <f>+SUBTOTAL(103,$B$5:B3280)</f>
        <v>116</v>
      </c>
      <c r="B3280" s="4" t="s">
        <v>11832</v>
      </c>
      <c r="C3280" s="4" t="s">
        <v>11833</v>
      </c>
      <c r="D3280" s="4" t="s">
        <v>971</v>
      </c>
      <c r="E3280" s="4" t="s">
        <v>12443</v>
      </c>
      <c r="F3280" s="4" t="s">
        <v>22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2093.5</v>
      </c>
      <c r="R3280" s="7">
        <v>32906.5</v>
      </c>
      <c r="S3280" s="4" t="s">
        <v>35</v>
      </c>
    </row>
    <row r="3281" spans="1:19" ht="26.25" hidden="1" customHeight="1" x14ac:dyDescent="0.25">
      <c r="A3281" s="10">
        <f>+SUBTOTAL(103,$B$5:B3281)</f>
        <v>116</v>
      </c>
      <c r="B3281" s="4" t="s">
        <v>4651</v>
      </c>
      <c r="C3281" s="4" t="s">
        <v>7757</v>
      </c>
      <c r="D3281" s="4" t="s">
        <v>672</v>
      </c>
      <c r="E3281" s="4" t="s">
        <v>75</v>
      </c>
      <c r="F3281" s="4" t="s">
        <v>22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35</v>
      </c>
    </row>
    <row r="3282" spans="1:19" ht="26.25" hidden="1" customHeight="1" x14ac:dyDescent="0.25">
      <c r="A3282" s="10">
        <f>+SUBTOTAL(103,$B$5:B3282)</f>
        <v>116</v>
      </c>
      <c r="B3282" s="4" t="s">
        <v>2109</v>
      </c>
      <c r="C3282" s="4" t="s">
        <v>5886</v>
      </c>
      <c r="D3282" s="4" t="s">
        <v>2110</v>
      </c>
      <c r="E3282" s="4" t="s">
        <v>12567</v>
      </c>
      <c r="F3282" s="4" t="s">
        <v>22</v>
      </c>
      <c r="G3282" s="12" t="s">
        <v>10538</v>
      </c>
      <c r="H3282" s="7">
        <v>35000</v>
      </c>
      <c r="I3282" s="7">
        <v>1004.5</v>
      </c>
      <c r="J3282" s="7">
        <v>0</v>
      </c>
      <c r="K3282" s="7">
        <v>1064</v>
      </c>
      <c r="L3282" s="7">
        <v>1919.78</v>
      </c>
      <c r="M3282" s="7">
        <v>25</v>
      </c>
      <c r="N3282" s="7">
        <v>0</v>
      </c>
      <c r="O3282" s="7"/>
      <c r="P3282" s="7">
        <v>28424.77</v>
      </c>
      <c r="Q3282" s="7">
        <v>32438.05</v>
      </c>
      <c r="R3282" s="7">
        <v>2561.9500000000007</v>
      </c>
      <c r="S3282" s="4" t="s">
        <v>35</v>
      </c>
    </row>
    <row r="3283" spans="1:19" ht="26.25" hidden="1" customHeight="1" x14ac:dyDescent="0.25">
      <c r="A3283" s="10">
        <f>+SUBTOTAL(103,$B$5:B3283)</f>
        <v>116</v>
      </c>
      <c r="B3283" s="4" t="s">
        <v>2111</v>
      </c>
      <c r="C3283" s="4" t="s">
        <v>7792</v>
      </c>
      <c r="D3283" s="4" t="s">
        <v>444</v>
      </c>
      <c r="E3283" s="4" t="s">
        <v>95</v>
      </c>
      <c r="F3283" s="4" t="s">
        <v>22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18200.419999999998</v>
      </c>
      <c r="Q3283" s="7">
        <v>20293.919999999998</v>
      </c>
      <c r="R3283" s="7">
        <v>14706.080000000002</v>
      </c>
      <c r="S3283" s="4" t="s">
        <v>23</v>
      </c>
    </row>
    <row r="3284" spans="1:19" ht="26.25" hidden="1" customHeight="1" x14ac:dyDescent="0.25">
      <c r="A3284" s="10">
        <f>+SUBTOTAL(103,$B$5:B3284)</f>
        <v>116</v>
      </c>
      <c r="B3284" s="4" t="s">
        <v>2111</v>
      </c>
      <c r="C3284" s="4" t="s">
        <v>7793</v>
      </c>
      <c r="D3284" s="4" t="s">
        <v>78</v>
      </c>
      <c r="E3284" s="4" t="s">
        <v>12565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0</v>
      </c>
      <c r="O3284" s="7"/>
      <c r="P3284" s="7">
        <v>1225</v>
      </c>
      <c r="Q3284" s="7">
        <v>3318.5</v>
      </c>
      <c r="R3284" s="7">
        <v>31681.5</v>
      </c>
      <c r="S3284" s="4" t="s">
        <v>23</v>
      </c>
    </row>
    <row r="3285" spans="1:19" ht="26.25" hidden="1" customHeight="1" x14ac:dyDescent="0.25">
      <c r="A3285" s="10">
        <f>+SUBTOTAL(103,$B$5:B3285)</f>
        <v>116</v>
      </c>
      <c r="B3285" s="4" t="s">
        <v>11690</v>
      </c>
      <c r="C3285" s="4" t="s">
        <v>11691</v>
      </c>
      <c r="D3285" s="4" t="s">
        <v>4628</v>
      </c>
      <c r="E3285" s="4" t="s">
        <v>12443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1919.78</v>
      </c>
      <c r="M3285" s="7">
        <v>25</v>
      </c>
      <c r="N3285" s="7">
        <v>0</v>
      </c>
      <c r="O3285" s="7"/>
      <c r="P3285" s="7">
        <v>10217.549999999999</v>
      </c>
      <c r="Q3285" s="7">
        <v>14230.83</v>
      </c>
      <c r="R3285" s="7">
        <v>20769.169999999998</v>
      </c>
      <c r="S3285" s="4" t="s">
        <v>23</v>
      </c>
    </row>
    <row r="3286" spans="1:19" ht="26.25" hidden="1" customHeight="1" x14ac:dyDescent="0.25">
      <c r="A3286" s="10">
        <f>+SUBTOTAL(103,$B$5:B3286)</f>
        <v>116</v>
      </c>
      <c r="B3286" s="4" t="s">
        <v>2112</v>
      </c>
      <c r="C3286" s="4" t="s">
        <v>5378</v>
      </c>
      <c r="D3286" s="4" t="s">
        <v>1780</v>
      </c>
      <c r="E3286" s="4" t="s">
        <v>4607</v>
      </c>
      <c r="F3286" s="4" t="s">
        <v>41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1919.78</v>
      </c>
      <c r="M3286" s="7">
        <v>25</v>
      </c>
      <c r="N3286" s="7">
        <v>0</v>
      </c>
      <c r="O3286" s="7"/>
      <c r="P3286" s="7">
        <v>50</v>
      </c>
      <c r="Q3286" s="7">
        <v>4063.28</v>
      </c>
      <c r="R3286" s="7">
        <v>30936.720000000001</v>
      </c>
      <c r="S3286" s="4" t="s">
        <v>35</v>
      </c>
    </row>
    <row r="3287" spans="1:19" ht="26.25" hidden="1" customHeight="1" x14ac:dyDescent="0.25">
      <c r="A3287" s="10">
        <f>+SUBTOTAL(103,$B$5:B3287)</f>
        <v>116</v>
      </c>
      <c r="B3287" s="4" t="s">
        <v>2113</v>
      </c>
      <c r="C3287" s="4" t="s">
        <v>5725</v>
      </c>
      <c r="D3287" s="4" t="s">
        <v>316</v>
      </c>
      <c r="E3287" s="4" t="s">
        <v>12565</v>
      </c>
      <c r="F3287" s="4" t="s">
        <v>9915</v>
      </c>
      <c r="G3287" s="12"/>
      <c r="H3287" s="7">
        <v>35000</v>
      </c>
      <c r="I3287" s="7">
        <v>1004.5</v>
      </c>
      <c r="J3287" s="7">
        <v>0</v>
      </c>
      <c r="K3287" s="7">
        <v>1064</v>
      </c>
      <c r="L3287" s="7">
        <v>1919.78</v>
      </c>
      <c r="M3287" s="7">
        <v>25</v>
      </c>
      <c r="N3287" s="7">
        <v>0</v>
      </c>
      <c r="O3287" s="7"/>
      <c r="P3287" s="7">
        <v>2800</v>
      </c>
      <c r="Q3287" s="7">
        <v>6813.28</v>
      </c>
      <c r="R3287" s="7">
        <v>28186.720000000001</v>
      </c>
      <c r="S3287" s="4" t="s">
        <v>35</v>
      </c>
    </row>
    <row r="3288" spans="1:19" ht="26.25" hidden="1" customHeight="1" x14ac:dyDescent="0.25">
      <c r="A3288" s="10">
        <f>+SUBTOTAL(103,$B$5:B3288)</f>
        <v>116</v>
      </c>
      <c r="B3288" s="4" t="s">
        <v>2114</v>
      </c>
      <c r="C3288" s="4" t="s">
        <v>7828</v>
      </c>
      <c r="D3288" s="4" t="s">
        <v>78</v>
      </c>
      <c r="E3288" s="4" t="s">
        <v>12565</v>
      </c>
      <c r="F3288" s="4" t="s">
        <v>22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2093.5</v>
      </c>
      <c r="R3288" s="7">
        <v>32906.5</v>
      </c>
      <c r="S3288" s="4" t="s">
        <v>35</v>
      </c>
    </row>
    <row r="3289" spans="1:19" ht="26.25" hidden="1" customHeight="1" x14ac:dyDescent="0.25">
      <c r="A3289" s="10">
        <f>+SUBTOTAL(103,$B$5:B3289)</f>
        <v>116</v>
      </c>
      <c r="B3289" s="4" t="s">
        <v>2115</v>
      </c>
      <c r="C3289" s="4" t="s">
        <v>7831</v>
      </c>
      <c r="D3289" s="4" t="s">
        <v>597</v>
      </c>
      <c r="E3289" s="4" t="s">
        <v>12566</v>
      </c>
      <c r="F3289" s="4" t="s">
        <v>41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1919.78</v>
      </c>
      <c r="M3289" s="7">
        <v>25</v>
      </c>
      <c r="N3289" s="7">
        <v>0</v>
      </c>
      <c r="O3289" s="7"/>
      <c r="P3289" s="7">
        <v>0</v>
      </c>
      <c r="Q3289" s="7">
        <v>4013.28</v>
      </c>
      <c r="R3289" s="7">
        <v>30986.720000000001</v>
      </c>
      <c r="S3289" s="4" t="s">
        <v>23</v>
      </c>
    </row>
    <row r="3290" spans="1:19" ht="26.25" hidden="1" customHeight="1" x14ac:dyDescent="0.25">
      <c r="A3290" s="10">
        <f>+SUBTOTAL(103,$B$5:B3290)</f>
        <v>116</v>
      </c>
      <c r="B3290" s="4" t="s">
        <v>2116</v>
      </c>
      <c r="C3290" s="4" t="s">
        <v>7832</v>
      </c>
      <c r="D3290" s="4" t="s">
        <v>597</v>
      </c>
      <c r="E3290" s="4" t="s">
        <v>12569</v>
      </c>
      <c r="F3290" s="4" t="s">
        <v>41</v>
      </c>
      <c r="G3290" s="12"/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1550</v>
      </c>
      <c r="Q3290" s="7">
        <v>3643.5</v>
      </c>
      <c r="R3290" s="7">
        <v>31356.5</v>
      </c>
      <c r="S3290" s="4" t="s">
        <v>23</v>
      </c>
    </row>
    <row r="3291" spans="1:19" ht="26.25" hidden="1" customHeight="1" x14ac:dyDescent="0.25">
      <c r="A3291" s="10">
        <f>+SUBTOTAL(103,$B$5:B3291)</f>
        <v>116</v>
      </c>
      <c r="B3291" s="4" t="s">
        <v>2117</v>
      </c>
      <c r="C3291" s="4" t="s">
        <v>7839</v>
      </c>
      <c r="D3291" s="4" t="s">
        <v>118</v>
      </c>
      <c r="E3291" s="4" t="s">
        <v>95</v>
      </c>
      <c r="F3291" s="4" t="s">
        <v>22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3839.56</v>
      </c>
      <c r="M3291" s="7">
        <v>25</v>
      </c>
      <c r="N3291" s="7">
        <v>0</v>
      </c>
      <c r="O3291" s="7"/>
      <c r="P3291" s="7">
        <v>0</v>
      </c>
      <c r="Q3291" s="7">
        <v>5933.06</v>
      </c>
      <c r="R3291" s="7">
        <v>29066.94</v>
      </c>
      <c r="S3291" s="4" t="s">
        <v>35</v>
      </c>
    </row>
    <row r="3292" spans="1:19" ht="26.25" hidden="1" customHeight="1" x14ac:dyDescent="0.25">
      <c r="A3292" s="10">
        <f>+SUBTOTAL(103,$B$5:B3292)</f>
        <v>116</v>
      </c>
      <c r="B3292" s="4" t="s">
        <v>11486</v>
      </c>
      <c r="C3292" s="4" t="s">
        <v>6593</v>
      </c>
      <c r="D3292" s="4" t="s">
        <v>4628</v>
      </c>
      <c r="E3292" s="4" t="s">
        <v>12443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3839.56</v>
      </c>
      <c r="M3292" s="7">
        <v>25</v>
      </c>
      <c r="N3292" s="7">
        <v>0</v>
      </c>
      <c r="O3292" s="7"/>
      <c r="P3292" s="7">
        <v>2975</v>
      </c>
      <c r="Q3292" s="7">
        <v>8908.06</v>
      </c>
      <c r="R3292" s="7">
        <v>26091.940000000002</v>
      </c>
      <c r="S3292" s="4" t="s">
        <v>23</v>
      </c>
    </row>
    <row r="3293" spans="1:19" ht="26.25" hidden="1" customHeight="1" x14ac:dyDescent="0.25">
      <c r="A3293" s="10">
        <f>+SUBTOTAL(103,$B$5:B3293)</f>
        <v>116</v>
      </c>
      <c r="B3293" s="4" t="s">
        <v>2118</v>
      </c>
      <c r="C3293" s="4" t="s">
        <v>7876</v>
      </c>
      <c r="D3293" s="4" t="s">
        <v>597</v>
      </c>
      <c r="E3293" s="4" t="s">
        <v>12564</v>
      </c>
      <c r="F3293" s="4" t="s">
        <v>41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8249.16</v>
      </c>
      <c r="Q3293" s="7">
        <v>10342.66</v>
      </c>
      <c r="R3293" s="7">
        <v>24657.34</v>
      </c>
      <c r="S3293" s="4" t="s">
        <v>23</v>
      </c>
    </row>
    <row r="3294" spans="1:19" ht="26.25" hidden="1" customHeight="1" x14ac:dyDescent="0.25">
      <c r="A3294" s="10">
        <f>+SUBTOTAL(103,$B$5:B3294)</f>
        <v>116</v>
      </c>
      <c r="B3294" s="4" t="s">
        <v>2119</v>
      </c>
      <c r="C3294" s="4" t="s">
        <v>7882</v>
      </c>
      <c r="D3294" s="4" t="s">
        <v>597</v>
      </c>
      <c r="E3294" s="4" t="s">
        <v>95</v>
      </c>
      <c r="F3294" s="4" t="s">
        <v>22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23</v>
      </c>
    </row>
    <row r="3295" spans="1:19" ht="26.25" hidden="1" customHeight="1" x14ac:dyDescent="0.25">
      <c r="A3295" s="10">
        <f>+SUBTOTAL(103,$B$5:B3295)</f>
        <v>116</v>
      </c>
      <c r="B3295" s="4" t="s">
        <v>2120</v>
      </c>
      <c r="C3295" s="4" t="s">
        <v>7883</v>
      </c>
      <c r="D3295" s="4" t="s">
        <v>2121</v>
      </c>
      <c r="E3295" s="4" t="s">
        <v>254</v>
      </c>
      <c r="F3295" s="4" t="s">
        <v>41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3704.96</v>
      </c>
      <c r="Q3295" s="7">
        <v>5798.46</v>
      </c>
      <c r="R3295" s="7">
        <v>29201.54</v>
      </c>
      <c r="S3295" s="4" t="s">
        <v>35</v>
      </c>
    </row>
    <row r="3296" spans="1:19" ht="26.25" hidden="1" customHeight="1" x14ac:dyDescent="0.25">
      <c r="A3296" s="10">
        <f>+SUBTOTAL(103,$B$5:B3296)</f>
        <v>116</v>
      </c>
      <c r="B3296" s="4" t="s">
        <v>11827</v>
      </c>
      <c r="C3296" s="4" t="s">
        <v>383</v>
      </c>
      <c r="D3296" s="4" t="s">
        <v>316</v>
      </c>
      <c r="E3296" s="4" t="s">
        <v>12443</v>
      </c>
      <c r="F3296" s="4" t="s">
        <v>41</v>
      </c>
      <c r="G3296" s="12"/>
      <c r="H3296" s="7">
        <v>35000</v>
      </c>
      <c r="I3296" s="7">
        <v>1004.5</v>
      </c>
      <c r="J3296" s="7">
        <v>0</v>
      </c>
      <c r="K3296" s="7">
        <v>1064</v>
      </c>
      <c r="L3296" s="7">
        <v>0</v>
      </c>
      <c r="M3296" s="7">
        <v>25</v>
      </c>
      <c r="N3296" s="7">
        <v>0</v>
      </c>
      <c r="O3296" s="7"/>
      <c r="P3296" s="7">
        <v>350</v>
      </c>
      <c r="Q3296" s="7">
        <v>2443.5</v>
      </c>
      <c r="R3296" s="7">
        <v>32556.5</v>
      </c>
      <c r="S3296" s="4" t="s">
        <v>23</v>
      </c>
    </row>
    <row r="3297" spans="1:19" ht="26.25" hidden="1" customHeight="1" x14ac:dyDescent="0.25">
      <c r="A3297" s="10">
        <f>+SUBTOTAL(103,$B$5:B3297)</f>
        <v>116</v>
      </c>
      <c r="B3297" s="4" t="s">
        <v>7916</v>
      </c>
      <c r="C3297" s="4" t="s">
        <v>7917</v>
      </c>
      <c r="D3297" s="4" t="s">
        <v>316</v>
      </c>
      <c r="E3297" s="4" t="s">
        <v>12565</v>
      </c>
      <c r="F3297" s="4" t="s">
        <v>41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1919.78</v>
      </c>
      <c r="M3297" s="7">
        <v>25</v>
      </c>
      <c r="N3297" s="7">
        <v>0</v>
      </c>
      <c r="O3297" s="7"/>
      <c r="P3297" s="7">
        <v>0</v>
      </c>
      <c r="Q3297" s="7">
        <v>4013.28</v>
      </c>
      <c r="R3297" s="7">
        <v>30986.720000000001</v>
      </c>
      <c r="S3297" s="4" t="s">
        <v>35</v>
      </c>
    </row>
    <row r="3298" spans="1:19" ht="26.25" hidden="1" customHeight="1" x14ac:dyDescent="0.25">
      <c r="A3298" s="10">
        <f>+SUBTOTAL(103,$B$5:B3298)</f>
        <v>116</v>
      </c>
      <c r="B3298" s="4" t="s">
        <v>2123</v>
      </c>
      <c r="C3298" s="4" t="s">
        <v>10012</v>
      </c>
      <c r="D3298" s="4" t="s">
        <v>316</v>
      </c>
      <c r="E3298" s="4" t="s">
        <v>58</v>
      </c>
      <c r="F3298" s="4" t="s">
        <v>41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2093.5</v>
      </c>
      <c r="R3298" s="7">
        <v>32906.5</v>
      </c>
      <c r="S3298" s="4" t="s">
        <v>23</v>
      </c>
    </row>
    <row r="3299" spans="1:19" ht="26.25" hidden="1" customHeight="1" x14ac:dyDescent="0.25">
      <c r="A3299" s="10">
        <f>+SUBTOTAL(103,$B$5:B3299)</f>
        <v>116</v>
      </c>
      <c r="B3299" s="4" t="s">
        <v>2123</v>
      </c>
      <c r="C3299" s="4" t="s">
        <v>11675</v>
      </c>
      <c r="D3299" s="4" t="s">
        <v>299</v>
      </c>
      <c r="E3299" s="4" t="s">
        <v>12443</v>
      </c>
      <c r="F3299" s="4" t="s">
        <v>22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0</v>
      </c>
      <c r="M3299" s="7">
        <v>25</v>
      </c>
      <c r="N3299" s="7">
        <v>0</v>
      </c>
      <c r="O3299" s="7"/>
      <c r="P3299" s="7">
        <v>0</v>
      </c>
      <c r="Q3299" s="7">
        <v>2093.5</v>
      </c>
      <c r="R3299" s="7">
        <v>32906.5</v>
      </c>
      <c r="S3299" s="4" t="s">
        <v>23</v>
      </c>
    </row>
    <row r="3300" spans="1:19" ht="26.25" hidden="1" customHeight="1" x14ac:dyDescent="0.25">
      <c r="A3300" s="10">
        <f>+SUBTOTAL(103,$B$5:B3300)</f>
        <v>116</v>
      </c>
      <c r="B3300" s="4" t="s">
        <v>2123</v>
      </c>
      <c r="C3300" s="4" t="s">
        <v>7931</v>
      </c>
      <c r="D3300" s="4" t="s">
        <v>597</v>
      </c>
      <c r="E3300" s="4" t="s">
        <v>12565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0</v>
      </c>
      <c r="M3300" s="7">
        <v>25</v>
      </c>
      <c r="N3300" s="7">
        <v>0</v>
      </c>
      <c r="O3300" s="7"/>
      <c r="P3300" s="7">
        <v>350</v>
      </c>
      <c r="Q3300" s="7">
        <v>2443.5</v>
      </c>
      <c r="R3300" s="7">
        <v>32556.5</v>
      </c>
      <c r="S3300" s="4" t="s">
        <v>23</v>
      </c>
    </row>
    <row r="3301" spans="1:19" ht="26.25" hidden="1" customHeight="1" x14ac:dyDescent="0.25">
      <c r="A3301" s="10">
        <f>+SUBTOTAL(103,$B$5:B3301)</f>
        <v>116</v>
      </c>
      <c r="B3301" s="4" t="s">
        <v>3876</v>
      </c>
      <c r="C3301" s="4" t="s">
        <v>4830</v>
      </c>
      <c r="D3301" s="4" t="s">
        <v>1072</v>
      </c>
      <c r="E3301" s="4" t="s">
        <v>12443</v>
      </c>
      <c r="F3301" s="4" t="s">
        <v>22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1919.78</v>
      </c>
      <c r="M3301" s="7">
        <v>25</v>
      </c>
      <c r="N3301" s="7">
        <v>0</v>
      </c>
      <c r="O3301" s="7"/>
      <c r="P3301" s="7">
        <v>0</v>
      </c>
      <c r="Q3301" s="7">
        <v>4013.28</v>
      </c>
      <c r="R3301" s="7">
        <v>30986.720000000001</v>
      </c>
      <c r="S3301" s="4" t="s">
        <v>23</v>
      </c>
    </row>
    <row r="3302" spans="1:19" ht="26.25" hidden="1" customHeight="1" x14ac:dyDescent="0.25">
      <c r="A3302" s="10">
        <f>+SUBTOTAL(103,$B$5:B3302)</f>
        <v>116</v>
      </c>
      <c r="B3302" s="4" t="s">
        <v>12613</v>
      </c>
      <c r="C3302" s="4" t="s">
        <v>12614</v>
      </c>
      <c r="D3302" s="4" t="s">
        <v>223</v>
      </c>
      <c r="E3302" s="4" t="s">
        <v>169</v>
      </c>
      <c r="F3302" s="4" t="s">
        <v>224</v>
      </c>
      <c r="G3302" s="12"/>
      <c r="H3302" s="7">
        <v>35000</v>
      </c>
      <c r="I3302" s="7">
        <v>0</v>
      </c>
      <c r="J3302" s="7">
        <v>47.25</v>
      </c>
      <c r="K3302" s="7">
        <v>0</v>
      </c>
      <c r="L3302" s="7">
        <v>0</v>
      </c>
      <c r="M3302" s="7">
        <v>0</v>
      </c>
      <c r="N3302" s="7">
        <v>0</v>
      </c>
      <c r="O3302" s="7"/>
      <c r="P3302" s="7">
        <v>0</v>
      </c>
      <c r="Q3302" s="7">
        <v>47.25</v>
      </c>
      <c r="R3302" s="7">
        <v>34952.75</v>
      </c>
      <c r="S3302" s="4" t="s">
        <v>23</v>
      </c>
    </row>
    <row r="3303" spans="1:19" ht="26.25" hidden="1" customHeight="1" x14ac:dyDescent="0.25">
      <c r="A3303" s="10">
        <f>+SUBTOTAL(103,$B$5:B3303)</f>
        <v>116</v>
      </c>
      <c r="B3303" s="4" t="s">
        <v>2125</v>
      </c>
      <c r="C3303" s="4" t="s">
        <v>7340</v>
      </c>
      <c r="D3303" s="4" t="s">
        <v>78</v>
      </c>
      <c r="E3303" s="4" t="s">
        <v>95</v>
      </c>
      <c r="F3303" s="4" t="s">
        <v>22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2535</v>
      </c>
      <c r="Q3303" s="7">
        <v>4628.5</v>
      </c>
      <c r="R3303" s="7">
        <v>30371.5</v>
      </c>
      <c r="S3303" s="4" t="s">
        <v>23</v>
      </c>
    </row>
    <row r="3304" spans="1:19" ht="26.25" hidden="1" customHeight="1" x14ac:dyDescent="0.25">
      <c r="A3304" s="10">
        <f>+SUBTOTAL(103,$B$5:B3304)</f>
        <v>116</v>
      </c>
      <c r="B3304" s="4" t="s">
        <v>2126</v>
      </c>
      <c r="C3304" s="4" t="s">
        <v>7952</v>
      </c>
      <c r="D3304" s="4" t="s">
        <v>500</v>
      </c>
      <c r="E3304" s="4" t="s">
        <v>10375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2093.5</v>
      </c>
      <c r="R3304" s="7">
        <v>32906.5</v>
      </c>
      <c r="S3304" s="4" t="s">
        <v>23</v>
      </c>
    </row>
    <row r="3305" spans="1:19" ht="26.25" hidden="1" customHeight="1" x14ac:dyDescent="0.25">
      <c r="A3305" s="10">
        <f>+SUBTOTAL(103,$B$5:B3305)</f>
        <v>116</v>
      </c>
      <c r="B3305" s="4" t="s">
        <v>3421</v>
      </c>
      <c r="C3305" s="4" t="s">
        <v>12005</v>
      </c>
      <c r="D3305" s="4" t="s">
        <v>4628</v>
      </c>
      <c r="E3305" s="4" t="s">
        <v>12443</v>
      </c>
      <c r="F3305" s="4" t="s">
        <v>41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0</v>
      </c>
      <c r="M3305" s="7">
        <v>25</v>
      </c>
      <c r="N3305" s="7">
        <v>0</v>
      </c>
      <c r="O3305" s="7"/>
      <c r="P3305" s="7">
        <v>350</v>
      </c>
      <c r="Q3305" s="7">
        <v>2443.5</v>
      </c>
      <c r="R3305" s="7">
        <v>32556.5</v>
      </c>
      <c r="S3305" s="4" t="s">
        <v>23</v>
      </c>
    </row>
    <row r="3306" spans="1:19" ht="26.25" hidden="1" customHeight="1" x14ac:dyDescent="0.25">
      <c r="A3306" s="10">
        <f>+SUBTOTAL(103,$B$5:B3306)</f>
        <v>116</v>
      </c>
      <c r="B3306" s="4" t="s">
        <v>380</v>
      </c>
      <c r="C3306" s="4" t="s">
        <v>7973</v>
      </c>
      <c r="D3306" s="4" t="s">
        <v>597</v>
      </c>
      <c r="E3306" s="4" t="s">
        <v>12565</v>
      </c>
      <c r="F3306" s="4" t="s">
        <v>41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350</v>
      </c>
      <c r="Q3306" s="7">
        <v>2443.5</v>
      </c>
      <c r="R3306" s="7">
        <v>32556.5</v>
      </c>
      <c r="S3306" s="4" t="s">
        <v>23</v>
      </c>
    </row>
    <row r="3307" spans="1:19" ht="26.25" hidden="1" customHeight="1" x14ac:dyDescent="0.25">
      <c r="A3307" s="10">
        <f>+SUBTOTAL(103,$B$5:B3307)</f>
        <v>116</v>
      </c>
      <c r="B3307" s="4" t="s">
        <v>1772</v>
      </c>
      <c r="C3307" s="4" t="s">
        <v>5928</v>
      </c>
      <c r="D3307" s="4" t="s">
        <v>324</v>
      </c>
      <c r="E3307" s="4" t="s">
        <v>132</v>
      </c>
      <c r="F3307" s="4" t="s">
        <v>41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2600</v>
      </c>
      <c r="Q3307" s="7">
        <v>4693.5</v>
      </c>
      <c r="R3307" s="7">
        <v>30306.5</v>
      </c>
      <c r="S3307" s="4" t="s">
        <v>23</v>
      </c>
    </row>
    <row r="3308" spans="1:19" ht="26.25" hidden="1" customHeight="1" x14ac:dyDescent="0.25">
      <c r="A3308" s="10">
        <f>+SUBTOTAL(103,$B$5:B3308)</f>
        <v>116</v>
      </c>
      <c r="B3308" s="4" t="s">
        <v>1772</v>
      </c>
      <c r="C3308" s="4" t="s">
        <v>7983</v>
      </c>
      <c r="D3308" s="4" t="s">
        <v>253</v>
      </c>
      <c r="E3308" s="4" t="s">
        <v>12566</v>
      </c>
      <c r="F3308" s="4" t="s">
        <v>41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2093.5</v>
      </c>
      <c r="R3308" s="7">
        <v>32906.5</v>
      </c>
      <c r="S3308" s="4" t="s">
        <v>23</v>
      </c>
    </row>
    <row r="3309" spans="1:19" ht="26.25" hidden="1" customHeight="1" x14ac:dyDescent="0.25">
      <c r="A3309" s="10">
        <f>+SUBTOTAL(103,$B$5:B3309)</f>
        <v>116</v>
      </c>
      <c r="B3309" s="4" t="s">
        <v>2127</v>
      </c>
      <c r="C3309" s="4" t="s">
        <v>7991</v>
      </c>
      <c r="D3309" s="4" t="s">
        <v>444</v>
      </c>
      <c r="E3309" s="4" t="s">
        <v>12564</v>
      </c>
      <c r="F3309" s="4" t="s">
        <v>22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17313.62</v>
      </c>
      <c r="Q3309" s="7">
        <v>19407.12</v>
      </c>
      <c r="R3309" s="7">
        <v>15592.880000000001</v>
      </c>
      <c r="S3309" s="4" t="s">
        <v>23</v>
      </c>
    </row>
    <row r="3310" spans="1:19" ht="26.25" hidden="1" customHeight="1" x14ac:dyDescent="0.25">
      <c r="A3310" s="10">
        <f>+SUBTOTAL(103,$B$5:B3310)</f>
        <v>116</v>
      </c>
      <c r="B3310" s="4" t="s">
        <v>2128</v>
      </c>
      <c r="C3310" s="4" t="s">
        <v>8002</v>
      </c>
      <c r="D3310" s="4" t="s">
        <v>597</v>
      </c>
      <c r="E3310" s="4" t="s">
        <v>12564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355.52</v>
      </c>
      <c r="Q3310" s="7">
        <v>2449.02</v>
      </c>
      <c r="R3310" s="7">
        <v>32550.98</v>
      </c>
      <c r="S3310" s="4" t="s">
        <v>23</v>
      </c>
    </row>
    <row r="3311" spans="1:19" ht="26.25" hidden="1" customHeight="1" x14ac:dyDescent="0.25">
      <c r="A3311" s="10">
        <f>+SUBTOTAL(103,$B$5:B3311)</f>
        <v>116</v>
      </c>
      <c r="B3311" s="4" t="s">
        <v>1009</v>
      </c>
      <c r="C3311" s="4" t="s">
        <v>8012</v>
      </c>
      <c r="D3311" s="4" t="s">
        <v>597</v>
      </c>
      <c r="E3311" s="4" t="s">
        <v>95</v>
      </c>
      <c r="F3311" s="4" t="s">
        <v>41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0</v>
      </c>
      <c r="M3311" s="7">
        <v>25</v>
      </c>
      <c r="N3311" s="7">
        <v>0</v>
      </c>
      <c r="O3311" s="7"/>
      <c r="P3311" s="7">
        <v>7352.32</v>
      </c>
      <c r="Q3311" s="7">
        <v>9445.82</v>
      </c>
      <c r="R3311" s="7">
        <v>25554.18</v>
      </c>
      <c r="S3311" s="4" t="s">
        <v>23</v>
      </c>
    </row>
    <row r="3312" spans="1:19" ht="26.25" hidden="1" customHeight="1" x14ac:dyDescent="0.25">
      <c r="A3312" s="10">
        <f>+SUBTOTAL(103,$B$5:B3312)</f>
        <v>116</v>
      </c>
      <c r="B3312" s="4" t="s">
        <v>2129</v>
      </c>
      <c r="C3312" s="4" t="s">
        <v>6348</v>
      </c>
      <c r="D3312" s="4" t="s">
        <v>84</v>
      </c>
      <c r="E3312" s="4" t="s">
        <v>12565</v>
      </c>
      <c r="F3312" s="4" t="s">
        <v>41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750</v>
      </c>
      <c r="Q3312" s="7">
        <v>2843.5</v>
      </c>
      <c r="R3312" s="7">
        <v>32156.5</v>
      </c>
      <c r="S3312" s="4" t="s">
        <v>23</v>
      </c>
    </row>
    <row r="3313" spans="1:19" ht="26.25" hidden="1" customHeight="1" x14ac:dyDescent="0.25">
      <c r="A3313" s="10">
        <f>+SUBTOTAL(103,$B$5:B3313)</f>
        <v>116</v>
      </c>
      <c r="B3313" s="4" t="s">
        <v>50</v>
      </c>
      <c r="C3313" s="4" t="s">
        <v>8025</v>
      </c>
      <c r="D3313" s="4" t="s">
        <v>597</v>
      </c>
      <c r="E3313" s="4" t="s">
        <v>12569</v>
      </c>
      <c r="F3313" s="4" t="s">
        <v>41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23</v>
      </c>
    </row>
    <row r="3314" spans="1:19" ht="26.25" hidden="1" customHeight="1" x14ac:dyDescent="0.25">
      <c r="A3314" s="10">
        <f>+SUBTOTAL(103,$B$5:B3314)</f>
        <v>116</v>
      </c>
      <c r="B3314" s="4" t="s">
        <v>1012</v>
      </c>
      <c r="C3314" s="4" t="s">
        <v>8033</v>
      </c>
      <c r="D3314" s="4" t="s">
        <v>126</v>
      </c>
      <c r="E3314" s="4" t="s">
        <v>12563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2093.5</v>
      </c>
      <c r="R3314" s="7">
        <v>32906.5</v>
      </c>
      <c r="S3314" s="4" t="s">
        <v>23</v>
      </c>
    </row>
    <row r="3315" spans="1:19" ht="26.25" hidden="1" customHeight="1" x14ac:dyDescent="0.25">
      <c r="A3315" s="10">
        <f>+SUBTOTAL(103,$B$5:B3315)</f>
        <v>116</v>
      </c>
      <c r="B3315" s="4" t="s">
        <v>1012</v>
      </c>
      <c r="C3315" s="4" t="s">
        <v>10628</v>
      </c>
      <c r="D3315" s="4" t="s">
        <v>4628</v>
      </c>
      <c r="E3315" s="4" t="s">
        <v>12443</v>
      </c>
      <c r="F3315" s="4" t="s">
        <v>41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0</v>
      </c>
      <c r="M3315" s="7">
        <v>25</v>
      </c>
      <c r="N3315" s="7">
        <v>0</v>
      </c>
      <c r="O3315" s="7"/>
      <c r="P3315" s="7">
        <v>350</v>
      </c>
      <c r="Q3315" s="7">
        <v>2443.5</v>
      </c>
      <c r="R3315" s="7">
        <v>32556.5</v>
      </c>
      <c r="S3315" s="4" t="s">
        <v>23</v>
      </c>
    </row>
    <row r="3316" spans="1:19" ht="26.25" hidden="1" customHeight="1" x14ac:dyDescent="0.25">
      <c r="A3316" s="10">
        <f>+SUBTOTAL(103,$B$5:B3316)</f>
        <v>116</v>
      </c>
      <c r="B3316" s="4" t="s">
        <v>2130</v>
      </c>
      <c r="C3316" s="4" t="s">
        <v>8035</v>
      </c>
      <c r="D3316" s="4" t="s">
        <v>597</v>
      </c>
      <c r="E3316" s="4" t="s">
        <v>12565</v>
      </c>
      <c r="F3316" s="4" t="s">
        <v>41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0</v>
      </c>
      <c r="M3316" s="7">
        <v>25</v>
      </c>
      <c r="N3316" s="7">
        <v>0</v>
      </c>
      <c r="O3316" s="7"/>
      <c r="P3316" s="7">
        <v>350</v>
      </c>
      <c r="Q3316" s="7">
        <v>2443.5</v>
      </c>
      <c r="R3316" s="7">
        <v>32556.5</v>
      </c>
      <c r="S3316" s="4" t="s">
        <v>23</v>
      </c>
    </row>
    <row r="3317" spans="1:19" ht="26.25" hidden="1" customHeight="1" x14ac:dyDescent="0.25">
      <c r="A3317" s="10">
        <f>+SUBTOTAL(103,$B$5:B3317)</f>
        <v>116</v>
      </c>
      <c r="B3317" s="4" t="s">
        <v>248</v>
      </c>
      <c r="C3317" s="4" t="s">
        <v>8041</v>
      </c>
      <c r="D3317" s="4" t="s">
        <v>597</v>
      </c>
      <c r="E3317" s="4" t="s">
        <v>12565</v>
      </c>
      <c r="F3317" s="4" t="s">
        <v>41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2093.5</v>
      </c>
      <c r="R3317" s="7">
        <v>32906.5</v>
      </c>
      <c r="S3317" s="4" t="s">
        <v>23</v>
      </c>
    </row>
    <row r="3318" spans="1:19" ht="26.25" customHeight="1" x14ac:dyDescent="0.25">
      <c r="A3318" s="10">
        <f>+SUBTOTAL(103,$B$5:B3318)</f>
        <v>117</v>
      </c>
      <c r="B3318" s="4" t="s">
        <v>2131</v>
      </c>
      <c r="C3318" s="4" t="s">
        <v>8044</v>
      </c>
      <c r="D3318" s="4" t="s">
        <v>285</v>
      </c>
      <c r="E3318" s="4" t="s">
        <v>12568</v>
      </c>
      <c r="F3318" s="4" t="s">
        <v>41</v>
      </c>
      <c r="G3318" s="12"/>
      <c r="H3318" s="7">
        <v>35000</v>
      </c>
      <c r="I3318" s="7">
        <v>1004.5</v>
      </c>
      <c r="J3318" s="7">
        <v>0</v>
      </c>
      <c r="K3318" s="7">
        <v>1064</v>
      </c>
      <c r="L3318" s="7">
        <v>1919.78</v>
      </c>
      <c r="M3318" s="7">
        <v>25</v>
      </c>
      <c r="N3318" s="7">
        <v>0</v>
      </c>
      <c r="O3318" s="7"/>
      <c r="P3318" s="7">
        <v>1325</v>
      </c>
      <c r="Q3318" s="7">
        <v>5338.28</v>
      </c>
      <c r="R3318" s="7">
        <v>29661.72</v>
      </c>
      <c r="S3318" s="4" t="s">
        <v>23</v>
      </c>
    </row>
    <row r="3319" spans="1:19" ht="26.25" hidden="1" customHeight="1" x14ac:dyDescent="0.25">
      <c r="A3319" s="10">
        <f>+SUBTOTAL(103,$B$5:B3319)</f>
        <v>117</v>
      </c>
      <c r="B3319" s="4" t="s">
        <v>381</v>
      </c>
      <c r="C3319" s="4" t="s">
        <v>8054</v>
      </c>
      <c r="D3319" s="4" t="s">
        <v>316</v>
      </c>
      <c r="E3319" s="4" t="s">
        <v>391</v>
      </c>
      <c r="F3319" s="4" t="s">
        <v>9915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8226.4500000000007</v>
      </c>
      <c r="Q3319" s="7">
        <v>10319.950000000001</v>
      </c>
      <c r="R3319" s="7">
        <v>24680.05</v>
      </c>
      <c r="S3319" s="4" t="s">
        <v>23</v>
      </c>
    </row>
    <row r="3320" spans="1:19" ht="26.25" hidden="1" customHeight="1" x14ac:dyDescent="0.25">
      <c r="A3320" s="10">
        <f>+SUBTOTAL(103,$B$5:B3320)</f>
        <v>117</v>
      </c>
      <c r="B3320" s="4" t="s">
        <v>381</v>
      </c>
      <c r="C3320" s="4" t="s">
        <v>6723</v>
      </c>
      <c r="D3320" s="4" t="s">
        <v>597</v>
      </c>
      <c r="E3320" s="4" t="s">
        <v>12565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2093.5</v>
      </c>
      <c r="R3320" s="7">
        <v>32906.5</v>
      </c>
      <c r="S3320" s="4" t="s">
        <v>23</v>
      </c>
    </row>
    <row r="3321" spans="1:19" ht="26.25" hidden="1" customHeight="1" x14ac:dyDescent="0.25">
      <c r="A3321" s="10">
        <f>+SUBTOTAL(103,$B$5:B3321)</f>
        <v>117</v>
      </c>
      <c r="B3321" s="4" t="s">
        <v>381</v>
      </c>
      <c r="C3321" s="4" t="s">
        <v>8056</v>
      </c>
      <c r="D3321" s="4" t="s">
        <v>597</v>
      </c>
      <c r="E3321" s="4" t="s">
        <v>95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1500</v>
      </c>
      <c r="Q3321" s="7">
        <v>3593.5</v>
      </c>
      <c r="R3321" s="7">
        <v>31406.5</v>
      </c>
      <c r="S3321" s="4" t="s">
        <v>23</v>
      </c>
    </row>
    <row r="3322" spans="1:19" ht="26.25" hidden="1" customHeight="1" x14ac:dyDescent="0.25">
      <c r="A3322" s="10">
        <f>+SUBTOTAL(103,$B$5:B3322)</f>
        <v>117</v>
      </c>
      <c r="B3322" s="4" t="s">
        <v>381</v>
      </c>
      <c r="C3322" s="4" t="s">
        <v>8057</v>
      </c>
      <c r="D3322" s="4" t="s">
        <v>597</v>
      </c>
      <c r="E3322" s="4" t="s">
        <v>12565</v>
      </c>
      <c r="F3322" s="4" t="s">
        <v>41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1257.0999999999999</v>
      </c>
      <c r="Q3322" s="7">
        <v>3350.6</v>
      </c>
      <c r="R3322" s="7">
        <v>31649.4</v>
      </c>
      <c r="S3322" s="4" t="s">
        <v>23</v>
      </c>
    </row>
    <row r="3323" spans="1:19" ht="26.25" hidden="1" customHeight="1" x14ac:dyDescent="0.25">
      <c r="A3323" s="10">
        <f>+SUBTOTAL(103,$B$5:B3323)</f>
        <v>117</v>
      </c>
      <c r="B3323" s="4" t="s">
        <v>381</v>
      </c>
      <c r="C3323" s="4" t="s">
        <v>6193</v>
      </c>
      <c r="D3323" s="4" t="s">
        <v>597</v>
      </c>
      <c r="E3323" s="4" t="s">
        <v>12563</v>
      </c>
      <c r="F3323" s="4" t="s">
        <v>41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5360.56</v>
      </c>
      <c r="Q3323" s="7">
        <v>7454.06</v>
      </c>
      <c r="R3323" s="7">
        <v>27545.94</v>
      </c>
      <c r="S3323" s="4" t="s">
        <v>23</v>
      </c>
    </row>
    <row r="3324" spans="1:19" ht="26.25" hidden="1" customHeight="1" x14ac:dyDescent="0.25">
      <c r="A3324" s="10">
        <f>+SUBTOTAL(103,$B$5:B3324)</f>
        <v>117</v>
      </c>
      <c r="B3324" s="4" t="s">
        <v>2132</v>
      </c>
      <c r="C3324" s="4" t="s">
        <v>8077</v>
      </c>
      <c r="D3324" s="4" t="s">
        <v>597</v>
      </c>
      <c r="E3324" s="4" t="s">
        <v>134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1919.78</v>
      </c>
      <c r="M3324" s="7">
        <v>25</v>
      </c>
      <c r="N3324" s="7">
        <v>0</v>
      </c>
      <c r="O3324" s="7"/>
      <c r="P3324" s="7">
        <v>0</v>
      </c>
      <c r="Q3324" s="7">
        <v>4013.28</v>
      </c>
      <c r="R3324" s="7">
        <v>30986.720000000001</v>
      </c>
      <c r="S3324" s="4" t="s">
        <v>23</v>
      </c>
    </row>
    <row r="3325" spans="1:19" ht="26.25" hidden="1" customHeight="1" x14ac:dyDescent="0.25">
      <c r="A3325" s="10">
        <f>+SUBTOTAL(103,$B$5:B3325)</f>
        <v>117</v>
      </c>
      <c r="B3325" s="4" t="s">
        <v>206</v>
      </c>
      <c r="C3325" s="4" t="s">
        <v>8080</v>
      </c>
      <c r="D3325" s="4" t="s">
        <v>678</v>
      </c>
      <c r="E3325" s="4" t="s">
        <v>60</v>
      </c>
      <c r="F3325" s="4" t="s">
        <v>41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0</v>
      </c>
      <c r="M3325" s="7">
        <v>25</v>
      </c>
      <c r="N3325" s="7">
        <v>0</v>
      </c>
      <c r="O3325" s="7"/>
      <c r="P3325" s="7">
        <v>350</v>
      </c>
      <c r="Q3325" s="7">
        <v>2443.5</v>
      </c>
      <c r="R3325" s="7">
        <v>32556.5</v>
      </c>
      <c r="S3325" s="4" t="s">
        <v>23</v>
      </c>
    </row>
    <row r="3326" spans="1:19" ht="26.25" hidden="1" customHeight="1" x14ac:dyDescent="0.25">
      <c r="A3326" s="10">
        <f>+SUBTOTAL(103,$B$5:B3326)</f>
        <v>117</v>
      </c>
      <c r="B3326" s="4" t="s">
        <v>206</v>
      </c>
      <c r="C3326" s="4" t="s">
        <v>8081</v>
      </c>
      <c r="D3326" s="4" t="s">
        <v>78</v>
      </c>
      <c r="E3326" s="4" t="s">
        <v>79</v>
      </c>
      <c r="F3326" s="4" t="s">
        <v>41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0</v>
      </c>
      <c r="M3326" s="7">
        <v>25</v>
      </c>
      <c r="N3326" s="7">
        <v>0</v>
      </c>
      <c r="O3326" s="7"/>
      <c r="P3326" s="7">
        <v>0</v>
      </c>
      <c r="Q3326" s="7">
        <v>2093.5</v>
      </c>
      <c r="R3326" s="7">
        <v>32906.5</v>
      </c>
      <c r="S3326" s="4" t="s">
        <v>23</v>
      </c>
    </row>
    <row r="3327" spans="1:19" ht="26.25" hidden="1" customHeight="1" x14ac:dyDescent="0.25">
      <c r="A3327" s="10">
        <f>+SUBTOTAL(103,$B$5:B3327)</f>
        <v>117</v>
      </c>
      <c r="B3327" s="4" t="s">
        <v>2133</v>
      </c>
      <c r="C3327" s="4" t="s">
        <v>8094</v>
      </c>
      <c r="D3327" s="4" t="s">
        <v>597</v>
      </c>
      <c r="E3327" s="4" t="s">
        <v>12565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2093.5</v>
      </c>
      <c r="R3327" s="7">
        <v>32906.5</v>
      </c>
      <c r="S3327" s="4" t="s">
        <v>23</v>
      </c>
    </row>
    <row r="3328" spans="1:19" ht="26.25" hidden="1" customHeight="1" x14ac:dyDescent="0.25">
      <c r="A3328" s="10">
        <f>+SUBTOTAL(103,$B$5:B3328)</f>
        <v>117</v>
      </c>
      <c r="B3328" s="4" t="s">
        <v>4683</v>
      </c>
      <c r="C3328" s="4" t="s">
        <v>8114</v>
      </c>
      <c r="D3328" s="4" t="s">
        <v>672</v>
      </c>
      <c r="E3328" s="4" t="s">
        <v>75</v>
      </c>
      <c r="F3328" s="4" t="s">
        <v>22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2093.5</v>
      </c>
      <c r="R3328" s="7">
        <v>32906.5</v>
      </c>
      <c r="S3328" s="4" t="s">
        <v>35</v>
      </c>
    </row>
    <row r="3329" spans="1:19" ht="26.25" hidden="1" customHeight="1" x14ac:dyDescent="0.25">
      <c r="A3329" s="10">
        <f>+SUBTOTAL(103,$B$5:B3329)</f>
        <v>117</v>
      </c>
      <c r="B3329" s="4" t="s">
        <v>2134</v>
      </c>
      <c r="C3329" s="4" t="s">
        <v>6040</v>
      </c>
      <c r="D3329" s="4" t="s">
        <v>1927</v>
      </c>
      <c r="E3329" s="4" t="s">
        <v>2606</v>
      </c>
      <c r="F3329" s="4" t="s">
        <v>22</v>
      </c>
      <c r="G3329" s="12" t="s">
        <v>10538</v>
      </c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50</v>
      </c>
      <c r="Q3329" s="7">
        <v>2143.5</v>
      </c>
      <c r="R3329" s="7">
        <v>32856.5</v>
      </c>
      <c r="S3329" s="4" t="s">
        <v>35</v>
      </c>
    </row>
    <row r="3330" spans="1:19" ht="26.25" hidden="1" customHeight="1" x14ac:dyDescent="0.25">
      <c r="A3330" s="10">
        <f>+SUBTOTAL(103,$B$5:B3330)</f>
        <v>117</v>
      </c>
      <c r="B3330" s="4" t="s">
        <v>2135</v>
      </c>
      <c r="C3330" s="4" t="s">
        <v>8131</v>
      </c>
      <c r="D3330" s="4" t="s">
        <v>500</v>
      </c>
      <c r="E3330" s="4" t="s">
        <v>10375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2093.5</v>
      </c>
      <c r="R3330" s="7">
        <v>32906.5</v>
      </c>
      <c r="S3330" s="4" t="s">
        <v>35</v>
      </c>
    </row>
    <row r="3331" spans="1:19" ht="26.25" hidden="1" customHeight="1" x14ac:dyDescent="0.25">
      <c r="A3331" s="10">
        <f>+SUBTOTAL(103,$B$5:B3331)</f>
        <v>117</v>
      </c>
      <c r="B3331" s="4" t="s">
        <v>4484</v>
      </c>
      <c r="C3331" s="4" t="s">
        <v>7720</v>
      </c>
      <c r="D3331" s="4" t="s">
        <v>223</v>
      </c>
      <c r="E3331" s="4" t="s">
        <v>169</v>
      </c>
      <c r="F3331" s="4" t="s">
        <v>224</v>
      </c>
      <c r="G3331" s="12"/>
      <c r="H3331" s="7">
        <v>35000</v>
      </c>
      <c r="I3331" s="7">
        <v>0</v>
      </c>
      <c r="J3331" s="7">
        <v>47.25</v>
      </c>
      <c r="K3331" s="7">
        <v>0</v>
      </c>
      <c r="L3331" s="7">
        <v>0</v>
      </c>
      <c r="M3331" s="7">
        <v>0</v>
      </c>
      <c r="N3331" s="7">
        <v>0</v>
      </c>
      <c r="O3331" s="7"/>
      <c r="P3331" s="7">
        <v>3305.5</v>
      </c>
      <c r="Q3331" s="7">
        <v>3352.75</v>
      </c>
      <c r="R3331" s="7">
        <v>31647.25</v>
      </c>
      <c r="S3331" s="4" t="s">
        <v>35</v>
      </c>
    </row>
    <row r="3332" spans="1:19" ht="26.25" hidden="1" customHeight="1" x14ac:dyDescent="0.25">
      <c r="A3332" s="10">
        <f>+SUBTOTAL(103,$B$5:B3332)</f>
        <v>117</v>
      </c>
      <c r="B3332" s="4" t="s">
        <v>10521</v>
      </c>
      <c r="C3332" s="4" t="s">
        <v>10522</v>
      </c>
      <c r="D3332" s="4" t="s">
        <v>597</v>
      </c>
      <c r="E3332" s="4" t="s">
        <v>12567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5464.06</v>
      </c>
      <c r="Q3332" s="7">
        <v>7557.56</v>
      </c>
      <c r="R3332" s="7">
        <v>27442.44</v>
      </c>
      <c r="S3332" s="4" t="s">
        <v>35</v>
      </c>
    </row>
    <row r="3333" spans="1:19" ht="26.25" hidden="1" customHeight="1" x14ac:dyDescent="0.25">
      <c r="A3333" s="10">
        <f>+SUBTOTAL(103,$B$5:B3333)</f>
        <v>117</v>
      </c>
      <c r="B3333" s="4" t="s">
        <v>1032</v>
      </c>
      <c r="C3333" s="4" t="s">
        <v>8157</v>
      </c>
      <c r="D3333" s="4" t="s">
        <v>597</v>
      </c>
      <c r="E3333" s="4" t="s">
        <v>12565</v>
      </c>
      <c r="F3333" s="4" t="s">
        <v>41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0</v>
      </c>
      <c r="M3333" s="7">
        <v>25</v>
      </c>
      <c r="N3333" s="7">
        <v>0</v>
      </c>
      <c r="O3333" s="7"/>
      <c r="P3333" s="7">
        <v>7975.45</v>
      </c>
      <c r="Q3333" s="7">
        <v>10068.950000000001</v>
      </c>
      <c r="R3333" s="7">
        <v>24931.05</v>
      </c>
      <c r="S3333" s="4" t="s">
        <v>23</v>
      </c>
    </row>
    <row r="3334" spans="1:19" ht="26.25" hidden="1" customHeight="1" x14ac:dyDescent="0.25">
      <c r="A3334" s="10">
        <f>+SUBTOTAL(103,$B$5:B3334)</f>
        <v>117</v>
      </c>
      <c r="B3334" s="4" t="s">
        <v>2136</v>
      </c>
      <c r="C3334" s="4" t="s">
        <v>8159</v>
      </c>
      <c r="D3334" s="4" t="s">
        <v>597</v>
      </c>
      <c r="E3334" s="4" t="s">
        <v>10383</v>
      </c>
      <c r="F3334" s="4" t="s">
        <v>41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0</v>
      </c>
      <c r="Q3334" s="7">
        <v>2093.5</v>
      </c>
      <c r="R3334" s="7">
        <v>32906.5</v>
      </c>
      <c r="S3334" s="4" t="s">
        <v>23</v>
      </c>
    </row>
    <row r="3335" spans="1:19" ht="26.25" hidden="1" customHeight="1" x14ac:dyDescent="0.25">
      <c r="A3335" s="10">
        <f>+SUBTOTAL(103,$B$5:B3335)</f>
        <v>117</v>
      </c>
      <c r="B3335" s="4" t="s">
        <v>207</v>
      </c>
      <c r="C3335" s="4" t="s">
        <v>8170</v>
      </c>
      <c r="D3335" s="4" t="s">
        <v>597</v>
      </c>
      <c r="E3335" s="4" t="s">
        <v>12567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6591.25</v>
      </c>
      <c r="Q3335" s="7">
        <v>8684.75</v>
      </c>
      <c r="R3335" s="7">
        <v>26315.25</v>
      </c>
      <c r="S3335" s="4" t="s">
        <v>23</v>
      </c>
    </row>
    <row r="3336" spans="1:19" ht="26.25" hidden="1" customHeight="1" x14ac:dyDescent="0.25">
      <c r="A3336" s="10">
        <f>+SUBTOTAL(103,$B$5:B3336)</f>
        <v>117</v>
      </c>
      <c r="B3336" s="4" t="s">
        <v>207</v>
      </c>
      <c r="C3336" s="4" t="s">
        <v>8173</v>
      </c>
      <c r="D3336" s="4" t="s">
        <v>1083</v>
      </c>
      <c r="E3336" s="4" t="s">
        <v>12570</v>
      </c>
      <c r="F3336" s="4" t="s">
        <v>22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0</v>
      </c>
      <c r="Q3336" s="7">
        <v>2093.5</v>
      </c>
      <c r="R3336" s="7">
        <v>32906.5</v>
      </c>
      <c r="S3336" s="4" t="s">
        <v>23</v>
      </c>
    </row>
    <row r="3337" spans="1:19" ht="26.25" hidden="1" customHeight="1" x14ac:dyDescent="0.25">
      <c r="A3337" s="10">
        <f>+SUBTOTAL(103,$B$5:B3337)</f>
        <v>117</v>
      </c>
      <c r="B3337" s="4" t="s">
        <v>2137</v>
      </c>
      <c r="C3337" s="4" t="s">
        <v>8179</v>
      </c>
      <c r="D3337" s="4" t="s">
        <v>597</v>
      </c>
      <c r="E3337" s="4" t="s">
        <v>12564</v>
      </c>
      <c r="F3337" s="4" t="s">
        <v>41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8329.7999999999993</v>
      </c>
      <c r="Q3337" s="7">
        <v>10423.299999999999</v>
      </c>
      <c r="R3337" s="7">
        <v>24576.7</v>
      </c>
      <c r="S3337" s="4" t="s">
        <v>23</v>
      </c>
    </row>
    <row r="3338" spans="1:19" ht="26.25" hidden="1" customHeight="1" x14ac:dyDescent="0.25">
      <c r="A3338" s="10">
        <f>+SUBTOTAL(103,$B$5:B3338)</f>
        <v>117</v>
      </c>
      <c r="B3338" s="4" t="s">
        <v>249</v>
      </c>
      <c r="C3338" s="4" t="s">
        <v>12392</v>
      </c>
      <c r="D3338" s="4" t="s">
        <v>78</v>
      </c>
      <c r="E3338" s="4" t="s">
        <v>12443</v>
      </c>
      <c r="F3338" s="4" t="s">
        <v>22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2093.5</v>
      </c>
      <c r="R3338" s="7">
        <v>32906.5</v>
      </c>
      <c r="S3338" s="4" t="s">
        <v>23</v>
      </c>
    </row>
    <row r="3339" spans="1:19" ht="26.25" hidden="1" customHeight="1" x14ac:dyDescent="0.25">
      <c r="A3339" s="10">
        <f>+SUBTOTAL(103,$B$5:B3339)</f>
        <v>117</v>
      </c>
      <c r="B3339" s="4" t="s">
        <v>249</v>
      </c>
      <c r="C3339" s="4" t="s">
        <v>8187</v>
      </c>
      <c r="D3339" s="4" t="s">
        <v>597</v>
      </c>
      <c r="E3339" s="4" t="s">
        <v>12565</v>
      </c>
      <c r="F3339" s="4" t="s">
        <v>41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2093.5</v>
      </c>
      <c r="R3339" s="7">
        <v>32906.5</v>
      </c>
      <c r="S3339" s="4" t="s">
        <v>23</v>
      </c>
    </row>
    <row r="3340" spans="1:19" ht="26.25" hidden="1" customHeight="1" x14ac:dyDescent="0.25">
      <c r="A3340" s="10">
        <f>+SUBTOTAL(103,$B$5:B3340)</f>
        <v>117</v>
      </c>
      <c r="B3340" s="4" t="s">
        <v>249</v>
      </c>
      <c r="C3340" s="4" t="s">
        <v>8189</v>
      </c>
      <c r="D3340" s="4" t="s">
        <v>597</v>
      </c>
      <c r="E3340" s="4" t="s">
        <v>12564</v>
      </c>
      <c r="F3340" s="4" t="s">
        <v>41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3839.56</v>
      </c>
      <c r="M3340" s="7">
        <v>25</v>
      </c>
      <c r="N3340" s="7">
        <v>0</v>
      </c>
      <c r="O3340" s="7"/>
      <c r="P3340" s="7">
        <v>4651.05</v>
      </c>
      <c r="Q3340" s="7">
        <v>10584.11</v>
      </c>
      <c r="R3340" s="7">
        <v>24415.89</v>
      </c>
      <c r="S3340" s="4" t="s">
        <v>23</v>
      </c>
    </row>
    <row r="3341" spans="1:19" ht="26.25" hidden="1" customHeight="1" x14ac:dyDescent="0.25">
      <c r="A3341" s="10">
        <f>+SUBTOTAL(103,$B$5:B3341)</f>
        <v>117</v>
      </c>
      <c r="B3341" s="4" t="s">
        <v>1783</v>
      </c>
      <c r="C3341" s="4" t="s">
        <v>4869</v>
      </c>
      <c r="D3341" s="4" t="s">
        <v>316</v>
      </c>
      <c r="E3341" s="4" t="s">
        <v>60</v>
      </c>
      <c r="F3341" s="4" t="s">
        <v>9915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1987.5</v>
      </c>
      <c r="Q3341" s="7">
        <v>4081</v>
      </c>
      <c r="R3341" s="7">
        <v>30919</v>
      </c>
      <c r="S3341" s="4" t="s">
        <v>23</v>
      </c>
    </row>
    <row r="3342" spans="1:19" ht="26.25" hidden="1" customHeight="1" x14ac:dyDescent="0.25">
      <c r="A3342" s="10">
        <f>+SUBTOTAL(103,$B$5:B3342)</f>
        <v>117</v>
      </c>
      <c r="B3342" s="4" t="s">
        <v>2138</v>
      </c>
      <c r="C3342" s="4" t="s">
        <v>8649</v>
      </c>
      <c r="D3342" s="4" t="s">
        <v>971</v>
      </c>
      <c r="E3342" s="4" t="s">
        <v>201</v>
      </c>
      <c r="F3342" s="4" t="s">
        <v>22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>
        <v>0</v>
      </c>
      <c r="P3342" s="7">
        <v>0</v>
      </c>
      <c r="Q3342" s="7">
        <v>2093.5</v>
      </c>
      <c r="R3342" s="7">
        <v>11106.5</v>
      </c>
      <c r="S3342" s="4" t="s">
        <v>35</v>
      </c>
    </row>
    <row r="3343" spans="1:19" ht="26.25" hidden="1" customHeight="1" x14ac:dyDescent="0.25">
      <c r="A3343" s="10">
        <f>+SUBTOTAL(103,$B$5:B3343)</f>
        <v>117</v>
      </c>
      <c r="B3343" s="4" t="s">
        <v>2139</v>
      </c>
      <c r="C3343" s="4" t="s">
        <v>8221</v>
      </c>
      <c r="D3343" s="4" t="s">
        <v>2140</v>
      </c>
      <c r="E3343" s="4" t="s">
        <v>21</v>
      </c>
      <c r="F3343" s="4" t="s">
        <v>41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1220</v>
      </c>
      <c r="Q3343" s="7">
        <v>3313.5</v>
      </c>
      <c r="R3343" s="7">
        <v>31686.5</v>
      </c>
      <c r="S3343" s="4" t="s">
        <v>35</v>
      </c>
    </row>
    <row r="3344" spans="1:19" ht="26.25" hidden="1" customHeight="1" x14ac:dyDescent="0.25">
      <c r="A3344" s="10">
        <f>+SUBTOTAL(103,$B$5:B3344)</f>
        <v>117</v>
      </c>
      <c r="B3344" s="4" t="s">
        <v>383</v>
      </c>
      <c r="C3344" s="4" t="s">
        <v>5163</v>
      </c>
      <c r="D3344" s="4" t="s">
        <v>257</v>
      </c>
      <c r="E3344" s="4" t="s">
        <v>12567</v>
      </c>
      <c r="F3344" s="4" t="s">
        <v>22</v>
      </c>
      <c r="G3344" s="12" t="s">
        <v>10538</v>
      </c>
      <c r="H3344" s="7">
        <v>35000</v>
      </c>
      <c r="I3344" s="7">
        <v>1004.5</v>
      </c>
      <c r="J3344" s="7">
        <v>0</v>
      </c>
      <c r="K3344" s="7">
        <v>1064</v>
      </c>
      <c r="L3344" s="7">
        <v>0</v>
      </c>
      <c r="M3344" s="7">
        <v>25</v>
      </c>
      <c r="N3344" s="7">
        <v>0</v>
      </c>
      <c r="O3344" s="7"/>
      <c r="P3344" s="7">
        <v>32786.5</v>
      </c>
      <c r="Q3344" s="7">
        <v>34880</v>
      </c>
      <c r="R3344" s="7">
        <v>120</v>
      </c>
      <c r="S3344" s="4" t="s">
        <v>23</v>
      </c>
    </row>
    <row r="3345" spans="1:19" ht="26.25" hidden="1" customHeight="1" x14ac:dyDescent="0.25">
      <c r="A3345" s="10">
        <f>+SUBTOTAL(103,$B$5:B3345)</f>
        <v>117</v>
      </c>
      <c r="B3345" s="4" t="s">
        <v>383</v>
      </c>
      <c r="C3345" s="4" t="s">
        <v>8226</v>
      </c>
      <c r="D3345" s="4" t="s">
        <v>444</v>
      </c>
      <c r="E3345" s="4" t="s">
        <v>12569</v>
      </c>
      <c r="F3345" s="4" t="s">
        <v>41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355.52</v>
      </c>
      <c r="Q3345" s="7">
        <v>2449.02</v>
      </c>
      <c r="R3345" s="7">
        <v>32550.98</v>
      </c>
      <c r="S3345" s="4" t="s">
        <v>23</v>
      </c>
    </row>
    <row r="3346" spans="1:19" ht="26.25" hidden="1" customHeight="1" x14ac:dyDescent="0.25">
      <c r="A3346" s="10">
        <f>+SUBTOTAL(103,$B$5:B3346)</f>
        <v>117</v>
      </c>
      <c r="B3346" s="4" t="s">
        <v>61</v>
      </c>
      <c r="C3346" s="4" t="s">
        <v>8227</v>
      </c>
      <c r="D3346" s="4" t="s">
        <v>597</v>
      </c>
      <c r="E3346" s="4" t="s">
        <v>12565</v>
      </c>
      <c r="F3346" s="4" t="s">
        <v>41</v>
      </c>
      <c r="G3346" s="12"/>
      <c r="H3346" s="7">
        <v>35000</v>
      </c>
      <c r="I3346" s="7">
        <v>1004.5</v>
      </c>
      <c r="J3346" s="7">
        <v>0</v>
      </c>
      <c r="K3346" s="7">
        <v>1064</v>
      </c>
      <c r="L3346" s="7">
        <v>0</v>
      </c>
      <c r="M3346" s="7">
        <v>25</v>
      </c>
      <c r="N3346" s="7">
        <v>0</v>
      </c>
      <c r="O3346" s="7"/>
      <c r="P3346" s="7">
        <v>6475</v>
      </c>
      <c r="Q3346" s="7">
        <v>8568.5</v>
      </c>
      <c r="R3346" s="7">
        <v>26431.5</v>
      </c>
      <c r="S3346" s="4" t="s">
        <v>23</v>
      </c>
    </row>
    <row r="3347" spans="1:19" ht="26.25" hidden="1" customHeight="1" x14ac:dyDescent="0.25">
      <c r="A3347" s="10">
        <f>+SUBTOTAL(103,$B$5:B3347)</f>
        <v>117</v>
      </c>
      <c r="B3347" s="4" t="s">
        <v>2141</v>
      </c>
      <c r="C3347" s="4" t="s">
        <v>8229</v>
      </c>
      <c r="D3347" s="4" t="s">
        <v>597</v>
      </c>
      <c r="E3347" s="4" t="s">
        <v>12565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2093.5</v>
      </c>
      <c r="R3347" s="7">
        <v>32906.5</v>
      </c>
      <c r="S3347" s="4" t="s">
        <v>23</v>
      </c>
    </row>
    <row r="3348" spans="1:19" ht="26.25" hidden="1" customHeight="1" x14ac:dyDescent="0.25">
      <c r="A3348" s="10">
        <f>+SUBTOTAL(103,$B$5:B3348)</f>
        <v>117</v>
      </c>
      <c r="B3348" s="4" t="s">
        <v>2142</v>
      </c>
      <c r="C3348" s="4" t="s">
        <v>6086</v>
      </c>
      <c r="D3348" s="4" t="s">
        <v>597</v>
      </c>
      <c r="E3348" s="4" t="s">
        <v>12567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2093.5</v>
      </c>
      <c r="R3348" s="7">
        <v>32906.5</v>
      </c>
      <c r="S3348" s="4" t="s">
        <v>23</v>
      </c>
    </row>
    <row r="3349" spans="1:19" ht="26.25" hidden="1" customHeight="1" x14ac:dyDescent="0.25">
      <c r="A3349" s="10">
        <f>+SUBTOTAL(103,$B$5:B3349)</f>
        <v>117</v>
      </c>
      <c r="B3349" s="4" t="s">
        <v>1049</v>
      </c>
      <c r="C3349" s="4" t="s">
        <v>5484</v>
      </c>
      <c r="D3349" s="4" t="s">
        <v>597</v>
      </c>
      <c r="E3349" s="4" t="s">
        <v>12569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117</v>
      </c>
      <c r="B3350" s="4" t="s">
        <v>2143</v>
      </c>
      <c r="C3350" s="4" t="s">
        <v>11308</v>
      </c>
      <c r="D3350" s="4" t="s">
        <v>500</v>
      </c>
      <c r="E3350" s="4" t="s">
        <v>12443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2093.5</v>
      </c>
      <c r="R3350" s="7">
        <v>32906.5</v>
      </c>
      <c r="S3350" s="4" t="s">
        <v>23</v>
      </c>
    </row>
    <row r="3351" spans="1:19" ht="26.25" hidden="1" customHeight="1" x14ac:dyDescent="0.25">
      <c r="A3351" s="10">
        <f>+SUBTOTAL(103,$B$5:B3351)</f>
        <v>117</v>
      </c>
      <c r="B3351" s="4" t="s">
        <v>2143</v>
      </c>
      <c r="C3351" s="4" t="s">
        <v>8238</v>
      </c>
      <c r="D3351" s="4" t="s">
        <v>597</v>
      </c>
      <c r="E3351" s="4" t="s">
        <v>12565</v>
      </c>
      <c r="F3351" s="4" t="s">
        <v>41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2093.5</v>
      </c>
      <c r="R3351" s="7">
        <v>32906.5</v>
      </c>
      <c r="S3351" s="4" t="s">
        <v>23</v>
      </c>
    </row>
    <row r="3352" spans="1:19" ht="26.25" hidden="1" customHeight="1" x14ac:dyDescent="0.25">
      <c r="A3352" s="10">
        <f>+SUBTOTAL(103,$B$5:B3352)</f>
        <v>117</v>
      </c>
      <c r="B3352" s="4" t="s">
        <v>10693</v>
      </c>
      <c r="C3352" s="4" t="s">
        <v>7083</v>
      </c>
      <c r="D3352" s="4" t="s">
        <v>316</v>
      </c>
      <c r="E3352" s="4" t="s">
        <v>12443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3789.18</v>
      </c>
      <c r="Q3352" s="7">
        <v>5882.68</v>
      </c>
      <c r="R3352" s="7">
        <v>29117.32</v>
      </c>
      <c r="S3352" s="4" t="s">
        <v>23</v>
      </c>
    </row>
    <row r="3353" spans="1:19" ht="26.25" hidden="1" customHeight="1" x14ac:dyDescent="0.25">
      <c r="A3353" s="10">
        <f>+SUBTOTAL(103,$B$5:B3353)</f>
        <v>117</v>
      </c>
      <c r="B3353" s="4" t="s">
        <v>1055</v>
      </c>
      <c r="C3353" s="4" t="s">
        <v>8255</v>
      </c>
      <c r="D3353" s="4" t="s">
        <v>285</v>
      </c>
      <c r="E3353" s="4" t="s">
        <v>85</v>
      </c>
      <c r="F3353" s="4" t="s">
        <v>41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4652.33</v>
      </c>
      <c r="Q3353" s="7">
        <v>6745.83</v>
      </c>
      <c r="R3353" s="7">
        <v>28254.17</v>
      </c>
      <c r="S3353" s="4" t="s">
        <v>23</v>
      </c>
    </row>
    <row r="3354" spans="1:19" ht="26.25" hidden="1" customHeight="1" x14ac:dyDescent="0.25">
      <c r="A3354" s="10">
        <f>+SUBTOTAL(103,$B$5:B3354)</f>
        <v>117</v>
      </c>
      <c r="B3354" s="4" t="s">
        <v>1056</v>
      </c>
      <c r="C3354" s="4" t="s">
        <v>8259</v>
      </c>
      <c r="D3354" s="4" t="s">
        <v>597</v>
      </c>
      <c r="E3354" s="4" t="s">
        <v>12563</v>
      </c>
      <c r="F3354" s="4" t="s">
        <v>41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3839.56</v>
      </c>
      <c r="M3354" s="7">
        <v>25</v>
      </c>
      <c r="N3354" s="7">
        <v>100</v>
      </c>
      <c r="O3354" s="7"/>
      <c r="P3354" s="7">
        <v>705.52</v>
      </c>
      <c r="Q3354" s="7">
        <v>6738.58</v>
      </c>
      <c r="R3354" s="7">
        <v>28261.42</v>
      </c>
      <c r="S3354" s="4" t="s">
        <v>35</v>
      </c>
    </row>
    <row r="3355" spans="1:19" ht="26.25" hidden="1" customHeight="1" x14ac:dyDescent="0.25">
      <c r="A3355" s="10">
        <f>+SUBTOTAL(103,$B$5:B3355)</f>
        <v>117</v>
      </c>
      <c r="B3355" s="4" t="s">
        <v>2144</v>
      </c>
      <c r="C3355" s="4" t="s">
        <v>8277</v>
      </c>
      <c r="D3355" s="4" t="s">
        <v>1927</v>
      </c>
      <c r="E3355" s="4" t="s">
        <v>2606</v>
      </c>
      <c r="F3355" s="4" t="s">
        <v>22</v>
      </c>
      <c r="G3355" s="12" t="s">
        <v>10538</v>
      </c>
      <c r="H3355" s="7">
        <v>35000</v>
      </c>
      <c r="I3355" s="7">
        <v>1004.5</v>
      </c>
      <c r="J3355" s="7">
        <v>0</v>
      </c>
      <c r="K3355" s="7">
        <v>1064</v>
      </c>
      <c r="L3355" s="7">
        <v>0</v>
      </c>
      <c r="M3355" s="7">
        <v>25</v>
      </c>
      <c r="N3355" s="7">
        <v>0</v>
      </c>
      <c r="O3355" s="7"/>
      <c r="P3355" s="7">
        <v>220.5</v>
      </c>
      <c r="Q3355" s="7">
        <v>2314</v>
      </c>
      <c r="R3355" s="7">
        <v>32686</v>
      </c>
      <c r="S3355" s="4" t="s">
        <v>35</v>
      </c>
    </row>
    <row r="3356" spans="1:19" ht="26.25" hidden="1" customHeight="1" x14ac:dyDescent="0.25">
      <c r="A3356" s="10">
        <f>+SUBTOTAL(103,$B$5:B3356)</f>
        <v>117</v>
      </c>
      <c r="B3356" s="4" t="s">
        <v>1063</v>
      </c>
      <c r="C3356" s="4" t="s">
        <v>8289</v>
      </c>
      <c r="D3356" s="4" t="s">
        <v>971</v>
      </c>
      <c r="E3356" s="4" t="s">
        <v>124</v>
      </c>
      <c r="F3356" s="4" t="s">
        <v>22</v>
      </c>
      <c r="G3356" s="12" t="s">
        <v>10538</v>
      </c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50</v>
      </c>
      <c r="Q3356" s="7">
        <v>2143.5</v>
      </c>
      <c r="R3356" s="7">
        <v>32856.5</v>
      </c>
      <c r="S3356" s="4" t="s">
        <v>35</v>
      </c>
    </row>
    <row r="3357" spans="1:19" ht="26.25" hidden="1" customHeight="1" x14ac:dyDescent="0.25">
      <c r="A3357" s="10">
        <f>+SUBTOTAL(103,$B$5:B3357)</f>
        <v>117</v>
      </c>
      <c r="B3357" s="4" t="s">
        <v>11081</v>
      </c>
      <c r="C3357" s="4" t="s">
        <v>11082</v>
      </c>
      <c r="D3357" s="4" t="s">
        <v>343</v>
      </c>
      <c r="E3357" s="4" t="s">
        <v>12443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/>
      <c r="P3357" s="7">
        <v>350</v>
      </c>
      <c r="Q3357" s="7">
        <v>2443.5</v>
      </c>
      <c r="R3357" s="7">
        <v>32556.5</v>
      </c>
      <c r="S3357" s="4" t="s">
        <v>35</v>
      </c>
    </row>
    <row r="3358" spans="1:19" ht="26.25" hidden="1" customHeight="1" x14ac:dyDescent="0.25">
      <c r="A3358" s="10">
        <f>+SUBTOTAL(103,$B$5:B3358)</f>
        <v>117</v>
      </c>
      <c r="B3358" s="4" t="s">
        <v>10541</v>
      </c>
      <c r="C3358" s="4" t="s">
        <v>10542</v>
      </c>
      <c r="D3358" s="4" t="s">
        <v>971</v>
      </c>
      <c r="E3358" s="4" t="s">
        <v>12443</v>
      </c>
      <c r="F3358" s="4" t="s">
        <v>22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1919.78</v>
      </c>
      <c r="M3358" s="7">
        <v>25</v>
      </c>
      <c r="N3358" s="7">
        <v>0</v>
      </c>
      <c r="O3358" s="7"/>
      <c r="P3358" s="7">
        <v>1925</v>
      </c>
      <c r="Q3358" s="7">
        <v>5938.28</v>
      </c>
      <c r="R3358" s="7">
        <v>29061.72</v>
      </c>
      <c r="S3358" s="4" t="s">
        <v>35</v>
      </c>
    </row>
    <row r="3359" spans="1:19" ht="26.25" hidden="1" customHeight="1" x14ac:dyDescent="0.25">
      <c r="A3359" s="10">
        <f>+SUBTOTAL(103,$B$5:B3359)</f>
        <v>117</v>
      </c>
      <c r="B3359" s="4" t="s">
        <v>1069</v>
      </c>
      <c r="C3359" s="4" t="s">
        <v>9043</v>
      </c>
      <c r="D3359" s="4" t="s">
        <v>971</v>
      </c>
      <c r="E3359" s="4" t="s">
        <v>12443</v>
      </c>
      <c r="F3359" s="4" t="s">
        <v>22</v>
      </c>
      <c r="G3359" s="12"/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2093.5</v>
      </c>
      <c r="R3359" s="7">
        <v>32906.5</v>
      </c>
      <c r="S3359" s="4" t="s">
        <v>35</v>
      </c>
    </row>
    <row r="3360" spans="1:19" ht="26.25" hidden="1" customHeight="1" x14ac:dyDescent="0.25">
      <c r="A3360" s="10">
        <f>+SUBTOTAL(103,$B$5:B3360)</f>
        <v>117</v>
      </c>
      <c r="B3360" s="4" t="s">
        <v>2146</v>
      </c>
      <c r="C3360" s="4" t="s">
        <v>8361</v>
      </c>
      <c r="D3360" s="4" t="s">
        <v>597</v>
      </c>
      <c r="E3360" s="4" t="s">
        <v>95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2093.5</v>
      </c>
      <c r="R3360" s="7">
        <v>32906.5</v>
      </c>
      <c r="S3360" s="4" t="s">
        <v>35</v>
      </c>
    </row>
    <row r="3361" spans="1:19" ht="26.25" hidden="1" customHeight="1" x14ac:dyDescent="0.25">
      <c r="A3361" s="10">
        <f>+SUBTOTAL(103,$B$5:B3361)</f>
        <v>117</v>
      </c>
      <c r="B3361" s="4" t="s">
        <v>2147</v>
      </c>
      <c r="C3361" s="4" t="s">
        <v>8396</v>
      </c>
      <c r="D3361" s="4" t="s">
        <v>597</v>
      </c>
      <c r="E3361" s="4" t="s">
        <v>12563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2093.5</v>
      </c>
      <c r="R3361" s="7">
        <v>32906.5</v>
      </c>
      <c r="S3361" s="4" t="s">
        <v>23</v>
      </c>
    </row>
    <row r="3362" spans="1:19" ht="26.25" hidden="1" customHeight="1" x14ac:dyDescent="0.25">
      <c r="A3362" s="10">
        <f>+SUBTOTAL(103,$B$5:B3362)</f>
        <v>117</v>
      </c>
      <c r="B3362" s="4" t="s">
        <v>4515</v>
      </c>
      <c r="C3362" s="4" t="s">
        <v>8426</v>
      </c>
      <c r="D3362" s="4" t="s">
        <v>597</v>
      </c>
      <c r="E3362" s="4" t="s">
        <v>10376</v>
      </c>
      <c r="F3362" s="4" t="s">
        <v>41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0</v>
      </c>
      <c r="M3362" s="7">
        <v>25</v>
      </c>
      <c r="N3362" s="7">
        <v>0</v>
      </c>
      <c r="O3362" s="7"/>
      <c r="P3362" s="7">
        <v>2220.38</v>
      </c>
      <c r="Q3362" s="7">
        <v>4313.88</v>
      </c>
      <c r="R3362" s="7">
        <v>30686.12</v>
      </c>
      <c r="S3362" s="4" t="s">
        <v>23</v>
      </c>
    </row>
    <row r="3363" spans="1:19" ht="26.25" hidden="1" customHeight="1" x14ac:dyDescent="0.25">
      <c r="A3363" s="10">
        <f>+SUBTOTAL(103,$B$5:B3363)</f>
        <v>117</v>
      </c>
      <c r="B3363" s="4" t="s">
        <v>388</v>
      </c>
      <c r="C3363" s="4" t="s">
        <v>8443</v>
      </c>
      <c r="D3363" s="4" t="s">
        <v>597</v>
      </c>
      <c r="E3363" s="4" t="s">
        <v>12565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1925</v>
      </c>
      <c r="Q3363" s="7">
        <v>4018.5</v>
      </c>
      <c r="R3363" s="7">
        <v>30981.5</v>
      </c>
      <c r="S3363" s="4" t="s">
        <v>23</v>
      </c>
    </row>
    <row r="3364" spans="1:19" ht="26.25" hidden="1" customHeight="1" x14ac:dyDescent="0.25">
      <c r="A3364" s="10">
        <f>+SUBTOTAL(103,$B$5:B3364)</f>
        <v>117</v>
      </c>
      <c r="B3364" s="4" t="s">
        <v>2148</v>
      </c>
      <c r="C3364" s="4" t="s">
        <v>10468</v>
      </c>
      <c r="D3364" s="4" t="s">
        <v>324</v>
      </c>
      <c r="E3364" s="4" t="s">
        <v>85</v>
      </c>
      <c r="F3364" s="4" t="s">
        <v>22</v>
      </c>
      <c r="G3364" s="12" t="s">
        <v>10538</v>
      </c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>
        <v>0</v>
      </c>
      <c r="P3364" s="7">
        <v>0</v>
      </c>
      <c r="Q3364" s="7">
        <v>2093.5</v>
      </c>
      <c r="R3364" s="7">
        <v>19002.64</v>
      </c>
      <c r="S3364" s="4" t="s">
        <v>23</v>
      </c>
    </row>
    <row r="3365" spans="1:19" ht="26.25" hidden="1" customHeight="1" x14ac:dyDescent="0.25">
      <c r="A3365" s="10">
        <f>+SUBTOTAL(103,$B$5:B3365)</f>
        <v>117</v>
      </c>
      <c r="B3365" s="4" t="s">
        <v>2149</v>
      </c>
      <c r="C3365" s="4" t="s">
        <v>8472</v>
      </c>
      <c r="D3365" s="4" t="s">
        <v>597</v>
      </c>
      <c r="E3365" s="4" t="s">
        <v>95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3903.24</v>
      </c>
      <c r="Q3365" s="7">
        <v>5996.74</v>
      </c>
      <c r="R3365" s="7">
        <v>29003.260000000002</v>
      </c>
      <c r="S3365" s="4" t="s">
        <v>23</v>
      </c>
    </row>
    <row r="3366" spans="1:19" ht="26.25" hidden="1" customHeight="1" x14ac:dyDescent="0.25">
      <c r="A3366" s="10">
        <f>+SUBTOTAL(103,$B$5:B3366)</f>
        <v>117</v>
      </c>
      <c r="B3366" s="4" t="s">
        <v>11246</v>
      </c>
      <c r="C3366" s="4" t="s">
        <v>11247</v>
      </c>
      <c r="D3366" s="4" t="s">
        <v>1072</v>
      </c>
      <c r="E3366" s="4" t="s">
        <v>12443</v>
      </c>
      <c r="F3366" s="4" t="s">
        <v>22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500</v>
      </c>
      <c r="Q3366" s="7">
        <v>2593.5</v>
      </c>
      <c r="R3366" s="7">
        <v>32406.5</v>
      </c>
      <c r="S3366" s="4" t="s">
        <v>23</v>
      </c>
    </row>
    <row r="3367" spans="1:19" ht="26.25" hidden="1" customHeight="1" x14ac:dyDescent="0.25">
      <c r="A3367" s="10">
        <f>+SUBTOTAL(103,$B$5:B3367)</f>
        <v>117</v>
      </c>
      <c r="B3367" s="4" t="s">
        <v>1093</v>
      </c>
      <c r="C3367" s="4" t="s">
        <v>8479</v>
      </c>
      <c r="D3367" s="4" t="s">
        <v>78</v>
      </c>
      <c r="E3367" s="4" t="s">
        <v>12569</v>
      </c>
      <c r="F3367" s="4" t="s">
        <v>22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2093.5</v>
      </c>
      <c r="R3367" s="7">
        <v>32906.5</v>
      </c>
      <c r="S3367" s="4" t="s">
        <v>23</v>
      </c>
    </row>
    <row r="3368" spans="1:19" ht="26.25" hidden="1" customHeight="1" x14ac:dyDescent="0.25">
      <c r="A3368" s="10">
        <f>+SUBTOTAL(103,$B$5:B3368)</f>
        <v>117</v>
      </c>
      <c r="B3368" s="4" t="s">
        <v>389</v>
      </c>
      <c r="C3368" s="4" t="s">
        <v>11611</v>
      </c>
      <c r="D3368" s="4" t="s">
        <v>1072</v>
      </c>
      <c r="E3368" s="4" t="s">
        <v>12443</v>
      </c>
      <c r="F3368" s="4" t="s">
        <v>22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400</v>
      </c>
      <c r="Q3368" s="7">
        <v>2493.5</v>
      </c>
      <c r="R3368" s="7">
        <v>32506.5</v>
      </c>
      <c r="S3368" s="4" t="s">
        <v>23</v>
      </c>
    </row>
    <row r="3369" spans="1:19" ht="26.25" hidden="1" customHeight="1" x14ac:dyDescent="0.25">
      <c r="A3369" s="10">
        <f>+SUBTOTAL(103,$B$5:B3369)</f>
        <v>117</v>
      </c>
      <c r="B3369" s="4" t="s">
        <v>10682</v>
      </c>
      <c r="C3369" s="4" t="s">
        <v>4861</v>
      </c>
      <c r="D3369" s="4" t="s">
        <v>1072</v>
      </c>
      <c r="E3369" s="4" t="s">
        <v>12443</v>
      </c>
      <c r="F3369" s="4" t="s">
        <v>22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2093.5</v>
      </c>
      <c r="R3369" s="7">
        <v>32906.5</v>
      </c>
      <c r="S3369" s="4" t="s">
        <v>35</v>
      </c>
    </row>
    <row r="3370" spans="1:19" ht="26.25" hidden="1" customHeight="1" x14ac:dyDescent="0.25">
      <c r="A3370" s="10">
        <f>+SUBTOTAL(103,$B$5:B3370)</f>
        <v>117</v>
      </c>
      <c r="B3370" s="4" t="s">
        <v>11129</v>
      </c>
      <c r="C3370" s="4" t="s">
        <v>11086</v>
      </c>
      <c r="D3370" s="4" t="s">
        <v>12456</v>
      </c>
      <c r="E3370" s="4" t="s">
        <v>12443</v>
      </c>
      <c r="F3370" s="4" t="s">
        <v>22</v>
      </c>
      <c r="G3370" s="12"/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7649.34</v>
      </c>
      <c r="Q3370" s="7">
        <v>9742.84</v>
      </c>
      <c r="R3370" s="7">
        <v>25257.16</v>
      </c>
      <c r="S3370" s="4" t="s">
        <v>35</v>
      </c>
    </row>
    <row r="3371" spans="1:19" ht="26.25" hidden="1" customHeight="1" x14ac:dyDescent="0.25">
      <c r="A3371" s="10">
        <f>+SUBTOTAL(103,$B$5:B3371)</f>
        <v>117</v>
      </c>
      <c r="B3371" s="4" t="s">
        <v>12729</v>
      </c>
      <c r="C3371" s="4" t="s">
        <v>12730</v>
      </c>
      <c r="D3371" s="4" t="s">
        <v>223</v>
      </c>
      <c r="E3371" s="4" t="s">
        <v>169</v>
      </c>
      <c r="F3371" s="4" t="s">
        <v>224</v>
      </c>
      <c r="G3371" s="12"/>
      <c r="H3371" s="7">
        <v>35000</v>
      </c>
      <c r="I3371" s="7">
        <v>0</v>
      </c>
      <c r="J3371" s="7">
        <v>47.25</v>
      </c>
      <c r="K3371" s="7">
        <v>0</v>
      </c>
      <c r="L3371" s="7">
        <v>0</v>
      </c>
      <c r="M3371" s="7">
        <v>0</v>
      </c>
      <c r="N3371" s="7">
        <v>0</v>
      </c>
      <c r="O3371" s="7"/>
      <c r="P3371" s="7">
        <v>0</v>
      </c>
      <c r="Q3371" s="7">
        <v>47.25</v>
      </c>
      <c r="R3371" s="7">
        <v>34952.75</v>
      </c>
      <c r="S3371" s="4" t="s">
        <v>23</v>
      </c>
    </row>
    <row r="3372" spans="1:19" ht="26.25" hidden="1" customHeight="1" x14ac:dyDescent="0.25">
      <c r="A3372" s="10">
        <f>+SUBTOTAL(103,$B$5:B3372)</f>
        <v>117</v>
      </c>
      <c r="B3372" s="4" t="s">
        <v>11010</v>
      </c>
      <c r="C3372" s="4" t="s">
        <v>11011</v>
      </c>
      <c r="D3372" s="4" t="s">
        <v>971</v>
      </c>
      <c r="E3372" s="4" t="s">
        <v>12443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0</v>
      </c>
      <c r="Q3372" s="7">
        <v>2093.5</v>
      </c>
      <c r="R3372" s="7">
        <v>32906.5</v>
      </c>
      <c r="S3372" s="4" t="s">
        <v>35</v>
      </c>
    </row>
    <row r="3373" spans="1:19" ht="26.25" hidden="1" customHeight="1" x14ac:dyDescent="0.25">
      <c r="A3373" s="10">
        <f>+SUBTOTAL(103,$B$5:B3373)</f>
        <v>117</v>
      </c>
      <c r="B3373" s="4" t="s">
        <v>8549</v>
      </c>
      <c r="C3373" s="4" t="s">
        <v>8550</v>
      </c>
      <c r="D3373" s="4" t="s">
        <v>597</v>
      </c>
      <c r="E3373" s="4" t="s">
        <v>12564</v>
      </c>
      <c r="F3373" s="4" t="s">
        <v>41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350</v>
      </c>
      <c r="Q3373" s="7">
        <v>4363.28</v>
      </c>
      <c r="R3373" s="7">
        <v>30636.720000000001</v>
      </c>
      <c r="S3373" s="4" t="s">
        <v>23</v>
      </c>
    </row>
    <row r="3374" spans="1:19" ht="26.25" hidden="1" customHeight="1" x14ac:dyDescent="0.25">
      <c r="A3374" s="10">
        <f>+SUBTOTAL(103,$B$5:B3374)</f>
        <v>117</v>
      </c>
      <c r="B3374" s="4" t="s">
        <v>4554</v>
      </c>
      <c r="C3374" s="4" t="s">
        <v>12587</v>
      </c>
      <c r="D3374" s="4" t="s">
        <v>223</v>
      </c>
      <c r="E3374" s="4" t="s">
        <v>169</v>
      </c>
      <c r="F3374" s="4" t="s">
        <v>224</v>
      </c>
      <c r="G3374" s="12"/>
      <c r="H3374" s="7">
        <v>35000</v>
      </c>
      <c r="I3374" s="7">
        <v>0</v>
      </c>
      <c r="J3374" s="7">
        <v>47.25</v>
      </c>
      <c r="K3374" s="7">
        <v>0</v>
      </c>
      <c r="L3374" s="7">
        <v>0</v>
      </c>
      <c r="M3374" s="7">
        <v>0</v>
      </c>
      <c r="N3374" s="7">
        <v>0</v>
      </c>
      <c r="O3374" s="7"/>
      <c r="P3374" s="7">
        <v>0</v>
      </c>
      <c r="Q3374" s="7">
        <v>47.25</v>
      </c>
      <c r="R3374" s="7">
        <v>34952.75</v>
      </c>
      <c r="S3374" s="4" t="s">
        <v>23</v>
      </c>
    </row>
    <row r="3375" spans="1:19" ht="26.25" hidden="1" customHeight="1" x14ac:dyDescent="0.25">
      <c r="A3375" s="10">
        <f>+SUBTOTAL(103,$B$5:B3375)</f>
        <v>117</v>
      </c>
      <c r="B3375" s="4" t="s">
        <v>2151</v>
      </c>
      <c r="C3375" s="4" t="s">
        <v>8553</v>
      </c>
      <c r="D3375" s="4" t="s">
        <v>597</v>
      </c>
      <c r="E3375" s="4" t="s">
        <v>12563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1919.78</v>
      </c>
      <c r="M3375" s="7">
        <v>25</v>
      </c>
      <c r="N3375" s="7">
        <v>0</v>
      </c>
      <c r="O3375" s="7"/>
      <c r="P3375" s="7">
        <v>4508.17</v>
      </c>
      <c r="Q3375" s="7">
        <v>8521.4500000000007</v>
      </c>
      <c r="R3375" s="7">
        <v>26478.55</v>
      </c>
      <c r="S3375" s="4" t="s">
        <v>23</v>
      </c>
    </row>
    <row r="3376" spans="1:19" ht="26.25" hidden="1" customHeight="1" x14ac:dyDescent="0.25">
      <c r="A3376" s="10">
        <f>+SUBTOTAL(103,$B$5:B3376)</f>
        <v>117</v>
      </c>
      <c r="B3376" s="4" t="s">
        <v>11261</v>
      </c>
      <c r="C3376" s="4" t="s">
        <v>11262</v>
      </c>
      <c r="D3376" s="4" t="s">
        <v>4628</v>
      </c>
      <c r="E3376" s="4" t="s">
        <v>12443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117</v>
      </c>
      <c r="B3377" s="4" t="s">
        <v>153</v>
      </c>
      <c r="C3377" s="4" t="s">
        <v>5796</v>
      </c>
      <c r="D3377" s="4" t="s">
        <v>78</v>
      </c>
      <c r="E3377" s="4" t="s">
        <v>12443</v>
      </c>
      <c r="F3377" s="4" t="s">
        <v>22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1225</v>
      </c>
      <c r="Q3377" s="7">
        <v>3318.5</v>
      </c>
      <c r="R3377" s="7">
        <v>31681.5</v>
      </c>
      <c r="S3377" s="4" t="s">
        <v>23</v>
      </c>
    </row>
    <row r="3378" spans="1:19" ht="26.25" hidden="1" customHeight="1" x14ac:dyDescent="0.25">
      <c r="A3378" s="10">
        <f>+SUBTOTAL(103,$B$5:B3378)</f>
        <v>117</v>
      </c>
      <c r="B3378" s="4" t="s">
        <v>153</v>
      </c>
      <c r="C3378" s="4" t="s">
        <v>8557</v>
      </c>
      <c r="D3378" s="4" t="s">
        <v>597</v>
      </c>
      <c r="E3378" s="4" t="s">
        <v>12569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2093.5</v>
      </c>
      <c r="R3378" s="7">
        <v>32906.5</v>
      </c>
      <c r="S3378" s="4" t="s">
        <v>23</v>
      </c>
    </row>
    <row r="3379" spans="1:19" ht="26.25" hidden="1" customHeight="1" x14ac:dyDescent="0.25">
      <c r="A3379" s="10">
        <f>+SUBTOTAL(103,$B$5:B3379)</f>
        <v>117</v>
      </c>
      <c r="B3379" s="4" t="s">
        <v>153</v>
      </c>
      <c r="C3379" s="4" t="s">
        <v>7978</v>
      </c>
      <c r="D3379" s="4" t="s">
        <v>223</v>
      </c>
      <c r="E3379" s="4" t="s">
        <v>169</v>
      </c>
      <c r="F3379" s="4" t="s">
        <v>224</v>
      </c>
      <c r="G3379" s="12"/>
      <c r="H3379" s="7">
        <v>35000</v>
      </c>
      <c r="I3379" s="7">
        <v>0</v>
      </c>
      <c r="J3379" s="7">
        <v>47.25</v>
      </c>
      <c r="K3379" s="7">
        <v>0</v>
      </c>
      <c r="L3379" s="7">
        <v>0</v>
      </c>
      <c r="M3379" s="7">
        <v>0</v>
      </c>
      <c r="N3379" s="7">
        <v>0</v>
      </c>
      <c r="O3379" s="7"/>
      <c r="P3379" s="7">
        <v>0</v>
      </c>
      <c r="Q3379" s="7">
        <v>47.25</v>
      </c>
      <c r="R3379" s="7">
        <v>34952.75</v>
      </c>
      <c r="S3379" s="4" t="s">
        <v>23</v>
      </c>
    </row>
    <row r="3380" spans="1:19" ht="26.25" hidden="1" customHeight="1" x14ac:dyDescent="0.25">
      <c r="A3380" s="10">
        <f>+SUBTOTAL(103,$B$5:B3380)</f>
        <v>117</v>
      </c>
      <c r="B3380" s="4" t="s">
        <v>1100</v>
      </c>
      <c r="C3380" s="4" t="s">
        <v>11644</v>
      </c>
      <c r="D3380" s="4" t="s">
        <v>4628</v>
      </c>
      <c r="E3380" s="4" t="s">
        <v>12443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3525</v>
      </c>
      <c r="Q3380" s="7">
        <v>5618.5</v>
      </c>
      <c r="R3380" s="7">
        <v>29381.5</v>
      </c>
      <c r="S3380" s="4" t="s">
        <v>23</v>
      </c>
    </row>
    <row r="3381" spans="1:19" ht="26.25" hidden="1" customHeight="1" x14ac:dyDescent="0.25">
      <c r="A3381" s="10">
        <f>+SUBTOTAL(103,$B$5:B3381)</f>
        <v>117</v>
      </c>
      <c r="B3381" s="4" t="s">
        <v>2457</v>
      </c>
      <c r="C3381" s="4" t="s">
        <v>12060</v>
      </c>
      <c r="D3381" s="4" t="s">
        <v>4628</v>
      </c>
      <c r="E3381" s="4" t="s">
        <v>12443</v>
      </c>
      <c r="F3381" s="4" t="s">
        <v>41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9916.33</v>
      </c>
      <c r="Q3381" s="7">
        <v>12009.83</v>
      </c>
      <c r="R3381" s="7">
        <v>22990.17</v>
      </c>
      <c r="S3381" s="4" t="s">
        <v>23</v>
      </c>
    </row>
    <row r="3382" spans="1:19" ht="26.25" hidden="1" customHeight="1" x14ac:dyDescent="0.25">
      <c r="A3382" s="10">
        <f>+SUBTOTAL(103,$B$5:B3382)</f>
        <v>117</v>
      </c>
      <c r="B3382" s="4" t="s">
        <v>11673</v>
      </c>
      <c r="C3382" s="4" t="s">
        <v>1803</v>
      </c>
      <c r="D3382" s="4" t="s">
        <v>316</v>
      </c>
      <c r="E3382" s="4" t="s">
        <v>12443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9661.07</v>
      </c>
      <c r="Q3382" s="7">
        <v>11754.57</v>
      </c>
      <c r="R3382" s="7">
        <v>23245.43</v>
      </c>
      <c r="S3382" s="4" t="s">
        <v>23</v>
      </c>
    </row>
    <row r="3383" spans="1:19" ht="26.25" hidden="1" customHeight="1" x14ac:dyDescent="0.25">
      <c r="A3383" s="10">
        <f>+SUBTOTAL(103,$B$5:B3383)</f>
        <v>117</v>
      </c>
      <c r="B3383" s="4" t="s">
        <v>2152</v>
      </c>
      <c r="C3383" s="4" t="s">
        <v>7670</v>
      </c>
      <c r="D3383" s="4" t="s">
        <v>491</v>
      </c>
      <c r="E3383" s="4" t="s">
        <v>12570</v>
      </c>
      <c r="F3383" s="4" t="s">
        <v>22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0</v>
      </c>
      <c r="Q3383" s="7">
        <v>2093.5</v>
      </c>
      <c r="R3383" s="7">
        <v>32906.5</v>
      </c>
      <c r="S3383" s="4" t="s">
        <v>23</v>
      </c>
    </row>
    <row r="3384" spans="1:19" ht="26.25" hidden="1" customHeight="1" x14ac:dyDescent="0.25">
      <c r="A3384" s="10">
        <f>+SUBTOTAL(103,$B$5:B3384)</f>
        <v>117</v>
      </c>
      <c r="B3384" s="4" t="s">
        <v>2296</v>
      </c>
      <c r="C3384" s="4" t="s">
        <v>8594</v>
      </c>
      <c r="D3384" s="4" t="s">
        <v>4532</v>
      </c>
      <c r="E3384" s="4" t="s">
        <v>12565</v>
      </c>
      <c r="F3384" s="4" t="s">
        <v>41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2093.5</v>
      </c>
      <c r="R3384" s="7">
        <v>32906.5</v>
      </c>
      <c r="S3384" s="4" t="s">
        <v>35</v>
      </c>
    </row>
    <row r="3385" spans="1:19" ht="26.25" hidden="1" customHeight="1" x14ac:dyDescent="0.25">
      <c r="A3385" s="10">
        <f>+SUBTOTAL(103,$B$5:B3385)</f>
        <v>117</v>
      </c>
      <c r="B3385" s="4" t="s">
        <v>2154</v>
      </c>
      <c r="C3385" s="4" t="s">
        <v>8608</v>
      </c>
      <c r="D3385" s="4" t="s">
        <v>597</v>
      </c>
      <c r="E3385" s="4" t="s">
        <v>12565</v>
      </c>
      <c r="F3385" s="4" t="s">
        <v>41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7750</v>
      </c>
      <c r="Q3385" s="7">
        <v>9843.5</v>
      </c>
      <c r="R3385" s="7">
        <v>25156.5</v>
      </c>
      <c r="S3385" s="4" t="s">
        <v>35</v>
      </c>
    </row>
    <row r="3386" spans="1:19" ht="26.25" customHeight="1" x14ac:dyDescent="0.25">
      <c r="A3386" s="10">
        <f>+SUBTOTAL(103,$B$5:B3386)</f>
        <v>118</v>
      </c>
      <c r="B3386" s="4" t="s">
        <v>2155</v>
      </c>
      <c r="C3386" s="4" t="s">
        <v>8619</v>
      </c>
      <c r="D3386" s="4" t="s">
        <v>192</v>
      </c>
      <c r="E3386" s="4" t="s">
        <v>12568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2093.5</v>
      </c>
      <c r="R3386" s="7">
        <v>32906.5</v>
      </c>
      <c r="S3386" s="4" t="s">
        <v>35</v>
      </c>
    </row>
    <row r="3387" spans="1:19" ht="26.25" hidden="1" customHeight="1" x14ac:dyDescent="0.25">
      <c r="A3387" s="10">
        <f>+SUBTOTAL(103,$B$5:B3387)</f>
        <v>118</v>
      </c>
      <c r="B3387" s="4" t="s">
        <v>1109</v>
      </c>
      <c r="C3387" s="4" t="s">
        <v>8636</v>
      </c>
      <c r="D3387" s="4" t="s">
        <v>449</v>
      </c>
      <c r="E3387" s="4" t="s">
        <v>12570</v>
      </c>
      <c r="F3387" s="4" t="s">
        <v>22</v>
      </c>
      <c r="G3387" s="12" t="s">
        <v>10538</v>
      </c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8179.77</v>
      </c>
      <c r="Q3387" s="7">
        <v>10273.27</v>
      </c>
      <c r="R3387" s="7">
        <v>24726.73</v>
      </c>
      <c r="S3387" s="4" t="s">
        <v>23</v>
      </c>
    </row>
    <row r="3388" spans="1:19" ht="26.25" hidden="1" customHeight="1" x14ac:dyDescent="0.25">
      <c r="A3388" s="10">
        <f>+SUBTOTAL(103,$B$5:B3388)</f>
        <v>118</v>
      </c>
      <c r="B3388" s="4" t="s">
        <v>1109</v>
      </c>
      <c r="C3388" s="4" t="s">
        <v>11998</v>
      </c>
      <c r="D3388" s="4" t="s">
        <v>216</v>
      </c>
      <c r="E3388" s="4" t="s">
        <v>12443</v>
      </c>
      <c r="F3388" s="4" t="s">
        <v>22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2093.5</v>
      </c>
      <c r="R3388" s="7">
        <v>32906.5</v>
      </c>
      <c r="S3388" s="4" t="s">
        <v>23</v>
      </c>
    </row>
    <row r="3389" spans="1:19" ht="26.25" hidden="1" customHeight="1" x14ac:dyDescent="0.25">
      <c r="A3389" s="10">
        <f>+SUBTOTAL(103,$B$5:B3389)</f>
        <v>118</v>
      </c>
      <c r="B3389" s="4" t="s">
        <v>1110</v>
      </c>
      <c r="C3389" s="4" t="s">
        <v>8640</v>
      </c>
      <c r="D3389" s="4" t="s">
        <v>597</v>
      </c>
      <c r="E3389" s="4" t="s">
        <v>12563</v>
      </c>
      <c r="F3389" s="4" t="s">
        <v>41</v>
      </c>
      <c r="G3389" s="12"/>
      <c r="H3389" s="7">
        <v>35000</v>
      </c>
      <c r="I3389" s="7">
        <v>1004.5</v>
      </c>
      <c r="J3389" s="7">
        <v>0</v>
      </c>
      <c r="K3389" s="7">
        <v>1064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2093.5</v>
      </c>
      <c r="R3389" s="7">
        <v>32906.5</v>
      </c>
      <c r="S3389" s="4" t="s">
        <v>23</v>
      </c>
    </row>
    <row r="3390" spans="1:19" ht="26.25" hidden="1" customHeight="1" x14ac:dyDescent="0.25">
      <c r="A3390" s="10">
        <f>+SUBTOTAL(103,$B$5:B3390)</f>
        <v>118</v>
      </c>
      <c r="B3390" s="4" t="s">
        <v>2156</v>
      </c>
      <c r="C3390" s="4" t="s">
        <v>8645</v>
      </c>
      <c r="D3390" s="4" t="s">
        <v>597</v>
      </c>
      <c r="E3390" s="4" t="s">
        <v>12569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2093.5</v>
      </c>
      <c r="R3390" s="7">
        <v>32906.5</v>
      </c>
      <c r="S3390" s="4" t="s">
        <v>23</v>
      </c>
    </row>
    <row r="3391" spans="1:19" ht="26.25" hidden="1" customHeight="1" x14ac:dyDescent="0.25">
      <c r="A3391" s="10">
        <f>+SUBTOTAL(103,$B$5:B3391)</f>
        <v>118</v>
      </c>
      <c r="B3391" s="4" t="s">
        <v>2159</v>
      </c>
      <c r="C3391" s="4" t="s">
        <v>7749</v>
      </c>
      <c r="D3391" s="4" t="s">
        <v>78</v>
      </c>
      <c r="E3391" s="4" t="s">
        <v>12563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1675</v>
      </c>
      <c r="Q3391" s="7">
        <v>3768.5</v>
      </c>
      <c r="R3391" s="7">
        <v>31231.5</v>
      </c>
      <c r="S3391" s="4" t="s">
        <v>35</v>
      </c>
    </row>
    <row r="3392" spans="1:19" ht="26.25" hidden="1" customHeight="1" x14ac:dyDescent="0.25">
      <c r="A3392" s="10">
        <f>+SUBTOTAL(103,$B$5:B3392)</f>
        <v>118</v>
      </c>
      <c r="B3392" s="4" t="s">
        <v>2160</v>
      </c>
      <c r="C3392" s="4" t="s">
        <v>8689</v>
      </c>
      <c r="D3392" s="4" t="s">
        <v>597</v>
      </c>
      <c r="E3392" s="4" t="s">
        <v>12567</v>
      </c>
      <c r="F3392" s="4" t="s">
        <v>41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10362.93</v>
      </c>
      <c r="Q3392" s="7">
        <v>12456.43</v>
      </c>
      <c r="R3392" s="7">
        <v>22543.57</v>
      </c>
      <c r="S3392" s="4" t="s">
        <v>23</v>
      </c>
    </row>
    <row r="3393" spans="1:19" ht="26.25" hidden="1" customHeight="1" x14ac:dyDescent="0.25">
      <c r="A3393" s="10">
        <f>+SUBTOTAL(103,$B$5:B3393)</f>
        <v>118</v>
      </c>
      <c r="B3393" s="4" t="s">
        <v>2161</v>
      </c>
      <c r="C3393" s="4" t="s">
        <v>8697</v>
      </c>
      <c r="D3393" s="4" t="s">
        <v>597</v>
      </c>
      <c r="E3393" s="4" t="s">
        <v>12570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0</v>
      </c>
      <c r="Q3393" s="7">
        <v>2093.5</v>
      </c>
      <c r="R3393" s="7">
        <v>32906.5</v>
      </c>
      <c r="S3393" s="4" t="s">
        <v>23</v>
      </c>
    </row>
    <row r="3394" spans="1:19" ht="26.25" hidden="1" customHeight="1" x14ac:dyDescent="0.25">
      <c r="A3394" s="10">
        <f>+SUBTOTAL(103,$B$5:B3394)</f>
        <v>118</v>
      </c>
      <c r="B3394" s="4" t="s">
        <v>12255</v>
      </c>
      <c r="C3394" s="4" t="s">
        <v>12256</v>
      </c>
      <c r="D3394" s="4" t="s">
        <v>1072</v>
      </c>
      <c r="E3394" s="4" t="s">
        <v>12443</v>
      </c>
      <c r="F3394" s="4" t="s">
        <v>22</v>
      </c>
      <c r="G3394" s="12"/>
      <c r="H3394" s="7">
        <v>35000</v>
      </c>
      <c r="I3394" s="7">
        <v>1004.5</v>
      </c>
      <c r="J3394" s="7">
        <v>0</v>
      </c>
      <c r="K3394" s="7">
        <v>1064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2093.5</v>
      </c>
      <c r="R3394" s="7">
        <v>32906.5</v>
      </c>
      <c r="S3394" s="4" t="s">
        <v>23</v>
      </c>
    </row>
    <row r="3395" spans="1:19" ht="26.25" hidden="1" customHeight="1" x14ac:dyDescent="0.25">
      <c r="A3395" s="10">
        <f>+SUBTOTAL(103,$B$5:B3395)</f>
        <v>118</v>
      </c>
      <c r="B3395" s="4" t="s">
        <v>1124</v>
      </c>
      <c r="C3395" s="4" t="s">
        <v>8707</v>
      </c>
      <c r="D3395" s="4" t="s">
        <v>223</v>
      </c>
      <c r="E3395" s="4" t="s">
        <v>169</v>
      </c>
      <c r="F3395" s="4" t="s">
        <v>224</v>
      </c>
      <c r="G3395" s="12"/>
      <c r="H3395" s="7">
        <v>35000</v>
      </c>
      <c r="I3395" s="7">
        <v>0</v>
      </c>
      <c r="J3395" s="7">
        <v>47.25</v>
      </c>
      <c r="K3395" s="7">
        <v>0</v>
      </c>
      <c r="L3395" s="7">
        <v>0</v>
      </c>
      <c r="M3395" s="7">
        <v>0</v>
      </c>
      <c r="N3395" s="7">
        <v>0</v>
      </c>
      <c r="O3395" s="7"/>
      <c r="P3395" s="7">
        <v>0</v>
      </c>
      <c r="Q3395" s="7">
        <v>47.25</v>
      </c>
      <c r="R3395" s="7">
        <v>34952.75</v>
      </c>
      <c r="S3395" s="4" t="s">
        <v>23</v>
      </c>
    </row>
    <row r="3396" spans="1:19" ht="26.25" hidden="1" customHeight="1" x14ac:dyDescent="0.25">
      <c r="A3396" s="10">
        <f>+SUBTOTAL(103,$B$5:B3396)</f>
        <v>118</v>
      </c>
      <c r="B3396" s="4" t="s">
        <v>2162</v>
      </c>
      <c r="C3396" s="4" t="s">
        <v>8717</v>
      </c>
      <c r="D3396" s="4" t="s">
        <v>43</v>
      </c>
      <c r="E3396" s="4" t="s">
        <v>75</v>
      </c>
      <c r="F3396" s="4" t="s">
        <v>41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0</v>
      </c>
      <c r="Q3396" s="7">
        <v>2093.5</v>
      </c>
      <c r="R3396" s="7">
        <v>32906.5</v>
      </c>
      <c r="S3396" s="4" t="s">
        <v>35</v>
      </c>
    </row>
    <row r="3397" spans="1:19" ht="26.25" hidden="1" customHeight="1" x14ac:dyDescent="0.25">
      <c r="A3397" s="10">
        <f>+SUBTOTAL(103,$B$5:B3397)</f>
        <v>118</v>
      </c>
      <c r="B3397" s="4" t="s">
        <v>2301</v>
      </c>
      <c r="C3397" s="4" t="s">
        <v>10553</v>
      </c>
      <c r="D3397" s="4" t="s">
        <v>1072</v>
      </c>
      <c r="E3397" s="4" t="s">
        <v>12443</v>
      </c>
      <c r="F3397" s="4" t="s">
        <v>22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2093.5</v>
      </c>
      <c r="R3397" s="7">
        <v>32906.5</v>
      </c>
      <c r="S3397" s="4" t="s">
        <v>35</v>
      </c>
    </row>
    <row r="3398" spans="1:19" ht="26.25" hidden="1" customHeight="1" x14ac:dyDescent="0.25">
      <c r="A3398" s="10">
        <f>+SUBTOTAL(103,$B$5:B3398)</f>
        <v>118</v>
      </c>
      <c r="B3398" s="4" t="s">
        <v>2164</v>
      </c>
      <c r="C3398" s="4" t="s">
        <v>5072</v>
      </c>
      <c r="D3398" s="4" t="s">
        <v>2165</v>
      </c>
      <c r="E3398" s="4" t="s">
        <v>2606</v>
      </c>
      <c r="F3398" s="4" t="s">
        <v>41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1919.78</v>
      </c>
      <c r="M3398" s="7">
        <v>25</v>
      </c>
      <c r="N3398" s="7">
        <v>0</v>
      </c>
      <c r="O3398" s="7"/>
      <c r="P3398" s="7">
        <v>50</v>
      </c>
      <c r="Q3398" s="7">
        <v>4063.28</v>
      </c>
      <c r="R3398" s="7">
        <v>30936.720000000001</v>
      </c>
      <c r="S3398" s="4" t="s">
        <v>35</v>
      </c>
    </row>
    <row r="3399" spans="1:19" ht="26.25" hidden="1" customHeight="1" x14ac:dyDescent="0.25">
      <c r="A3399" s="10">
        <f>+SUBTOTAL(103,$B$5:B3399)</f>
        <v>118</v>
      </c>
      <c r="B3399" s="4" t="s">
        <v>2788</v>
      </c>
      <c r="C3399" s="4" t="s">
        <v>12209</v>
      </c>
      <c r="D3399" s="4" t="s">
        <v>1072</v>
      </c>
      <c r="E3399" s="4" t="s">
        <v>12443</v>
      </c>
      <c r="F3399" s="4" t="s">
        <v>22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2093.5</v>
      </c>
      <c r="R3399" s="7">
        <v>32906.5</v>
      </c>
      <c r="S3399" s="4" t="s">
        <v>35</v>
      </c>
    </row>
    <row r="3400" spans="1:19" ht="26.25" hidden="1" customHeight="1" x14ac:dyDescent="0.25">
      <c r="A3400" s="10">
        <f>+SUBTOTAL(103,$B$5:B3400)</f>
        <v>118</v>
      </c>
      <c r="B3400" s="4" t="s">
        <v>11163</v>
      </c>
      <c r="C3400" s="4" t="s">
        <v>7176</v>
      </c>
      <c r="D3400" s="4" t="s">
        <v>1072</v>
      </c>
      <c r="E3400" s="4" t="s">
        <v>12443</v>
      </c>
      <c r="F3400" s="4" t="s">
        <v>22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0</v>
      </c>
      <c r="M3400" s="7">
        <v>25</v>
      </c>
      <c r="N3400" s="7">
        <v>0</v>
      </c>
      <c r="O3400" s="7"/>
      <c r="P3400" s="7">
        <v>2381.5100000000002</v>
      </c>
      <c r="Q3400" s="7">
        <v>4475.01</v>
      </c>
      <c r="R3400" s="7">
        <v>30524.989999999998</v>
      </c>
      <c r="S3400" s="4" t="s">
        <v>35</v>
      </c>
    </row>
    <row r="3401" spans="1:19" ht="26.25" hidden="1" customHeight="1" x14ac:dyDescent="0.25">
      <c r="A3401" s="10">
        <f>+SUBTOTAL(103,$B$5:B3401)</f>
        <v>118</v>
      </c>
      <c r="B3401" s="4" t="s">
        <v>11470</v>
      </c>
      <c r="C3401" s="4" t="s">
        <v>11471</v>
      </c>
      <c r="D3401" s="4" t="s">
        <v>1072</v>
      </c>
      <c r="E3401" s="4" t="s">
        <v>12443</v>
      </c>
      <c r="F3401" s="4" t="s">
        <v>22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35</v>
      </c>
    </row>
    <row r="3402" spans="1:19" ht="26.25" hidden="1" customHeight="1" x14ac:dyDescent="0.25">
      <c r="A3402" s="10">
        <f>+SUBTOTAL(103,$B$5:B3402)</f>
        <v>118</v>
      </c>
      <c r="B3402" s="4" t="s">
        <v>2789</v>
      </c>
      <c r="C3402" s="4" t="s">
        <v>9561</v>
      </c>
      <c r="D3402" s="4" t="s">
        <v>316</v>
      </c>
      <c r="E3402" s="4" t="s">
        <v>12443</v>
      </c>
      <c r="F3402" s="4" t="s">
        <v>22</v>
      </c>
      <c r="G3402" s="12"/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5271.22</v>
      </c>
      <c r="Q3402" s="7">
        <v>7364.72</v>
      </c>
      <c r="R3402" s="7">
        <v>27635.279999999999</v>
      </c>
      <c r="S3402" s="4" t="s">
        <v>23</v>
      </c>
    </row>
    <row r="3403" spans="1:19" ht="26.25" hidden="1" customHeight="1" x14ac:dyDescent="0.25">
      <c r="A3403" s="10">
        <f>+SUBTOTAL(103,$B$5:B3403)</f>
        <v>118</v>
      </c>
      <c r="B3403" s="4" t="s">
        <v>12549</v>
      </c>
      <c r="C3403" s="4" t="s">
        <v>6824</v>
      </c>
      <c r="D3403" s="4" t="s">
        <v>12461</v>
      </c>
      <c r="E3403" s="4" t="s">
        <v>12769</v>
      </c>
      <c r="F3403" s="4" t="s">
        <v>22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118</v>
      </c>
      <c r="B3404" s="4" t="s">
        <v>4519</v>
      </c>
      <c r="C3404" s="4" t="s">
        <v>8761</v>
      </c>
      <c r="D3404" s="4" t="s">
        <v>597</v>
      </c>
      <c r="E3404" s="4" t="s">
        <v>12564</v>
      </c>
      <c r="F3404" s="4" t="s">
        <v>41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2093.5</v>
      </c>
      <c r="R3404" s="7">
        <v>32906.5</v>
      </c>
      <c r="S3404" s="4" t="s">
        <v>23</v>
      </c>
    </row>
    <row r="3405" spans="1:19" ht="26.25" hidden="1" customHeight="1" x14ac:dyDescent="0.25">
      <c r="A3405" s="10">
        <f>+SUBTOTAL(103,$B$5:B3405)</f>
        <v>118</v>
      </c>
      <c r="B3405" s="4" t="s">
        <v>2166</v>
      </c>
      <c r="C3405" s="4" t="s">
        <v>8762</v>
      </c>
      <c r="D3405" s="4" t="s">
        <v>597</v>
      </c>
      <c r="E3405" s="4" t="s">
        <v>12567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2175</v>
      </c>
      <c r="Q3405" s="7">
        <v>4268.5</v>
      </c>
      <c r="R3405" s="7">
        <v>30731.5</v>
      </c>
      <c r="S3405" s="4" t="s">
        <v>23</v>
      </c>
    </row>
    <row r="3406" spans="1:19" ht="26.25" hidden="1" customHeight="1" x14ac:dyDescent="0.25">
      <c r="A3406" s="10">
        <f>+SUBTOTAL(103,$B$5:B3406)</f>
        <v>118</v>
      </c>
      <c r="B3406" s="4" t="s">
        <v>2167</v>
      </c>
      <c r="C3406" s="4" t="s">
        <v>8763</v>
      </c>
      <c r="D3406" s="4" t="s">
        <v>597</v>
      </c>
      <c r="E3406" s="4" t="s">
        <v>95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2093.5</v>
      </c>
      <c r="R3406" s="7">
        <v>32906.5</v>
      </c>
      <c r="S3406" s="4" t="s">
        <v>35</v>
      </c>
    </row>
    <row r="3407" spans="1:19" ht="26.25" hidden="1" customHeight="1" x14ac:dyDescent="0.25">
      <c r="A3407" s="10">
        <f>+SUBTOTAL(103,$B$5:B3407)</f>
        <v>118</v>
      </c>
      <c r="B3407" s="4" t="s">
        <v>2168</v>
      </c>
      <c r="C3407" s="4" t="s">
        <v>8765</v>
      </c>
      <c r="D3407" s="4" t="s">
        <v>969</v>
      </c>
      <c r="E3407" s="4" t="s">
        <v>10375</v>
      </c>
      <c r="F3407" s="4" t="s">
        <v>22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5055.04</v>
      </c>
      <c r="Q3407" s="7">
        <v>7148.54</v>
      </c>
      <c r="R3407" s="7">
        <v>27851.46</v>
      </c>
      <c r="S3407" s="4" t="s">
        <v>23</v>
      </c>
    </row>
    <row r="3408" spans="1:19" ht="26.25" hidden="1" customHeight="1" x14ac:dyDescent="0.25">
      <c r="A3408" s="10">
        <f>+SUBTOTAL(103,$B$5:B3408)</f>
        <v>118</v>
      </c>
      <c r="B3408" s="4" t="s">
        <v>4521</v>
      </c>
      <c r="C3408" s="4" t="s">
        <v>8780</v>
      </c>
      <c r="D3408" s="4" t="s">
        <v>736</v>
      </c>
      <c r="E3408" s="4" t="s">
        <v>134</v>
      </c>
      <c r="F3408" s="4" t="s">
        <v>41</v>
      </c>
      <c r="G3408" s="12"/>
      <c r="H3408" s="7">
        <v>35000</v>
      </c>
      <c r="I3408" s="7">
        <v>1004.5</v>
      </c>
      <c r="J3408" s="7">
        <v>0</v>
      </c>
      <c r="K3408" s="7">
        <v>1064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2093.5</v>
      </c>
      <c r="R3408" s="7">
        <v>32906.5</v>
      </c>
      <c r="S3408" s="4" t="s">
        <v>35</v>
      </c>
    </row>
    <row r="3409" spans="1:19" ht="26.25" hidden="1" customHeight="1" x14ac:dyDescent="0.25">
      <c r="A3409" s="10">
        <f>+SUBTOTAL(103,$B$5:B3409)</f>
        <v>118</v>
      </c>
      <c r="B3409" s="4" t="s">
        <v>2169</v>
      </c>
      <c r="C3409" s="4" t="s">
        <v>8781</v>
      </c>
      <c r="D3409" s="4" t="s">
        <v>597</v>
      </c>
      <c r="E3409" s="4" t="s">
        <v>12570</v>
      </c>
      <c r="F3409" s="4" t="s">
        <v>41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118</v>
      </c>
      <c r="B3410" s="4" t="s">
        <v>435</v>
      </c>
      <c r="C3410" s="4" t="s">
        <v>8784</v>
      </c>
      <c r="D3410" s="4" t="s">
        <v>257</v>
      </c>
      <c r="E3410" s="4" t="s">
        <v>10375</v>
      </c>
      <c r="F3410" s="4" t="s">
        <v>22</v>
      </c>
      <c r="G3410" s="12" t="s">
        <v>10538</v>
      </c>
      <c r="H3410" s="7">
        <v>35000</v>
      </c>
      <c r="I3410" s="7">
        <v>1004.5</v>
      </c>
      <c r="J3410" s="7">
        <v>0</v>
      </c>
      <c r="K3410" s="7">
        <v>1064</v>
      </c>
      <c r="L3410" s="7">
        <v>0</v>
      </c>
      <c r="M3410" s="7">
        <v>25</v>
      </c>
      <c r="N3410" s="7">
        <v>0</v>
      </c>
      <c r="O3410" s="7"/>
      <c r="P3410" s="7">
        <v>1775</v>
      </c>
      <c r="Q3410" s="7">
        <v>3868.5</v>
      </c>
      <c r="R3410" s="7">
        <v>31131.5</v>
      </c>
      <c r="S3410" s="4" t="s">
        <v>23</v>
      </c>
    </row>
    <row r="3411" spans="1:19" ht="26.25" hidden="1" customHeight="1" x14ac:dyDescent="0.25">
      <c r="A3411" s="10">
        <f>+SUBTOTAL(103,$B$5:B3411)</f>
        <v>118</v>
      </c>
      <c r="B3411" s="4" t="s">
        <v>2170</v>
      </c>
      <c r="C3411" s="4" t="s">
        <v>8788</v>
      </c>
      <c r="D3411" s="4" t="s">
        <v>84</v>
      </c>
      <c r="E3411" s="4" t="s">
        <v>12564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1830.52</v>
      </c>
      <c r="Q3411" s="7">
        <v>3924.02</v>
      </c>
      <c r="R3411" s="7">
        <v>31075.98</v>
      </c>
      <c r="S3411" s="4" t="s">
        <v>23</v>
      </c>
    </row>
    <row r="3412" spans="1:19" ht="26.25" hidden="1" customHeight="1" x14ac:dyDescent="0.25">
      <c r="A3412" s="10">
        <f>+SUBTOTAL(103,$B$5:B3412)</f>
        <v>118</v>
      </c>
      <c r="B3412" s="4" t="s">
        <v>2171</v>
      </c>
      <c r="C3412" s="4" t="s">
        <v>4748</v>
      </c>
      <c r="D3412" s="4" t="s">
        <v>597</v>
      </c>
      <c r="E3412" s="4" t="s">
        <v>12570</v>
      </c>
      <c r="F3412" s="4" t="s">
        <v>22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0</v>
      </c>
      <c r="Q3412" s="7">
        <v>2093.5</v>
      </c>
      <c r="R3412" s="7">
        <v>32906.5</v>
      </c>
      <c r="S3412" s="4" t="s">
        <v>23</v>
      </c>
    </row>
    <row r="3413" spans="1:19" ht="26.25" hidden="1" customHeight="1" x14ac:dyDescent="0.25">
      <c r="A3413" s="10">
        <f>+SUBTOTAL(103,$B$5:B3413)</f>
        <v>118</v>
      </c>
      <c r="B3413" s="4" t="s">
        <v>1139</v>
      </c>
      <c r="C3413" s="4" t="s">
        <v>5947</v>
      </c>
      <c r="D3413" s="4" t="s">
        <v>491</v>
      </c>
      <c r="E3413" s="4" t="s">
        <v>27</v>
      </c>
      <c r="F3413" s="4" t="s">
        <v>98</v>
      </c>
      <c r="G3413" s="12" t="s">
        <v>10538</v>
      </c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23</v>
      </c>
    </row>
    <row r="3414" spans="1:19" ht="26.25" hidden="1" customHeight="1" x14ac:dyDescent="0.25">
      <c r="A3414" s="10">
        <f>+SUBTOTAL(103,$B$5:B3414)</f>
        <v>118</v>
      </c>
      <c r="B3414" s="4" t="s">
        <v>2173</v>
      </c>
      <c r="C3414" s="4" t="s">
        <v>8809</v>
      </c>
      <c r="D3414" s="4" t="s">
        <v>500</v>
      </c>
      <c r="E3414" s="4" t="s">
        <v>12566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2093.5</v>
      </c>
      <c r="R3414" s="7">
        <v>32906.5</v>
      </c>
      <c r="S3414" s="4" t="s">
        <v>23</v>
      </c>
    </row>
    <row r="3415" spans="1:19" ht="26.25" hidden="1" customHeight="1" x14ac:dyDescent="0.25">
      <c r="A3415" s="10">
        <f>+SUBTOTAL(103,$B$5:B3415)</f>
        <v>118</v>
      </c>
      <c r="B3415" s="4" t="s">
        <v>8810</v>
      </c>
      <c r="C3415" s="4" t="s">
        <v>8811</v>
      </c>
      <c r="D3415" s="4" t="s">
        <v>316</v>
      </c>
      <c r="E3415" s="4" t="s">
        <v>12565</v>
      </c>
      <c r="F3415" s="4" t="s">
        <v>41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0</v>
      </c>
      <c r="Q3415" s="7">
        <v>2093.5</v>
      </c>
      <c r="R3415" s="7">
        <v>32906.5</v>
      </c>
      <c r="S3415" s="4" t="s">
        <v>23</v>
      </c>
    </row>
    <row r="3416" spans="1:19" ht="26.25" hidden="1" customHeight="1" x14ac:dyDescent="0.25">
      <c r="A3416" s="10">
        <f>+SUBTOTAL(103,$B$5:B3416)</f>
        <v>118</v>
      </c>
      <c r="B3416" s="4" t="s">
        <v>2174</v>
      </c>
      <c r="C3416" s="4" t="s">
        <v>8813</v>
      </c>
      <c r="D3416" s="4" t="s">
        <v>316</v>
      </c>
      <c r="E3416" s="4" t="s">
        <v>12569</v>
      </c>
      <c r="F3416" s="4" t="s">
        <v>9915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1919.78</v>
      </c>
      <c r="M3416" s="7">
        <v>25</v>
      </c>
      <c r="N3416" s="7">
        <v>0</v>
      </c>
      <c r="O3416" s="7"/>
      <c r="P3416" s="7">
        <v>0</v>
      </c>
      <c r="Q3416" s="7">
        <v>4013.28</v>
      </c>
      <c r="R3416" s="7">
        <v>30986.720000000001</v>
      </c>
      <c r="S3416" s="4" t="s">
        <v>23</v>
      </c>
    </row>
    <row r="3417" spans="1:19" ht="26.25" hidden="1" customHeight="1" x14ac:dyDescent="0.25">
      <c r="A3417" s="10">
        <f>+SUBTOTAL(103,$B$5:B3417)</f>
        <v>118</v>
      </c>
      <c r="B3417" s="4" t="s">
        <v>2175</v>
      </c>
      <c r="C3417" s="4" t="s">
        <v>8817</v>
      </c>
      <c r="D3417" s="4" t="s">
        <v>491</v>
      </c>
      <c r="E3417" s="4" t="s">
        <v>27</v>
      </c>
      <c r="F3417" s="4" t="s">
        <v>22</v>
      </c>
      <c r="G3417" s="12" t="s">
        <v>10538</v>
      </c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32786.5</v>
      </c>
      <c r="Q3417" s="7">
        <v>34880</v>
      </c>
      <c r="R3417" s="7">
        <v>120</v>
      </c>
      <c r="S3417" s="4" t="s">
        <v>23</v>
      </c>
    </row>
    <row r="3418" spans="1:19" ht="26.25" hidden="1" customHeight="1" x14ac:dyDescent="0.25">
      <c r="A3418" s="10">
        <f>+SUBTOTAL(103,$B$5:B3418)</f>
        <v>118</v>
      </c>
      <c r="B3418" s="4" t="s">
        <v>2177</v>
      </c>
      <c r="C3418" s="4" t="s">
        <v>8824</v>
      </c>
      <c r="D3418" s="4" t="s">
        <v>597</v>
      </c>
      <c r="E3418" s="4" t="s">
        <v>12565</v>
      </c>
      <c r="F3418" s="4" t="s">
        <v>41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0</v>
      </c>
      <c r="Q3418" s="7">
        <v>2093.5</v>
      </c>
      <c r="R3418" s="7">
        <v>32906.5</v>
      </c>
      <c r="S3418" s="4" t="s">
        <v>23</v>
      </c>
    </row>
    <row r="3419" spans="1:19" ht="26.25" hidden="1" customHeight="1" x14ac:dyDescent="0.25">
      <c r="A3419" s="10">
        <f>+SUBTOTAL(103,$B$5:B3419)</f>
        <v>118</v>
      </c>
      <c r="B3419" s="4" t="s">
        <v>2178</v>
      </c>
      <c r="C3419" s="4" t="s">
        <v>12588</v>
      </c>
      <c r="D3419" s="4" t="s">
        <v>223</v>
      </c>
      <c r="E3419" s="4" t="s">
        <v>169</v>
      </c>
      <c r="F3419" s="4" t="s">
        <v>224</v>
      </c>
      <c r="G3419" s="12"/>
      <c r="H3419" s="7">
        <v>35000</v>
      </c>
      <c r="I3419" s="7">
        <v>0</v>
      </c>
      <c r="J3419" s="7">
        <v>47.25</v>
      </c>
      <c r="K3419" s="7">
        <v>0</v>
      </c>
      <c r="L3419" s="7">
        <v>0</v>
      </c>
      <c r="M3419" s="7">
        <v>0</v>
      </c>
      <c r="N3419" s="7">
        <v>0</v>
      </c>
      <c r="O3419" s="7"/>
      <c r="P3419" s="7">
        <v>4650</v>
      </c>
      <c r="Q3419" s="7">
        <v>4697.25</v>
      </c>
      <c r="R3419" s="7">
        <v>30302.75</v>
      </c>
      <c r="S3419" s="4" t="s">
        <v>23</v>
      </c>
    </row>
    <row r="3420" spans="1:19" ht="26.25" hidden="1" customHeight="1" x14ac:dyDescent="0.25">
      <c r="A3420" s="10">
        <f>+SUBTOTAL(103,$B$5:B3420)</f>
        <v>118</v>
      </c>
      <c r="B3420" s="4" t="s">
        <v>2178</v>
      </c>
      <c r="C3420" s="4" t="s">
        <v>6536</v>
      </c>
      <c r="D3420" s="4" t="s">
        <v>597</v>
      </c>
      <c r="E3420" s="4" t="s">
        <v>12565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2093.5</v>
      </c>
      <c r="R3420" s="7">
        <v>32906.5</v>
      </c>
      <c r="S3420" s="4" t="s">
        <v>23</v>
      </c>
    </row>
    <row r="3421" spans="1:19" ht="26.25" hidden="1" customHeight="1" x14ac:dyDescent="0.25">
      <c r="A3421" s="10">
        <f>+SUBTOTAL(103,$B$5:B3421)</f>
        <v>118</v>
      </c>
      <c r="B3421" s="4" t="s">
        <v>10028</v>
      </c>
      <c r="C3421" s="4" t="s">
        <v>10029</v>
      </c>
      <c r="D3421" s="4" t="s">
        <v>316</v>
      </c>
      <c r="E3421" s="4" t="s">
        <v>12565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2093.5</v>
      </c>
      <c r="R3421" s="7">
        <v>32906.5</v>
      </c>
      <c r="S3421" s="4" t="s">
        <v>23</v>
      </c>
    </row>
    <row r="3422" spans="1:19" ht="26.25" hidden="1" customHeight="1" x14ac:dyDescent="0.25">
      <c r="A3422" s="10">
        <f>+SUBTOTAL(103,$B$5:B3422)</f>
        <v>118</v>
      </c>
      <c r="B3422" s="4" t="s">
        <v>10476</v>
      </c>
      <c r="C3422" s="4" t="s">
        <v>10477</v>
      </c>
      <c r="D3422" s="4" t="s">
        <v>1072</v>
      </c>
      <c r="E3422" s="4" t="s">
        <v>12564</v>
      </c>
      <c r="F3422" s="4" t="s">
        <v>22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2093.5</v>
      </c>
      <c r="R3422" s="7">
        <v>32906.5</v>
      </c>
      <c r="S3422" s="4" t="s">
        <v>23</v>
      </c>
    </row>
    <row r="3423" spans="1:19" ht="26.25" hidden="1" customHeight="1" x14ac:dyDescent="0.25">
      <c r="A3423" s="10">
        <f>+SUBTOTAL(103,$B$5:B3423)</f>
        <v>118</v>
      </c>
      <c r="B3423" s="4" t="s">
        <v>12164</v>
      </c>
      <c r="C3423" s="4" t="s">
        <v>5045</v>
      </c>
      <c r="D3423" s="4" t="s">
        <v>1072</v>
      </c>
      <c r="E3423" s="4" t="s">
        <v>12443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2093.5</v>
      </c>
      <c r="R3423" s="7">
        <v>32906.5</v>
      </c>
      <c r="S3423" s="4" t="s">
        <v>23</v>
      </c>
    </row>
    <row r="3424" spans="1:19" ht="26.25" hidden="1" customHeight="1" x14ac:dyDescent="0.25">
      <c r="A3424" s="10">
        <f>+SUBTOTAL(103,$B$5:B3424)</f>
        <v>118</v>
      </c>
      <c r="B3424" s="4" t="s">
        <v>2179</v>
      </c>
      <c r="C3424" s="4" t="s">
        <v>8840</v>
      </c>
      <c r="D3424" s="4" t="s">
        <v>84</v>
      </c>
      <c r="E3424" s="4" t="s">
        <v>12565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350</v>
      </c>
      <c r="Q3424" s="7">
        <v>2443.5</v>
      </c>
      <c r="R3424" s="7">
        <v>32556.5</v>
      </c>
      <c r="S3424" s="4" t="s">
        <v>23</v>
      </c>
    </row>
    <row r="3425" spans="1:19" ht="26.25" hidden="1" customHeight="1" x14ac:dyDescent="0.25">
      <c r="A3425" s="10">
        <f>+SUBTOTAL(103,$B$5:B3425)</f>
        <v>118</v>
      </c>
      <c r="B3425" s="4" t="s">
        <v>11931</v>
      </c>
      <c r="C3425" s="4" t="s">
        <v>11932</v>
      </c>
      <c r="D3425" s="4" t="s">
        <v>4628</v>
      </c>
      <c r="E3425" s="4" t="s">
        <v>12443</v>
      </c>
      <c r="F3425" s="4" t="s">
        <v>41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2093.5</v>
      </c>
      <c r="R3425" s="7">
        <v>32906.5</v>
      </c>
      <c r="S3425" s="4" t="s">
        <v>35</v>
      </c>
    </row>
    <row r="3426" spans="1:19" ht="26.25" hidden="1" customHeight="1" x14ac:dyDescent="0.25">
      <c r="A3426" s="10">
        <f>+SUBTOTAL(103,$B$5:B3426)</f>
        <v>118</v>
      </c>
      <c r="B3426" s="4" t="s">
        <v>11386</v>
      </c>
      <c r="C3426" s="4" t="s">
        <v>11387</v>
      </c>
      <c r="D3426" s="4" t="s">
        <v>1072</v>
      </c>
      <c r="E3426" s="4" t="s">
        <v>12443</v>
      </c>
      <c r="F3426" s="4" t="s">
        <v>22</v>
      </c>
      <c r="G3426" s="12"/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2093.5</v>
      </c>
      <c r="R3426" s="7">
        <v>32906.5</v>
      </c>
      <c r="S3426" s="4" t="s">
        <v>35</v>
      </c>
    </row>
    <row r="3427" spans="1:19" ht="26.25" hidden="1" customHeight="1" x14ac:dyDescent="0.25">
      <c r="A3427" s="10">
        <f>+SUBTOTAL(103,$B$5:B3427)</f>
        <v>118</v>
      </c>
      <c r="B3427" s="4" t="s">
        <v>2180</v>
      </c>
      <c r="C3427" s="4" t="s">
        <v>8858</v>
      </c>
      <c r="D3427" s="4" t="s">
        <v>316</v>
      </c>
      <c r="E3427" s="4" t="s">
        <v>12563</v>
      </c>
      <c r="F3427" s="4" t="s">
        <v>9915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2475</v>
      </c>
      <c r="Q3427" s="7">
        <v>4568.5</v>
      </c>
      <c r="R3427" s="7">
        <v>30431.5</v>
      </c>
      <c r="S3427" s="4" t="s">
        <v>35</v>
      </c>
    </row>
    <row r="3428" spans="1:19" ht="26.25" hidden="1" customHeight="1" x14ac:dyDescent="0.25">
      <c r="A3428" s="10">
        <f>+SUBTOTAL(103,$B$5:B3428)</f>
        <v>118</v>
      </c>
      <c r="B3428" s="4" t="s">
        <v>49</v>
      </c>
      <c r="C3428" s="4" t="s">
        <v>5317</v>
      </c>
      <c r="D3428" s="4" t="s">
        <v>597</v>
      </c>
      <c r="E3428" s="4" t="s">
        <v>12563</v>
      </c>
      <c r="F3428" s="4" t="s">
        <v>41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hidden="1" customHeight="1" x14ac:dyDescent="0.25">
      <c r="A3429" s="10">
        <f>+SUBTOTAL(103,$B$5:B3429)</f>
        <v>118</v>
      </c>
      <c r="B3429" s="4" t="s">
        <v>2181</v>
      </c>
      <c r="C3429" s="4" t="s">
        <v>8891</v>
      </c>
      <c r="D3429" s="4" t="s">
        <v>597</v>
      </c>
      <c r="E3429" s="4" t="s">
        <v>12563</v>
      </c>
      <c r="F3429" s="4" t="s">
        <v>41</v>
      </c>
      <c r="G3429" s="12"/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6335.87</v>
      </c>
      <c r="Q3429" s="7">
        <v>8429.3700000000008</v>
      </c>
      <c r="R3429" s="7">
        <v>26570.629999999997</v>
      </c>
      <c r="S3429" s="4" t="s">
        <v>23</v>
      </c>
    </row>
    <row r="3430" spans="1:19" ht="26.25" hidden="1" customHeight="1" x14ac:dyDescent="0.25">
      <c r="A3430" s="10">
        <f>+SUBTOTAL(103,$B$5:B3430)</f>
        <v>118</v>
      </c>
      <c r="B3430" s="4" t="s">
        <v>2182</v>
      </c>
      <c r="C3430" s="4" t="s">
        <v>8898</v>
      </c>
      <c r="D3430" s="4" t="s">
        <v>775</v>
      </c>
      <c r="E3430" s="4" t="s">
        <v>12564</v>
      </c>
      <c r="F3430" s="4" t="s">
        <v>22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0</v>
      </c>
      <c r="M3430" s="7">
        <v>25</v>
      </c>
      <c r="N3430" s="7">
        <v>0</v>
      </c>
      <c r="O3430" s="7"/>
      <c r="P3430" s="7">
        <v>350</v>
      </c>
      <c r="Q3430" s="7">
        <v>2443.5</v>
      </c>
      <c r="R3430" s="7">
        <v>32556.5</v>
      </c>
      <c r="S3430" s="4" t="s">
        <v>23</v>
      </c>
    </row>
    <row r="3431" spans="1:19" ht="26.25" customHeight="1" x14ac:dyDescent="0.25">
      <c r="A3431" s="10">
        <f>+SUBTOTAL(103,$B$5:B3431)</f>
        <v>119</v>
      </c>
      <c r="B3431" s="4" t="s">
        <v>2183</v>
      </c>
      <c r="C3431" s="4" t="s">
        <v>8899</v>
      </c>
      <c r="D3431" s="4" t="s">
        <v>597</v>
      </c>
      <c r="E3431" s="4" t="s">
        <v>12568</v>
      </c>
      <c r="F3431" s="4" t="s">
        <v>41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1919.78</v>
      </c>
      <c r="M3431" s="7">
        <v>25</v>
      </c>
      <c r="N3431" s="7">
        <v>0</v>
      </c>
      <c r="O3431" s="7"/>
      <c r="P3431" s="7">
        <v>662.5</v>
      </c>
      <c r="Q3431" s="7">
        <v>4675.78</v>
      </c>
      <c r="R3431" s="7">
        <v>30324.22</v>
      </c>
      <c r="S3431" s="4" t="s">
        <v>23</v>
      </c>
    </row>
    <row r="3432" spans="1:19" ht="26.25" hidden="1" customHeight="1" x14ac:dyDescent="0.25">
      <c r="A3432" s="10">
        <f>+SUBTOTAL(103,$B$5:B3432)</f>
        <v>119</v>
      </c>
      <c r="B3432" s="4" t="s">
        <v>217</v>
      </c>
      <c r="C3432" s="4" t="s">
        <v>11279</v>
      </c>
      <c r="D3432" s="4" t="s">
        <v>1072</v>
      </c>
      <c r="E3432" s="4" t="s">
        <v>12443</v>
      </c>
      <c r="F3432" s="4" t="s">
        <v>22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0</v>
      </c>
      <c r="M3432" s="7">
        <v>25</v>
      </c>
      <c r="N3432" s="7">
        <v>0</v>
      </c>
      <c r="O3432" s="7"/>
      <c r="P3432" s="7">
        <v>500</v>
      </c>
      <c r="Q3432" s="7">
        <v>2593.5</v>
      </c>
      <c r="R3432" s="7">
        <v>32406.5</v>
      </c>
      <c r="S3432" s="4" t="s">
        <v>23</v>
      </c>
    </row>
    <row r="3433" spans="1:19" ht="26.25" hidden="1" customHeight="1" x14ac:dyDescent="0.25">
      <c r="A3433" s="10">
        <f>+SUBTOTAL(103,$B$5:B3433)</f>
        <v>119</v>
      </c>
      <c r="B3433" s="4" t="s">
        <v>217</v>
      </c>
      <c r="C3433" s="4" t="s">
        <v>8905</v>
      </c>
      <c r="D3433" s="4" t="s">
        <v>500</v>
      </c>
      <c r="E3433" s="4" t="s">
        <v>4609</v>
      </c>
      <c r="F3433" s="4" t="s">
        <v>22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2093.5</v>
      </c>
      <c r="R3433" s="7">
        <v>32906.5</v>
      </c>
      <c r="S3433" s="4" t="s">
        <v>23</v>
      </c>
    </row>
    <row r="3434" spans="1:19" ht="26.25" hidden="1" customHeight="1" x14ac:dyDescent="0.25">
      <c r="A3434" s="10">
        <f>+SUBTOTAL(103,$B$5:B3434)</f>
        <v>119</v>
      </c>
      <c r="B3434" s="4" t="s">
        <v>2184</v>
      </c>
      <c r="C3434" s="4" t="s">
        <v>8907</v>
      </c>
      <c r="D3434" s="4" t="s">
        <v>597</v>
      </c>
      <c r="E3434" s="4" t="s">
        <v>12565</v>
      </c>
      <c r="F3434" s="4" t="s">
        <v>41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350</v>
      </c>
      <c r="Q3434" s="7">
        <v>2443.5</v>
      </c>
      <c r="R3434" s="7">
        <v>32556.5</v>
      </c>
      <c r="S3434" s="4" t="s">
        <v>23</v>
      </c>
    </row>
    <row r="3435" spans="1:19" ht="26.25" hidden="1" customHeight="1" x14ac:dyDescent="0.25">
      <c r="A3435" s="10">
        <f>+SUBTOTAL(103,$B$5:B3435)</f>
        <v>119</v>
      </c>
      <c r="B3435" s="4" t="s">
        <v>2185</v>
      </c>
      <c r="C3435" s="4" t="s">
        <v>8912</v>
      </c>
      <c r="D3435" s="4" t="s">
        <v>597</v>
      </c>
      <c r="E3435" s="4" t="s">
        <v>12564</v>
      </c>
      <c r="F3435" s="4" t="s">
        <v>41</v>
      </c>
      <c r="G3435" s="12"/>
      <c r="H3435" s="7">
        <v>35000</v>
      </c>
      <c r="I3435" s="7">
        <v>1004.5</v>
      </c>
      <c r="J3435" s="7">
        <v>0</v>
      </c>
      <c r="K3435" s="7">
        <v>1064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2093.5</v>
      </c>
      <c r="R3435" s="7">
        <v>32906.5</v>
      </c>
      <c r="S3435" s="4" t="s">
        <v>23</v>
      </c>
    </row>
    <row r="3436" spans="1:19" ht="26.25" hidden="1" customHeight="1" x14ac:dyDescent="0.25">
      <c r="A3436" s="10">
        <f>+SUBTOTAL(103,$B$5:B3436)</f>
        <v>119</v>
      </c>
      <c r="B3436" s="4" t="s">
        <v>2185</v>
      </c>
      <c r="C3436" s="4" t="s">
        <v>10360</v>
      </c>
      <c r="D3436" s="4" t="s">
        <v>4628</v>
      </c>
      <c r="E3436" s="4" t="s">
        <v>12565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hidden="1" customHeight="1" x14ac:dyDescent="0.25">
      <c r="A3437" s="10">
        <f>+SUBTOTAL(103,$B$5:B3437)</f>
        <v>119</v>
      </c>
      <c r="B3437" s="4" t="s">
        <v>2185</v>
      </c>
      <c r="C3437" s="4" t="s">
        <v>10525</v>
      </c>
      <c r="D3437" s="4" t="s">
        <v>597</v>
      </c>
      <c r="E3437" s="4" t="s">
        <v>12566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350</v>
      </c>
      <c r="Q3437" s="7">
        <v>2443.5</v>
      </c>
      <c r="R3437" s="7">
        <v>32556.5</v>
      </c>
      <c r="S3437" s="4" t="s">
        <v>23</v>
      </c>
    </row>
    <row r="3438" spans="1:19" ht="26.25" hidden="1" customHeight="1" x14ac:dyDescent="0.25">
      <c r="A3438" s="10">
        <f>+SUBTOTAL(103,$B$5:B3438)</f>
        <v>119</v>
      </c>
      <c r="B3438" s="4" t="s">
        <v>89</v>
      </c>
      <c r="C3438" s="4" t="s">
        <v>8924</v>
      </c>
      <c r="D3438" s="4" t="s">
        <v>78</v>
      </c>
      <c r="E3438" s="4" t="s">
        <v>12564</v>
      </c>
      <c r="F3438" s="4" t="s">
        <v>22</v>
      </c>
      <c r="G3438" s="12"/>
      <c r="H3438" s="7">
        <v>35000</v>
      </c>
      <c r="I3438" s="7">
        <v>1004.5</v>
      </c>
      <c r="J3438" s="7">
        <v>0</v>
      </c>
      <c r="K3438" s="7">
        <v>1064</v>
      </c>
      <c r="L3438" s="7">
        <v>1919.78</v>
      </c>
      <c r="M3438" s="7">
        <v>25</v>
      </c>
      <c r="N3438" s="7">
        <v>0</v>
      </c>
      <c r="O3438" s="7"/>
      <c r="P3438" s="7">
        <v>500</v>
      </c>
      <c r="Q3438" s="7">
        <v>4513.28</v>
      </c>
      <c r="R3438" s="7">
        <v>30486.720000000001</v>
      </c>
      <c r="S3438" s="4" t="s">
        <v>23</v>
      </c>
    </row>
    <row r="3439" spans="1:19" ht="26.25" hidden="1" customHeight="1" x14ac:dyDescent="0.25">
      <c r="A3439" s="10">
        <f>+SUBTOTAL(103,$B$5:B3439)</f>
        <v>119</v>
      </c>
      <c r="B3439" s="4" t="s">
        <v>11172</v>
      </c>
      <c r="C3439" s="4" t="s">
        <v>11173</v>
      </c>
      <c r="D3439" s="4" t="s">
        <v>4628</v>
      </c>
      <c r="E3439" s="4" t="s">
        <v>12443</v>
      </c>
      <c r="F3439" s="4" t="s">
        <v>41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119</v>
      </c>
      <c r="B3440" s="4" t="s">
        <v>2188</v>
      </c>
      <c r="C3440" s="4" t="s">
        <v>10478</v>
      </c>
      <c r="D3440" s="4" t="s">
        <v>971</v>
      </c>
      <c r="E3440" s="4" t="s">
        <v>4537</v>
      </c>
      <c r="F3440" s="4" t="s">
        <v>22</v>
      </c>
      <c r="G3440" s="12" t="s">
        <v>10538</v>
      </c>
      <c r="H3440" s="7">
        <v>35000</v>
      </c>
      <c r="I3440" s="7">
        <v>1004.5</v>
      </c>
      <c r="J3440" s="7">
        <v>0</v>
      </c>
      <c r="K3440" s="7">
        <v>1064</v>
      </c>
      <c r="L3440" s="7">
        <v>1919.78</v>
      </c>
      <c r="M3440" s="7">
        <v>25</v>
      </c>
      <c r="N3440" s="7">
        <v>0</v>
      </c>
      <c r="O3440" s="7">
        <v>0</v>
      </c>
      <c r="P3440" s="7">
        <v>6637.3</v>
      </c>
      <c r="Q3440" s="7">
        <v>10650.58</v>
      </c>
      <c r="R3440" s="7">
        <v>5849.42</v>
      </c>
      <c r="S3440" s="4" t="s">
        <v>35</v>
      </c>
    </row>
    <row r="3441" spans="1:19" ht="26.25" hidden="1" customHeight="1" x14ac:dyDescent="0.25">
      <c r="A3441" s="10">
        <f>+SUBTOTAL(103,$B$5:B3441)</f>
        <v>119</v>
      </c>
      <c r="B3441" s="4" t="s">
        <v>219</v>
      </c>
      <c r="C3441" s="4" t="s">
        <v>617</v>
      </c>
      <c r="D3441" s="4" t="s">
        <v>597</v>
      </c>
      <c r="E3441" s="4" t="s">
        <v>12570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662.5</v>
      </c>
      <c r="Q3441" s="7">
        <v>2756</v>
      </c>
      <c r="R3441" s="7">
        <v>32244</v>
      </c>
      <c r="S3441" s="4" t="s">
        <v>23</v>
      </c>
    </row>
    <row r="3442" spans="1:19" ht="26.25" hidden="1" customHeight="1" x14ac:dyDescent="0.25">
      <c r="A3442" s="10">
        <f>+SUBTOTAL(103,$B$5:B3442)</f>
        <v>119</v>
      </c>
      <c r="B3442" s="4" t="s">
        <v>219</v>
      </c>
      <c r="C3442" s="4" t="s">
        <v>8981</v>
      </c>
      <c r="D3442" s="4" t="s">
        <v>2036</v>
      </c>
      <c r="E3442" s="4" t="s">
        <v>12570</v>
      </c>
      <c r="F3442" s="4" t="s">
        <v>41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23</v>
      </c>
    </row>
    <row r="3443" spans="1:19" ht="26.25" hidden="1" customHeight="1" x14ac:dyDescent="0.25">
      <c r="A3443" s="10">
        <f>+SUBTOTAL(103,$B$5:B3443)</f>
        <v>119</v>
      </c>
      <c r="B3443" s="4" t="s">
        <v>219</v>
      </c>
      <c r="C3443" s="4" t="s">
        <v>11776</v>
      </c>
      <c r="D3443" s="4" t="s">
        <v>1072</v>
      </c>
      <c r="E3443" s="4" t="s">
        <v>12443</v>
      </c>
      <c r="F3443" s="4" t="s">
        <v>22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0</v>
      </c>
      <c r="Q3443" s="7">
        <v>2093.5</v>
      </c>
      <c r="R3443" s="7">
        <v>32906.5</v>
      </c>
      <c r="S3443" s="4" t="s">
        <v>23</v>
      </c>
    </row>
    <row r="3444" spans="1:19" ht="26.25" hidden="1" customHeight="1" x14ac:dyDescent="0.25">
      <c r="A3444" s="10">
        <f>+SUBTOTAL(103,$B$5:B3444)</f>
        <v>119</v>
      </c>
      <c r="B3444" s="4" t="s">
        <v>219</v>
      </c>
      <c r="C3444" s="4" t="s">
        <v>8995</v>
      </c>
      <c r="D3444" s="4" t="s">
        <v>597</v>
      </c>
      <c r="E3444" s="4" t="s">
        <v>12565</v>
      </c>
      <c r="F3444" s="4" t="s">
        <v>41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1919.78</v>
      </c>
      <c r="M3444" s="7">
        <v>25</v>
      </c>
      <c r="N3444" s="7">
        <v>0</v>
      </c>
      <c r="O3444" s="7"/>
      <c r="P3444" s="7">
        <v>1475</v>
      </c>
      <c r="Q3444" s="7">
        <v>5488.28</v>
      </c>
      <c r="R3444" s="7">
        <v>29511.72</v>
      </c>
      <c r="S3444" s="4" t="s">
        <v>23</v>
      </c>
    </row>
    <row r="3445" spans="1:19" ht="26.25" hidden="1" customHeight="1" x14ac:dyDescent="0.25">
      <c r="A3445" s="10">
        <f>+SUBTOTAL(103,$B$5:B3445)</f>
        <v>119</v>
      </c>
      <c r="B3445" s="4" t="s">
        <v>1177</v>
      </c>
      <c r="C3445" s="4" t="s">
        <v>9025</v>
      </c>
      <c r="D3445" s="4" t="s">
        <v>597</v>
      </c>
      <c r="E3445" s="4" t="s">
        <v>12564</v>
      </c>
      <c r="F3445" s="4" t="s">
        <v>41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350</v>
      </c>
      <c r="Q3445" s="7">
        <v>2443.5</v>
      </c>
      <c r="R3445" s="7">
        <v>32556.5</v>
      </c>
      <c r="S3445" s="4" t="s">
        <v>23</v>
      </c>
    </row>
    <row r="3446" spans="1:19" ht="26.25" hidden="1" customHeight="1" x14ac:dyDescent="0.25">
      <c r="A3446" s="10">
        <f>+SUBTOTAL(103,$B$5:B3446)</f>
        <v>119</v>
      </c>
      <c r="B3446" s="4" t="s">
        <v>1180</v>
      </c>
      <c r="C3446" s="4" t="s">
        <v>9028</v>
      </c>
      <c r="D3446" s="4" t="s">
        <v>597</v>
      </c>
      <c r="E3446" s="4" t="s">
        <v>12564</v>
      </c>
      <c r="F3446" s="4" t="s">
        <v>41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2093.5</v>
      </c>
      <c r="R3446" s="7">
        <v>32906.5</v>
      </c>
      <c r="S3446" s="4" t="s">
        <v>23</v>
      </c>
    </row>
    <row r="3447" spans="1:19" ht="26.25" hidden="1" customHeight="1" x14ac:dyDescent="0.25">
      <c r="A3447" s="10">
        <f>+SUBTOTAL(103,$B$5:B3447)</f>
        <v>119</v>
      </c>
      <c r="B3447" s="4" t="s">
        <v>10173</v>
      </c>
      <c r="C3447" s="4" t="s">
        <v>10174</v>
      </c>
      <c r="D3447" s="4" t="s">
        <v>4628</v>
      </c>
      <c r="E3447" s="4" t="s">
        <v>12569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2093.5</v>
      </c>
      <c r="R3447" s="7">
        <v>32906.5</v>
      </c>
      <c r="S3447" s="4" t="s">
        <v>23</v>
      </c>
    </row>
    <row r="3448" spans="1:19" ht="26.25" hidden="1" customHeight="1" x14ac:dyDescent="0.25">
      <c r="A3448" s="10">
        <f>+SUBTOTAL(103,$B$5:B3448)</f>
        <v>119</v>
      </c>
      <c r="B3448" s="4" t="s">
        <v>2189</v>
      </c>
      <c r="C3448" s="4" t="s">
        <v>9053</v>
      </c>
      <c r="D3448" s="4" t="s">
        <v>78</v>
      </c>
      <c r="E3448" s="4" t="s">
        <v>76</v>
      </c>
      <c r="F3448" s="4" t="s">
        <v>22</v>
      </c>
      <c r="G3448" s="12" t="s">
        <v>10538</v>
      </c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2093.5</v>
      </c>
      <c r="R3448" s="7">
        <v>32906.5</v>
      </c>
      <c r="S3448" s="4" t="s">
        <v>35</v>
      </c>
    </row>
    <row r="3449" spans="1:19" ht="26.25" hidden="1" customHeight="1" x14ac:dyDescent="0.25">
      <c r="A3449" s="10">
        <f>+SUBTOTAL(103,$B$5:B3449)</f>
        <v>119</v>
      </c>
      <c r="B3449" s="4" t="s">
        <v>2190</v>
      </c>
      <c r="C3449" s="4" t="s">
        <v>9056</v>
      </c>
      <c r="D3449" s="4" t="s">
        <v>597</v>
      </c>
      <c r="E3449" s="4" t="s">
        <v>12565</v>
      </c>
      <c r="F3449" s="4" t="s">
        <v>41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119</v>
      </c>
      <c r="B3450" s="4" t="s">
        <v>398</v>
      </c>
      <c r="C3450" s="4" t="s">
        <v>9071</v>
      </c>
      <c r="D3450" s="4" t="s">
        <v>597</v>
      </c>
      <c r="E3450" s="4" t="s">
        <v>12569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2093.5</v>
      </c>
      <c r="R3450" s="7">
        <v>32906.5</v>
      </c>
      <c r="S3450" s="4" t="s">
        <v>23</v>
      </c>
    </row>
    <row r="3451" spans="1:19" ht="26.25" hidden="1" customHeight="1" x14ac:dyDescent="0.25">
      <c r="A3451" s="10">
        <f>+SUBTOTAL(103,$B$5:B3451)</f>
        <v>119</v>
      </c>
      <c r="B3451" s="4" t="s">
        <v>398</v>
      </c>
      <c r="C3451" s="4" t="s">
        <v>6446</v>
      </c>
      <c r="D3451" s="4" t="s">
        <v>1072</v>
      </c>
      <c r="E3451" s="4" t="s">
        <v>12443</v>
      </c>
      <c r="F3451" s="4" t="s">
        <v>22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hidden="1" customHeight="1" x14ac:dyDescent="0.25">
      <c r="A3452" s="10">
        <f>+SUBTOTAL(103,$B$5:B3452)</f>
        <v>119</v>
      </c>
      <c r="B3452" s="4" t="s">
        <v>2191</v>
      </c>
      <c r="C3452" s="4" t="s">
        <v>4886</v>
      </c>
      <c r="D3452" s="4" t="s">
        <v>324</v>
      </c>
      <c r="E3452" s="4" t="s">
        <v>85</v>
      </c>
      <c r="F3452" s="4" t="s">
        <v>22</v>
      </c>
      <c r="G3452" s="12" t="s">
        <v>10538</v>
      </c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>
        <v>0</v>
      </c>
      <c r="P3452" s="7">
        <v>50</v>
      </c>
      <c r="Q3452" s="7">
        <v>2143.5</v>
      </c>
      <c r="R3452" s="7">
        <v>11056.5</v>
      </c>
      <c r="S3452" s="4" t="s">
        <v>23</v>
      </c>
    </row>
    <row r="3453" spans="1:19" ht="26.25" hidden="1" customHeight="1" x14ac:dyDescent="0.25">
      <c r="A3453" s="10">
        <f>+SUBTOTAL(103,$B$5:B3453)</f>
        <v>119</v>
      </c>
      <c r="B3453" s="4" t="s">
        <v>156</v>
      </c>
      <c r="C3453" s="4" t="s">
        <v>9103</v>
      </c>
      <c r="D3453" s="4" t="s">
        <v>118</v>
      </c>
      <c r="E3453" s="4" t="s">
        <v>95</v>
      </c>
      <c r="F3453" s="4" t="s">
        <v>22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2514.1999999999998</v>
      </c>
      <c r="Q3453" s="7">
        <v>4607.7</v>
      </c>
      <c r="R3453" s="7">
        <v>30392.3</v>
      </c>
      <c r="S3453" s="4" t="s">
        <v>23</v>
      </c>
    </row>
    <row r="3454" spans="1:19" ht="26.25" hidden="1" customHeight="1" x14ac:dyDescent="0.25">
      <c r="A3454" s="10">
        <f>+SUBTOTAL(103,$B$5:B3454)</f>
        <v>119</v>
      </c>
      <c r="B3454" s="4" t="s">
        <v>156</v>
      </c>
      <c r="C3454" s="4" t="s">
        <v>11583</v>
      </c>
      <c r="D3454" s="4" t="s">
        <v>4613</v>
      </c>
      <c r="E3454" s="4" t="s">
        <v>12443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0</v>
      </c>
      <c r="M3454" s="7">
        <v>25</v>
      </c>
      <c r="N3454" s="7">
        <v>0</v>
      </c>
      <c r="O3454" s="7"/>
      <c r="P3454" s="7">
        <v>350</v>
      </c>
      <c r="Q3454" s="7">
        <v>2443.5</v>
      </c>
      <c r="R3454" s="7">
        <v>32556.5</v>
      </c>
      <c r="S3454" s="4" t="s">
        <v>23</v>
      </c>
    </row>
    <row r="3455" spans="1:19" ht="26.25" hidden="1" customHeight="1" x14ac:dyDescent="0.25">
      <c r="A3455" s="10">
        <f>+SUBTOTAL(103,$B$5:B3455)</f>
        <v>119</v>
      </c>
      <c r="B3455" s="4" t="s">
        <v>2192</v>
      </c>
      <c r="C3455" s="4" t="s">
        <v>4814</v>
      </c>
      <c r="D3455" s="4" t="s">
        <v>257</v>
      </c>
      <c r="E3455" s="4" t="s">
        <v>27</v>
      </c>
      <c r="F3455" s="4" t="s">
        <v>22</v>
      </c>
      <c r="G3455" s="12" t="s">
        <v>10538</v>
      </c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18507.93</v>
      </c>
      <c r="Q3455" s="7">
        <v>20601.43</v>
      </c>
      <c r="R3455" s="7">
        <v>14398.57</v>
      </c>
      <c r="S3455" s="4" t="s">
        <v>23</v>
      </c>
    </row>
    <row r="3456" spans="1:19" ht="26.25" hidden="1" customHeight="1" x14ac:dyDescent="0.25">
      <c r="A3456" s="10">
        <f>+SUBTOTAL(103,$B$5:B3456)</f>
        <v>119</v>
      </c>
      <c r="B3456" s="4" t="s">
        <v>1195</v>
      </c>
      <c r="C3456" s="4" t="s">
        <v>9139</v>
      </c>
      <c r="D3456" s="4" t="s">
        <v>597</v>
      </c>
      <c r="E3456" s="4" t="s">
        <v>12564</v>
      </c>
      <c r="F3456" s="4" t="s">
        <v>41</v>
      </c>
      <c r="G3456" s="12"/>
      <c r="H3456" s="7">
        <v>35000</v>
      </c>
      <c r="I3456" s="7">
        <v>1004.5</v>
      </c>
      <c r="J3456" s="7">
        <v>0</v>
      </c>
      <c r="K3456" s="7">
        <v>1064</v>
      </c>
      <c r="L3456" s="7">
        <v>0</v>
      </c>
      <c r="M3456" s="7">
        <v>25</v>
      </c>
      <c r="N3456" s="7">
        <v>0</v>
      </c>
      <c r="O3456" s="7"/>
      <c r="P3456" s="7">
        <v>2280.52</v>
      </c>
      <c r="Q3456" s="7">
        <v>4374.0200000000004</v>
      </c>
      <c r="R3456" s="7">
        <v>30625.98</v>
      </c>
      <c r="S3456" s="4" t="s">
        <v>23</v>
      </c>
    </row>
    <row r="3457" spans="1:19" ht="26.25" hidden="1" customHeight="1" x14ac:dyDescent="0.25">
      <c r="A3457" s="10">
        <f>+SUBTOTAL(103,$B$5:B3457)</f>
        <v>119</v>
      </c>
      <c r="B3457" s="4" t="s">
        <v>2193</v>
      </c>
      <c r="C3457" s="4" t="s">
        <v>9145</v>
      </c>
      <c r="D3457" s="4" t="s">
        <v>597</v>
      </c>
      <c r="E3457" s="4" t="s">
        <v>12565</v>
      </c>
      <c r="F3457" s="4" t="s">
        <v>41</v>
      </c>
      <c r="G3457" s="12"/>
      <c r="H3457" s="7">
        <v>35000</v>
      </c>
      <c r="I3457" s="7">
        <v>1004.5</v>
      </c>
      <c r="J3457" s="7">
        <v>0</v>
      </c>
      <c r="K3457" s="7">
        <v>1064</v>
      </c>
      <c r="L3457" s="7">
        <v>0</v>
      </c>
      <c r="M3457" s="7">
        <v>25</v>
      </c>
      <c r="N3457" s="7">
        <v>0</v>
      </c>
      <c r="O3457" s="7"/>
      <c r="P3457" s="7">
        <v>0</v>
      </c>
      <c r="Q3457" s="7">
        <v>2093.5</v>
      </c>
      <c r="R3457" s="7">
        <v>32906.5</v>
      </c>
      <c r="S3457" s="4" t="s">
        <v>23</v>
      </c>
    </row>
    <row r="3458" spans="1:19" ht="26.25" hidden="1" customHeight="1" x14ac:dyDescent="0.25">
      <c r="A3458" s="10">
        <f>+SUBTOTAL(103,$B$5:B3458)</f>
        <v>119</v>
      </c>
      <c r="B3458" s="4" t="s">
        <v>2194</v>
      </c>
      <c r="C3458" s="4" t="s">
        <v>9152</v>
      </c>
      <c r="D3458" s="4" t="s">
        <v>597</v>
      </c>
      <c r="E3458" s="4" t="s">
        <v>12566</v>
      </c>
      <c r="F3458" s="4" t="s">
        <v>41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1919.78</v>
      </c>
      <c r="M3458" s="7">
        <v>25</v>
      </c>
      <c r="N3458" s="7">
        <v>0</v>
      </c>
      <c r="O3458" s="7"/>
      <c r="P3458" s="7">
        <v>13891.56</v>
      </c>
      <c r="Q3458" s="7">
        <v>17904.84</v>
      </c>
      <c r="R3458" s="7">
        <v>17095.16</v>
      </c>
      <c r="S3458" s="4" t="s">
        <v>23</v>
      </c>
    </row>
    <row r="3459" spans="1:19" ht="26.25" hidden="1" customHeight="1" x14ac:dyDescent="0.25">
      <c r="A3459" s="10">
        <f>+SUBTOTAL(103,$B$5:B3459)</f>
        <v>119</v>
      </c>
      <c r="B3459" s="4" t="s">
        <v>2195</v>
      </c>
      <c r="C3459" s="4" t="s">
        <v>9162</v>
      </c>
      <c r="D3459" s="4" t="s">
        <v>118</v>
      </c>
      <c r="E3459" s="4" t="s">
        <v>10382</v>
      </c>
      <c r="F3459" s="4" t="s">
        <v>41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2093.5</v>
      </c>
      <c r="R3459" s="7">
        <v>32906.5</v>
      </c>
      <c r="S3459" s="4" t="s">
        <v>35</v>
      </c>
    </row>
    <row r="3460" spans="1:19" ht="26.25" hidden="1" customHeight="1" x14ac:dyDescent="0.25">
      <c r="A3460" s="10">
        <f>+SUBTOTAL(103,$B$5:B3460)</f>
        <v>119</v>
      </c>
      <c r="B3460" s="4" t="s">
        <v>282</v>
      </c>
      <c r="C3460" s="4" t="s">
        <v>9172</v>
      </c>
      <c r="D3460" s="4" t="s">
        <v>253</v>
      </c>
      <c r="E3460" s="4" t="s">
        <v>12565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2093.5</v>
      </c>
      <c r="R3460" s="7">
        <v>32906.5</v>
      </c>
      <c r="S3460" s="4" t="s">
        <v>35</v>
      </c>
    </row>
    <row r="3461" spans="1:19" ht="26.25" hidden="1" customHeight="1" x14ac:dyDescent="0.25">
      <c r="A3461" s="10">
        <f>+SUBTOTAL(103,$B$5:B3461)</f>
        <v>119</v>
      </c>
      <c r="B3461" s="4" t="s">
        <v>2196</v>
      </c>
      <c r="C3461" s="4" t="s">
        <v>6890</v>
      </c>
      <c r="D3461" s="4" t="s">
        <v>597</v>
      </c>
      <c r="E3461" s="4" t="s">
        <v>32</v>
      </c>
      <c r="F3461" s="4" t="s">
        <v>9915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0</v>
      </c>
      <c r="M3461" s="7">
        <v>25</v>
      </c>
      <c r="N3461" s="7">
        <v>0</v>
      </c>
      <c r="O3461" s="7"/>
      <c r="P3461" s="7">
        <v>1000</v>
      </c>
      <c r="Q3461" s="7">
        <v>3093.5</v>
      </c>
      <c r="R3461" s="7">
        <v>31906.5</v>
      </c>
      <c r="S3461" s="4" t="s">
        <v>23</v>
      </c>
    </row>
    <row r="3462" spans="1:19" ht="26.25" hidden="1" customHeight="1" x14ac:dyDescent="0.25">
      <c r="A3462" s="10">
        <f>+SUBTOTAL(103,$B$5:B3462)</f>
        <v>119</v>
      </c>
      <c r="B3462" s="4" t="s">
        <v>2197</v>
      </c>
      <c r="C3462" s="4" t="s">
        <v>9193</v>
      </c>
      <c r="D3462" s="4" t="s">
        <v>597</v>
      </c>
      <c r="E3462" s="4" t="s">
        <v>12570</v>
      </c>
      <c r="F3462" s="4" t="s">
        <v>41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0</v>
      </c>
      <c r="M3462" s="7">
        <v>25</v>
      </c>
      <c r="N3462" s="7">
        <v>100</v>
      </c>
      <c r="O3462" s="7"/>
      <c r="P3462" s="7">
        <v>9287.9699999999993</v>
      </c>
      <c r="Q3462" s="7">
        <v>11481.47</v>
      </c>
      <c r="R3462" s="7">
        <v>23518.53</v>
      </c>
      <c r="S3462" s="4" t="s">
        <v>23</v>
      </c>
    </row>
    <row r="3463" spans="1:19" ht="26.25" hidden="1" customHeight="1" x14ac:dyDescent="0.25">
      <c r="A3463" s="10">
        <f>+SUBTOTAL(103,$B$5:B3463)</f>
        <v>119</v>
      </c>
      <c r="B3463" s="4" t="s">
        <v>402</v>
      </c>
      <c r="C3463" s="4" t="s">
        <v>9198</v>
      </c>
      <c r="D3463" s="4" t="s">
        <v>597</v>
      </c>
      <c r="E3463" s="4" t="s">
        <v>12570</v>
      </c>
      <c r="F3463" s="4" t="s">
        <v>41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23</v>
      </c>
    </row>
    <row r="3464" spans="1:19" ht="26.25" hidden="1" customHeight="1" x14ac:dyDescent="0.25">
      <c r="A3464" s="10">
        <f>+SUBTOTAL(103,$B$5:B3464)</f>
        <v>119</v>
      </c>
      <c r="B3464" s="4" t="s">
        <v>2198</v>
      </c>
      <c r="C3464" s="4" t="s">
        <v>4850</v>
      </c>
      <c r="D3464" s="4" t="s">
        <v>324</v>
      </c>
      <c r="E3464" s="4" t="s">
        <v>10375</v>
      </c>
      <c r="F3464" s="4" t="s">
        <v>41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5759.34</v>
      </c>
      <c r="M3464" s="7">
        <v>25</v>
      </c>
      <c r="N3464" s="7">
        <v>0</v>
      </c>
      <c r="O3464" s="7"/>
      <c r="P3464" s="7">
        <v>0</v>
      </c>
      <c r="Q3464" s="7">
        <v>7852.84</v>
      </c>
      <c r="R3464" s="7">
        <v>27147.16</v>
      </c>
      <c r="S3464" s="4" t="s">
        <v>23</v>
      </c>
    </row>
    <row r="3465" spans="1:19" ht="26.25" hidden="1" customHeight="1" x14ac:dyDescent="0.25">
      <c r="A3465" s="10">
        <f>+SUBTOTAL(103,$B$5:B3465)</f>
        <v>119</v>
      </c>
      <c r="B3465" s="4" t="s">
        <v>1541</v>
      </c>
      <c r="C3465" s="4" t="s">
        <v>9213</v>
      </c>
      <c r="D3465" s="4" t="s">
        <v>597</v>
      </c>
      <c r="E3465" s="4" t="s">
        <v>254</v>
      </c>
      <c r="F3465" s="4" t="s">
        <v>41</v>
      </c>
      <c r="G3465" s="12"/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23</v>
      </c>
    </row>
    <row r="3466" spans="1:19" ht="26.25" hidden="1" customHeight="1" x14ac:dyDescent="0.25">
      <c r="A3466" s="10">
        <f>+SUBTOTAL(103,$B$5:B3466)</f>
        <v>119</v>
      </c>
      <c r="B3466" s="4" t="s">
        <v>404</v>
      </c>
      <c r="C3466" s="4" t="s">
        <v>5200</v>
      </c>
      <c r="D3466" s="4" t="s">
        <v>597</v>
      </c>
      <c r="E3466" s="4" t="s">
        <v>12570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50</v>
      </c>
      <c r="Q3466" s="7">
        <v>2143.5</v>
      </c>
      <c r="R3466" s="7">
        <v>32856.5</v>
      </c>
      <c r="S3466" s="4" t="s">
        <v>23</v>
      </c>
    </row>
    <row r="3467" spans="1:19" ht="26.25" hidden="1" customHeight="1" x14ac:dyDescent="0.25">
      <c r="A3467" s="10">
        <f>+SUBTOTAL(103,$B$5:B3467)</f>
        <v>119</v>
      </c>
      <c r="B3467" s="4" t="s">
        <v>2199</v>
      </c>
      <c r="C3467" s="4" t="s">
        <v>9223</v>
      </c>
      <c r="D3467" s="4" t="s">
        <v>597</v>
      </c>
      <c r="E3467" s="4" t="s">
        <v>12569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23</v>
      </c>
    </row>
    <row r="3468" spans="1:19" ht="26.25" hidden="1" customHeight="1" x14ac:dyDescent="0.25">
      <c r="A3468" s="10">
        <f>+SUBTOTAL(103,$B$5:B3468)</f>
        <v>119</v>
      </c>
      <c r="B3468" s="4" t="s">
        <v>2200</v>
      </c>
      <c r="C3468" s="4" t="s">
        <v>9233</v>
      </c>
      <c r="D3468" s="4" t="s">
        <v>775</v>
      </c>
      <c r="E3468" s="4" t="s">
        <v>12564</v>
      </c>
      <c r="F3468" s="4" t="s">
        <v>41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0</v>
      </c>
      <c r="M3468" s="7">
        <v>25</v>
      </c>
      <c r="N3468" s="7">
        <v>0</v>
      </c>
      <c r="O3468" s="7"/>
      <c r="P3468" s="7">
        <v>350</v>
      </c>
      <c r="Q3468" s="7">
        <v>2443.5</v>
      </c>
      <c r="R3468" s="7">
        <v>32556.5</v>
      </c>
      <c r="S3468" s="4" t="s">
        <v>23</v>
      </c>
    </row>
    <row r="3469" spans="1:19" ht="26.25" customHeight="1" x14ac:dyDescent="0.25">
      <c r="A3469" s="10">
        <f>+SUBTOTAL(103,$B$5:B3469)</f>
        <v>120</v>
      </c>
      <c r="B3469" s="4" t="s">
        <v>1220</v>
      </c>
      <c r="C3469" s="4" t="s">
        <v>5175</v>
      </c>
      <c r="D3469" s="4" t="s">
        <v>597</v>
      </c>
      <c r="E3469" s="4" t="s">
        <v>12568</v>
      </c>
      <c r="F3469" s="4" t="s">
        <v>41</v>
      </c>
      <c r="G3469" s="12"/>
      <c r="H3469" s="7">
        <v>35000</v>
      </c>
      <c r="I3469" s="7">
        <v>1004.5</v>
      </c>
      <c r="J3469" s="7">
        <v>0</v>
      </c>
      <c r="K3469" s="7">
        <v>1064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2093.5</v>
      </c>
      <c r="R3469" s="7">
        <v>32906.5</v>
      </c>
      <c r="S3469" s="4" t="s">
        <v>23</v>
      </c>
    </row>
    <row r="3470" spans="1:19" ht="26.25" hidden="1" customHeight="1" x14ac:dyDescent="0.25">
      <c r="A3470" s="10">
        <f>+SUBTOTAL(103,$B$5:B3470)</f>
        <v>120</v>
      </c>
      <c r="B3470" s="4" t="s">
        <v>2201</v>
      </c>
      <c r="C3470" s="4" t="s">
        <v>9248</v>
      </c>
      <c r="D3470" s="4" t="s">
        <v>118</v>
      </c>
      <c r="E3470" s="4" t="s">
        <v>144</v>
      </c>
      <c r="F3470" s="4" t="s">
        <v>41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2093.5</v>
      </c>
      <c r="R3470" s="7">
        <v>32906.5</v>
      </c>
      <c r="S3470" s="4" t="s">
        <v>23</v>
      </c>
    </row>
    <row r="3471" spans="1:19" ht="26.25" hidden="1" customHeight="1" x14ac:dyDescent="0.25">
      <c r="A3471" s="10">
        <f>+SUBTOTAL(103,$B$5:B3471)</f>
        <v>120</v>
      </c>
      <c r="B3471" s="4" t="s">
        <v>2202</v>
      </c>
      <c r="C3471" s="4" t="s">
        <v>9251</v>
      </c>
      <c r="D3471" s="4" t="s">
        <v>597</v>
      </c>
      <c r="E3471" s="4" t="s">
        <v>12567</v>
      </c>
      <c r="F3471" s="4" t="s">
        <v>41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2478.5300000000002</v>
      </c>
      <c r="Q3471" s="7">
        <v>4572.03</v>
      </c>
      <c r="R3471" s="7">
        <v>30427.97</v>
      </c>
      <c r="S3471" s="4" t="s">
        <v>23</v>
      </c>
    </row>
    <row r="3472" spans="1:19" ht="26.25" hidden="1" customHeight="1" x14ac:dyDescent="0.25">
      <c r="A3472" s="10">
        <f>+SUBTOTAL(103,$B$5:B3472)</f>
        <v>120</v>
      </c>
      <c r="B3472" s="4" t="s">
        <v>1222</v>
      </c>
      <c r="C3472" s="4" t="s">
        <v>5004</v>
      </c>
      <c r="D3472" s="4" t="s">
        <v>78</v>
      </c>
      <c r="E3472" s="4" t="s">
        <v>95</v>
      </c>
      <c r="F3472" s="4" t="s">
        <v>22</v>
      </c>
      <c r="G3472" s="12"/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21622.23</v>
      </c>
      <c r="Q3472" s="7">
        <v>23715.73</v>
      </c>
      <c r="R3472" s="7">
        <v>11284.27</v>
      </c>
      <c r="S3472" s="4" t="s">
        <v>23</v>
      </c>
    </row>
    <row r="3473" spans="1:19" ht="26.25" hidden="1" customHeight="1" x14ac:dyDescent="0.25">
      <c r="A3473" s="10">
        <f>+SUBTOTAL(103,$B$5:B3473)</f>
        <v>120</v>
      </c>
      <c r="B3473" s="4" t="s">
        <v>10483</v>
      </c>
      <c r="C3473" s="4" t="s">
        <v>10484</v>
      </c>
      <c r="D3473" s="4" t="s">
        <v>2025</v>
      </c>
      <c r="E3473" s="4" t="s">
        <v>21</v>
      </c>
      <c r="F3473" s="4" t="s">
        <v>22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50</v>
      </c>
      <c r="Q3473" s="7">
        <v>2143.5</v>
      </c>
      <c r="R3473" s="7">
        <v>32856.5</v>
      </c>
      <c r="S3473" s="4" t="s">
        <v>35</v>
      </c>
    </row>
    <row r="3474" spans="1:19" ht="26.25" hidden="1" customHeight="1" x14ac:dyDescent="0.25">
      <c r="A3474" s="10">
        <f>+SUBTOTAL(103,$B$5:B3474)</f>
        <v>120</v>
      </c>
      <c r="B3474" s="4" t="s">
        <v>11521</v>
      </c>
      <c r="C3474" s="4" t="s">
        <v>11522</v>
      </c>
      <c r="D3474" s="4" t="s">
        <v>4628</v>
      </c>
      <c r="E3474" s="4" t="s">
        <v>12443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1919.78</v>
      </c>
      <c r="M3474" s="7">
        <v>25</v>
      </c>
      <c r="N3474" s="7">
        <v>0</v>
      </c>
      <c r="O3474" s="7"/>
      <c r="P3474" s="7">
        <v>0</v>
      </c>
      <c r="Q3474" s="7">
        <v>4013.28</v>
      </c>
      <c r="R3474" s="7">
        <v>30986.720000000001</v>
      </c>
      <c r="S3474" s="4" t="s">
        <v>35</v>
      </c>
    </row>
    <row r="3475" spans="1:19" ht="26.25" hidden="1" customHeight="1" x14ac:dyDescent="0.25">
      <c r="A3475" s="10">
        <f>+SUBTOTAL(103,$B$5:B3475)</f>
        <v>120</v>
      </c>
      <c r="B3475" s="4" t="s">
        <v>1225</v>
      </c>
      <c r="C3475" s="4" t="s">
        <v>9268</v>
      </c>
      <c r="D3475" s="4" t="s">
        <v>597</v>
      </c>
      <c r="E3475" s="4" t="s">
        <v>12565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0</v>
      </c>
      <c r="M3475" s="7">
        <v>25</v>
      </c>
      <c r="N3475" s="7">
        <v>0</v>
      </c>
      <c r="O3475" s="7"/>
      <c r="P3475" s="7">
        <v>350</v>
      </c>
      <c r="Q3475" s="7">
        <v>2443.5</v>
      </c>
      <c r="R3475" s="7">
        <v>32556.5</v>
      </c>
      <c r="S3475" s="4" t="s">
        <v>23</v>
      </c>
    </row>
    <row r="3476" spans="1:19" ht="26.25" hidden="1" customHeight="1" x14ac:dyDescent="0.25">
      <c r="A3476" s="10">
        <f>+SUBTOTAL(103,$B$5:B3476)</f>
        <v>120</v>
      </c>
      <c r="B3476" s="4" t="s">
        <v>1225</v>
      </c>
      <c r="C3476" s="4" t="s">
        <v>9270</v>
      </c>
      <c r="D3476" s="4" t="s">
        <v>236</v>
      </c>
      <c r="E3476" s="4" t="s">
        <v>132</v>
      </c>
      <c r="F3476" s="4" t="s">
        <v>22</v>
      </c>
      <c r="G3476" s="12" t="s">
        <v>10538</v>
      </c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120</v>
      </c>
      <c r="O3476" s="7"/>
      <c r="P3476" s="7">
        <v>50</v>
      </c>
      <c r="Q3476" s="7">
        <v>2263.5</v>
      </c>
      <c r="R3476" s="7">
        <v>32736.5</v>
      </c>
      <c r="S3476" s="4" t="s">
        <v>23</v>
      </c>
    </row>
    <row r="3477" spans="1:19" ht="26.25" hidden="1" customHeight="1" x14ac:dyDescent="0.25">
      <c r="A3477" s="10">
        <f>+SUBTOTAL(103,$B$5:B3477)</f>
        <v>120</v>
      </c>
      <c r="B3477" s="4" t="s">
        <v>10931</v>
      </c>
      <c r="C3477" s="4" t="s">
        <v>10932</v>
      </c>
      <c r="D3477" s="4" t="s">
        <v>4613</v>
      </c>
      <c r="E3477" s="4" t="s">
        <v>12443</v>
      </c>
      <c r="F3477" s="4" t="s">
        <v>22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3839.56</v>
      </c>
      <c r="M3477" s="7">
        <v>25</v>
      </c>
      <c r="N3477" s="7">
        <v>0</v>
      </c>
      <c r="O3477" s="7"/>
      <c r="P3477" s="7">
        <v>1475</v>
      </c>
      <c r="Q3477" s="7">
        <v>7408.06</v>
      </c>
      <c r="R3477" s="7">
        <v>27591.94</v>
      </c>
      <c r="S3477" s="4" t="s">
        <v>23</v>
      </c>
    </row>
    <row r="3478" spans="1:19" ht="26.25" hidden="1" customHeight="1" x14ac:dyDescent="0.25">
      <c r="A3478" s="10">
        <f>+SUBTOTAL(103,$B$5:B3478)</f>
        <v>120</v>
      </c>
      <c r="B3478" s="4" t="s">
        <v>1850</v>
      </c>
      <c r="C3478" s="4" t="s">
        <v>9282</v>
      </c>
      <c r="D3478" s="4" t="s">
        <v>597</v>
      </c>
      <c r="E3478" s="4" t="s">
        <v>12567</v>
      </c>
      <c r="F3478" s="4" t="s">
        <v>41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2050</v>
      </c>
      <c r="Q3478" s="7">
        <v>4143.5</v>
      </c>
      <c r="R3478" s="7">
        <v>30856.5</v>
      </c>
      <c r="S3478" s="4" t="s">
        <v>23</v>
      </c>
    </row>
    <row r="3479" spans="1:19" ht="26.25" hidden="1" customHeight="1" x14ac:dyDescent="0.25">
      <c r="A3479" s="10">
        <f>+SUBTOTAL(103,$B$5:B3479)</f>
        <v>120</v>
      </c>
      <c r="B3479" s="4" t="s">
        <v>2204</v>
      </c>
      <c r="C3479" s="4" t="s">
        <v>4748</v>
      </c>
      <c r="D3479" s="4" t="s">
        <v>597</v>
      </c>
      <c r="E3479" s="4" t="s">
        <v>12564</v>
      </c>
      <c r="F3479" s="4" t="s">
        <v>41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0</v>
      </c>
      <c r="M3479" s="7">
        <v>25</v>
      </c>
      <c r="N3479" s="7">
        <v>0</v>
      </c>
      <c r="O3479" s="7"/>
      <c r="P3479" s="7">
        <v>3383</v>
      </c>
      <c r="Q3479" s="7">
        <v>5476.5</v>
      </c>
      <c r="R3479" s="7">
        <v>29523.5</v>
      </c>
      <c r="S3479" s="4" t="s">
        <v>23</v>
      </c>
    </row>
    <row r="3480" spans="1:19" ht="26.25" hidden="1" customHeight="1" x14ac:dyDescent="0.25">
      <c r="A3480" s="10">
        <f>+SUBTOTAL(103,$B$5:B3480)</f>
        <v>120</v>
      </c>
      <c r="B3480" s="4" t="s">
        <v>3071</v>
      </c>
      <c r="C3480" s="4" t="s">
        <v>9786</v>
      </c>
      <c r="D3480" s="4" t="s">
        <v>316</v>
      </c>
      <c r="E3480" s="4" t="s">
        <v>12443</v>
      </c>
      <c r="F3480" s="4" t="s">
        <v>22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2093.5</v>
      </c>
      <c r="R3480" s="7">
        <v>32906.5</v>
      </c>
      <c r="S3480" s="4" t="s">
        <v>23</v>
      </c>
    </row>
    <row r="3481" spans="1:19" ht="26.25" hidden="1" customHeight="1" x14ac:dyDescent="0.25">
      <c r="A3481" s="10">
        <f>+SUBTOTAL(103,$B$5:B3481)</f>
        <v>120</v>
      </c>
      <c r="B3481" s="4" t="s">
        <v>2205</v>
      </c>
      <c r="C3481" s="4" t="s">
        <v>9304</v>
      </c>
      <c r="D3481" s="4" t="s">
        <v>597</v>
      </c>
      <c r="E3481" s="4" t="s">
        <v>12565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1919.78</v>
      </c>
      <c r="M3481" s="7">
        <v>25</v>
      </c>
      <c r="N3481" s="7">
        <v>0</v>
      </c>
      <c r="O3481" s="7"/>
      <c r="P3481" s="7">
        <v>1325</v>
      </c>
      <c r="Q3481" s="7">
        <v>5338.28</v>
      </c>
      <c r="R3481" s="7">
        <v>29661.72</v>
      </c>
      <c r="S3481" s="4" t="s">
        <v>23</v>
      </c>
    </row>
    <row r="3482" spans="1:19" ht="26.25" hidden="1" customHeight="1" x14ac:dyDescent="0.25">
      <c r="A3482" s="10">
        <f>+SUBTOTAL(103,$B$5:B3482)</f>
        <v>120</v>
      </c>
      <c r="B3482" s="4" t="s">
        <v>2206</v>
      </c>
      <c r="C3482" s="4" t="s">
        <v>9305</v>
      </c>
      <c r="D3482" s="4" t="s">
        <v>597</v>
      </c>
      <c r="E3482" s="4" t="s">
        <v>12567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8253.4500000000007</v>
      </c>
      <c r="Q3482" s="7">
        <v>10346.950000000001</v>
      </c>
      <c r="R3482" s="7">
        <v>24653.05</v>
      </c>
      <c r="S3482" s="4" t="s">
        <v>23</v>
      </c>
    </row>
    <row r="3483" spans="1:19" ht="26.25" hidden="1" customHeight="1" x14ac:dyDescent="0.25">
      <c r="A3483" s="10">
        <f>+SUBTOTAL(103,$B$5:B3483)</f>
        <v>120</v>
      </c>
      <c r="B3483" s="4" t="s">
        <v>12397</v>
      </c>
      <c r="C3483" s="4" t="s">
        <v>12398</v>
      </c>
      <c r="D3483" s="4" t="s">
        <v>1072</v>
      </c>
      <c r="E3483" s="4" t="s">
        <v>12443</v>
      </c>
      <c r="F3483" s="4" t="s">
        <v>22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2093.5</v>
      </c>
      <c r="R3483" s="7">
        <v>32906.5</v>
      </c>
      <c r="S3483" s="4" t="s">
        <v>35</v>
      </c>
    </row>
    <row r="3484" spans="1:19" ht="26.25" hidden="1" customHeight="1" x14ac:dyDescent="0.25">
      <c r="A3484" s="10">
        <f>+SUBTOTAL(103,$B$5:B3484)</f>
        <v>120</v>
      </c>
      <c r="B3484" s="4" t="s">
        <v>12438</v>
      </c>
      <c r="C3484" s="4" t="s">
        <v>7348</v>
      </c>
      <c r="D3484" s="4" t="s">
        <v>1072</v>
      </c>
      <c r="E3484" s="4" t="s">
        <v>12443</v>
      </c>
      <c r="F3484" s="4" t="s">
        <v>22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1919.78</v>
      </c>
      <c r="M3484" s="7">
        <v>25</v>
      </c>
      <c r="N3484" s="7">
        <v>0</v>
      </c>
      <c r="O3484" s="7"/>
      <c r="P3484" s="7">
        <v>0</v>
      </c>
      <c r="Q3484" s="7">
        <v>4013.28</v>
      </c>
      <c r="R3484" s="7">
        <v>30986.720000000001</v>
      </c>
      <c r="S3484" s="4" t="s">
        <v>35</v>
      </c>
    </row>
    <row r="3485" spans="1:19" ht="26.25" hidden="1" customHeight="1" x14ac:dyDescent="0.25">
      <c r="A3485" s="10">
        <f>+SUBTOTAL(103,$B$5:B3485)</f>
        <v>120</v>
      </c>
      <c r="B3485" s="4" t="s">
        <v>1238</v>
      </c>
      <c r="C3485" s="4" t="s">
        <v>11223</v>
      </c>
      <c r="D3485" s="4" t="s">
        <v>4628</v>
      </c>
      <c r="E3485" s="4" t="s">
        <v>12443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3325</v>
      </c>
      <c r="Q3485" s="7">
        <v>5418.5</v>
      </c>
      <c r="R3485" s="7">
        <v>29581.5</v>
      </c>
      <c r="S3485" s="4" t="s">
        <v>35</v>
      </c>
    </row>
    <row r="3486" spans="1:19" ht="26.25" hidden="1" customHeight="1" x14ac:dyDescent="0.25">
      <c r="A3486" s="10">
        <f>+SUBTOTAL(103,$B$5:B3486)</f>
        <v>120</v>
      </c>
      <c r="B3486" s="4" t="s">
        <v>2431</v>
      </c>
      <c r="C3486" s="4" t="s">
        <v>8480</v>
      </c>
      <c r="D3486" s="4" t="s">
        <v>324</v>
      </c>
      <c r="E3486" s="4" t="s">
        <v>427</v>
      </c>
      <c r="F3486" s="4" t="s">
        <v>22</v>
      </c>
      <c r="G3486" s="12" t="s">
        <v>10538</v>
      </c>
      <c r="H3486" s="7">
        <v>35000</v>
      </c>
      <c r="I3486" s="7">
        <v>1004.5</v>
      </c>
      <c r="J3486" s="7">
        <v>0</v>
      </c>
      <c r="K3486" s="7">
        <v>1064</v>
      </c>
      <c r="L3486" s="7">
        <v>1919.78</v>
      </c>
      <c r="M3486" s="7">
        <v>25</v>
      </c>
      <c r="N3486" s="7">
        <v>140</v>
      </c>
      <c r="O3486" s="7"/>
      <c r="P3486" s="7">
        <v>23831.17</v>
      </c>
      <c r="Q3486" s="7">
        <v>27984.45</v>
      </c>
      <c r="R3486" s="7">
        <v>7015.5499999999993</v>
      </c>
      <c r="S3486" s="4" t="s">
        <v>35</v>
      </c>
    </row>
    <row r="3487" spans="1:19" ht="26.25" customHeight="1" x14ac:dyDescent="0.25">
      <c r="A3487" s="10">
        <f>+SUBTOTAL(103,$B$5:B3487)</f>
        <v>121</v>
      </c>
      <c r="B3487" s="4" t="s">
        <v>2207</v>
      </c>
      <c r="C3487" s="4" t="s">
        <v>9359</v>
      </c>
      <c r="D3487" s="4" t="s">
        <v>43</v>
      </c>
      <c r="E3487" s="4" t="s">
        <v>12568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0</v>
      </c>
      <c r="Q3487" s="7">
        <v>2093.5</v>
      </c>
      <c r="R3487" s="7">
        <v>32906.5</v>
      </c>
      <c r="S3487" s="4" t="s">
        <v>35</v>
      </c>
    </row>
    <row r="3488" spans="1:19" ht="26.25" hidden="1" customHeight="1" x14ac:dyDescent="0.25">
      <c r="A3488" s="10">
        <f>+SUBTOTAL(103,$B$5:B3488)</f>
        <v>121</v>
      </c>
      <c r="B3488" s="4" t="s">
        <v>4592</v>
      </c>
      <c r="C3488" s="4" t="s">
        <v>9369</v>
      </c>
      <c r="D3488" s="4" t="s">
        <v>2036</v>
      </c>
      <c r="E3488" s="4" t="s">
        <v>12566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0</v>
      </c>
      <c r="Q3488" s="7">
        <v>2093.5</v>
      </c>
      <c r="R3488" s="7">
        <v>32906.5</v>
      </c>
      <c r="S3488" s="4" t="s">
        <v>35</v>
      </c>
    </row>
    <row r="3489" spans="1:19" ht="26.25" hidden="1" customHeight="1" x14ac:dyDescent="0.25">
      <c r="A3489" s="10">
        <f>+SUBTOTAL(103,$B$5:B3489)</f>
        <v>121</v>
      </c>
      <c r="B3489" s="4" t="s">
        <v>12405</v>
      </c>
      <c r="C3489" s="4" t="s">
        <v>9365</v>
      </c>
      <c r="D3489" s="4" t="s">
        <v>1072</v>
      </c>
      <c r="E3489" s="4" t="s">
        <v>12443</v>
      </c>
      <c r="F3489" s="4" t="s">
        <v>22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2093.5</v>
      </c>
      <c r="R3489" s="7">
        <v>32906.5</v>
      </c>
      <c r="S3489" s="4" t="s">
        <v>35</v>
      </c>
    </row>
    <row r="3490" spans="1:19" ht="26.25" hidden="1" customHeight="1" x14ac:dyDescent="0.25">
      <c r="A3490" s="10">
        <f>+SUBTOTAL(103,$B$5:B3490)</f>
        <v>121</v>
      </c>
      <c r="B3490" s="4" t="s">
        <v>258</v>
      </c>
      <c r="C3490" s="4" t="s">
        <v>9380</v>
      </c>
      <c r="D3490" s="4" t="s">
        <v>324</v>
      </c>
      <c r="E3490" s="4" t="s">
        <v>276</v>
      </c>
      <c r="F3490" s="4" t="s">
        <v>22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50</v>
      </c>
      <c r="Q3490" s="7">
        <v>2143.5</v>
      </c>
      <c r="R3490" s="7">
        <v>32856.5</v>
      </c>
      <c r="S3490" s="4" t="s">
        <v>23</v>
      </c>
    </row>
    <row r="3491" spans="1:19" ht="26.25" hidden="1" customHeight="1" x14ac:dyDescent="0.25">
      <c r="A3491" s="10">
        <f>+SUBTOTAL(103,$B$5:B3491)</f>
        <v>121</v>
      </c>
      <c r="B3491" s="4" t="s">
        <v>186</v>
      </c>
      <c r="C3491" s="4" t="s">
        <v>9384</v>
      </c>
      <c r="D3491" s="4" t="s">
        <v>223</v>
      </c>
      <c r="E3491" s="4" t="s">
        <v>169</v>
      </c>
      <c r="F3491" s="4" t="s">
        <v>224</v>
      </c>
      <c r="G3491" s="12"/>
      <c r="H3491" s="7">
        <v>35000</v>
      </c>
      <c r="I3491" s="7">
        <v>0</v>
      </c>
      <c r="J3491" s="7">
        <v>47.25</v>
      </c>
      <c r="K3491" s="7">
        <v>0</v>
      </c>
      <c r="L3491" s="7">
        <v>0</v>
      </c>
      <c r="M3491" s="7">
        <v>0</v>
      </c>
      <c r="N3491" s="7">
        <v>0</v>
      </c>
      <c r="O3491" s="7"/>
      <c r="P3491" s="7">
        <v>0</v>
      </c>
      <c r="Q3491" s="7">
        <v>47.25</v>
      </c>
      <c r="R3491" s="7">
        <v>34952.75</v>
      </c>
      <c r="S3491" s="4" t="s">
        <v>23</v>
      </c>
    </row>
    <row r="3492" spans="1:19" ht="26.25" hidden="1" customHeight="1" x14ac:dyDescent="0.25">
      <c r="A3492" s="10">
        <f>+SUBTOTAL(103,$B$5:B3492)</f>
        <v>121</v>
      </c>
      <c r="B3492" s="4" t="s">
        <v>2210</v>
      </c>
      <c r="C3492" s="4" t="s">
        <v>8447</v>
      </c>
      <c r="D3492" s="4" t="s">
        <v>78</v>
      </c>
      <c r="E3492" s="4" t="s">
        <v>95</v>
      </c>
      <c r="F3492" s="4" t="s">
        <v>22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8026</v>
      </c>
      <c r="Q3492" s="7">
        <v>10119.5</v>
      </c>
      <c r="R3492" s="7">
        <v>24880.5</v>
      </c>
      <c r="S3492" s="4" t="s">
        <v>35</v>
      </c>
    </row>
    <row r="3493" spans="1:19" ht="26.25" hidden="1" customHeight="1" x14ac:dyDescent="0.25">
      <c r="A3493" s="10">
        <f>+SUBTOTAL(103,$B$5:B3493)</f>
        <v>121</v>
      </c>
      <c r="B3493" s="4" t="s">
        <v>11617</v>
      </c>
      <c r="C3493" s="4" t="s">
        <v>11618</v>
      </c>
      <c r="D3493" s="4" t="s">
        <v>126</v>
      </c>
      <c r="E3493" s="4" t="s">
        <v>12443</v>
      </c>
      <c r="F3493" s="4" t="s">
        <v>22</v>
      </c>
      <c r="G3493" s="12"/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2093.5</v>
      </c>
      <c r="R3493" s="7">
        <v>32906.5</v>
      </c>
      <c r="S3493" s="4" t="s">
        <v>23</v>
      </c>
    </row>
    <row r="3494" spans="1:19" ht="26.25" hidden="1" customHeight="1" x14ac:dyDescent="0.25">
      <c r="A3494" s="10">
        <f>+SUBTOTAL(103,$B$5:B3494)</f>
        <v>121</v>
      </c>
      <c r="B3494" s="4" t="s">
        <v>1551</v>
      </c>
      <c r="C3494" s="4" t="s">
        <v>7418</v>
      </c>
      <c r="D3494" s="4" t="s">
        <v>78</v>
      </c>
      <c r="E3494" s="4" t="s">
        <v>12564</v>
      </c>
      <c r="F3494" s="4" t="s">
        <v>22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2093.5</v>
      </c>
      <c r="R3494" s="7">
        <v>32906.5</v>
      </c>
      <c r="S3494" s="4" t="s">
        <v>23</v>
      </c>
    </row>
    <row r="3495" spans="1:19" ht="26.25" hidden="1" customHeight="1" x14ac:dyDescent="0.25">
      <c r="A3495" s="10">
        <f>+SUBTOTAL(103,$B$5:B3495)</f>
        <v>121</v>
      </c>
      <c r="B3495" s="4" t="s">
        <v>2865</v>
      </c>
      <c r="C3495" s="4" t="s">
        <v>11462</v>
      </c>
      <c r="D3495" s="4" t="s">
        <v>1072</v>
      </c>
      <c r="E3495" s="4" t="s">
        <v>12443</v>
      </c>
      <c r="F3495" s="4" t="s">
        <v>22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400</v>
      </c>
      <c r="Q3495" s="7">
        <v>2493.5</v>
      </c>
      <c r="R3495" s="7">
        <v>32506.5</v>
      </c>
      <c r="S3495" s="4" t="s">
        <v>35</v>
      </c>
    </row>
    <row r="3496" spans="1:19" ht="26.25" hidden="1" customHeight="1" x14ac:dyDescent="0.25">
      <c r="A3496" s="10">
        <f>+SUBTOTAL(103,$B$5:B3496)</f>
        <v>121</v>
      </c>
      <c r="B3496" s="4" t="s">
        <v>2211</v>
      </c>
      <c r="C3496" s="4" t="s">
        <v>9444</v>
      </c>
      <c r="D3496" s="4" t="s">
        <v>449</v>
      </c>
      <c r="E3496" s="4" t="s">
        <v>12567</v>
      </c>
      <c r="F3496" s="4" t="s">
        <v>22</v>
      </c>
      <c r="G3496" s="12" t="s">
        <v>10538</v>
      </c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32786.5</v>
      </c>
      <c r="Q3496" s="7">
        <v>34880</v>
      </c>
      <c r="R3496" s="7">
        <v>120</v>
      </c>
      <c r="S3496" s="4" t="s">
        <v>35</v>
      </c>
    </row>
    <row r="3497" spans="1:19" ht="26.25" hidden="1" customHeight="1" x14ac:dyDescent="0.25">
      <c r="A3497" s="10">
        <f>+SUBTOTAL(103,$B$5:B3497)</f>
        <v>121</v>
      </c>
      <c r="B3497" s="4" t="s">
        <v>2212</v>
      </c>
      <c r="C3497" s="4" t="s">
        <v>9447</v>
      </c>
      <c r="D3497" s="4" t="s">
        <v>444</v>
      </c>
      <c r="E3497" s="4" t="s">
        <v>12564</v>
      </c>
      <c r="F3497" s="4" t="s">
        <v>41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0</v>
      </c>
      <c r="M3497" s="7">
        <v>25</v>
      </c>
      <c r="N3497" s="7">
        <v>0</v>
      </c>
      <c r="O3497" s="7"/>
      <c r="P3497" s="7">
        <v>11209.69</v>
      </c>
      <c r="Q3497" s="7">
        <v>13303.19</v>
      </c>
      <c r="R3497" s="7">
        <v>21696.809999999998</v>
      </c>
      <c r="S3497" s="4" t="s">
        <v>35</v>
      </c>
    </row>
    <row r="3498" spans="1:19" ht="26.25" hidden="1" customHeight="1" x14ac:dyDescent="0.25">
      <c r="A3498" s="10">
        <f>+SUBTOTAL(103,$B$5:B3498)</f>
        <v>121</v>
      </c>
      <c r="B3498" s="4" t="s">
        <v>2213</v>
      </c>
      <c r="C3498" s="4" t="s">
        <v>9457</v>
      </c>
      <c r="D3498" s="4" t="s">
        <v>491</v>
      </c>
      <c r="E3498" s="4" t="s">
        <v>12567</v>
      </c>
      <c r="F3498" s="4" t="s">
        <v>22</v>
      </c>
      <c r="G3498" s="12" t="s">
        <v>10538</v>
      </c>
      <c r="H3498" s="7">
        <v>35000</v>
      </c>
      <c r="I3498" s="7">
        <v>1004.5</v>
      </c>
      <c r="J3498" s="7">
        <v>0</v>
      </c>
      <c r="K3498" s="7">
        <v>1064</v>
      </c>
      <c r="L3498" s="7">
        <v>0</v>
      </c>
      <c r="M3498" s="7">
        <v>25</v>
      </c>
      <c r="N3498" s="7">
        <v>0</v>
      </c>
      <c r="O3498" s="7"/>
      <c r="P3498" s="7">
        <v>850</v>
      </c>
      <c r="Q3498" s="7">
        <v>2943.5</v>
      </c>
      <c r="R3498" s="7">
        <v>32056.5</v>
      </c>
      <c r="S3498" s="4" t="s">
        <v>23</v>
      </c>
    </row>
    <row r="3499" spans="1:19" ht="26.25" hidden="1" customHeight="1" x14ac:dyDescent="0.25">
      <c r="A3499" s="10">
        <f>+SUBTOTAL(103,$B$5:B3499)</f>
        <v>121</v>
      </c>
      <c r="B3499" s="4" t="s">
        <v>1257</v>
      </c>
      <c r="C3499" s="4" t="s">
        <v>12605</v>
      </c>
      <c r="D3499" s="4" t="s">
        <v>4628</v>
      </c>
      <c r="E3499" s="4" t="s">
        <v>12443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2093.5</v>
      </c>
      <c r="R3499" s="7">
        <v>32906.5</v>
      </c>
      <c r="S3499" s="4" t="s">
        <v>23</v>
      </c>
    </row>
    <row r="3500" spans="1:19" ht="26.25" hidden="1" customHeight="1" x14ac:dyDescent="0.25">
      <c r="A3500" s="10">
        <f>+SUBTOTAL(103,$B$5:B3500)</f>
        <v>121</v>
      </c>
      <c r="B3500" s="4" t="s">
        <v>4030</v>
      </c>
      <c r="C3500" s="4" t="s">
        <v>12093</v>
      </c>
      <c r="D3500" s="4" t="s">
        <v>4628</v>
      </c>
      <c r="E3500" s="4" t="s">
        <v>12443</v>
      </c>
      <c r="F3500" s="4" t="s">
        <v>41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350</v>
      </c>
      <c r="Q3500" s="7">
        <v>2443.5</v>
      </c>
      <c r="R3500" s="7">
        <v>32556.5</v>
      </c>
      <c r="S3500" s="4" t="s">
        <v>23</v>
      </c>
    </row>
    <row r="3501" spans="1:19" ht="26.25" hidden="1" customHeight="1" x14ac:dyDescent="0.25">
      <c r="A3501" s="10">
        <f>+SUBTOTAL(103,$B$5:B3501)</f>
        <v>121</v>
      </c>
      <c r="B3501" s="4" t="s">
        <v>12631</v>
      </c>
      <c r="C3501" s="4" t="s">
        <v>5053</v>
      </c>
      <c r="D3501" s="4" t="s">
        <v>223</v>
      </c>
      <c r="E3501" s="4" t="s">
        <v>169</v>
      </c>
      <c r="F3501" s="4" t="s">
        <v>224</v>
      </c>
      <c r="G3501" s="12"/>
      <c r="H3501" s="7">
        <v>35000</v>
      </c>
      <c r="I3501" s="7">
        <v>0</v>
      </c>
      <c r="J3501" s="7">
        <v>47.25</v>
      </c>
      <c r="K3501" s="7">
        <v>0</v>
      </c>
      <c r="L3501" s="7">
        <v>0</v>
      </c>
      <c r="M3501" s="7">
        <v>0</v>
      </c>
      <c r="N3501" s="7">
        <v>0</v>
      </c>
      <c r="O3501" s="7"/>
      <c r="P3501" s="7">
        <v>0</v>
      </c>
      <c r="Q3501" s="7">
        <v>47.25</v>
      </c>
      <c r="R3501" s="7">
        <v>34952.75</v>
      </c>
      <c r="S3501" s="4" t="s">
        <v>23</v>
      </c>
    </row>
    <row r="3502" spans="1:19" ht="26.25" hidden="1" customHeight="1" x14ac:dyDescent="0.25">
      <c r="A3502" s="10">
        <f>+SUBTOTAL(103,$B$5:B3502)</f>
        <v>121</v>
      </c>
      <c r="B3502" s="4" t="s">
        <v>2214</v>
      </c>
      <c r="C3502" s="4" t="s">
        <v>9477</v>
      </c>
      <c r="D3502" s="4" t="s">
        <v>971</v>
      </c>
      <c r="E3502" s="4" t="s">
        <v>2606</v>
      </c>
      <c r="F3502" s="4" t="s">
        <v>22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1919.78</v>
      </c>
      <c r="M3502" s="7">
        <v>25</v>
      </c>
      <c r="N3502" s="7">
        <v>0</v>
      </c>
      <c r="O3502" s="7"/>
      <c r="P3502" s="7">
        <v>50</v>
      </c>
      <c r="Q3502" s="7">
        <v>4063.28</v>
      </c>
      <c r="R3502" s="7">
        <v>30936.720000000001</v>
      </c>
      <c r="S3502" s="4" t="s">
        <v>35</v>
      </c>
    </row>
    <row r="3503" spans="1:19" ht="26.25" hidden="1" customHeight="1" x14ac:dyDescent="0.25">
      <c r="A3503" s="10">
        <f>+SUBTOTAL(103,$B$5:B3503)</f>
        <v>121</v>
      </c>
      <c r="B3503" s="4" t="s">
        <v>2215</v>
      </c>
      <c r="C3503" s="4" t="s">
        <v>9483</v>
      </c>
      <c r="D3503" s="4" t="s">
        <v>78</v>
      </c>
      <c r="E3503" s="4" t="s">
        <v>60</v>
      </c>
      <c r="F3503" s="4" t="s">
        <v>22</v>
      </c>
      <c r="G3503" s="12"/>
      <c r="H3503" s="7">
        <v>35000</v>
      </c>
      <c r="I3503" s="7">
        <v>1004.5</v>
      </c>
      <c r="J3503" s="7">
        <v>0</v>
      </c>
      <c r="K3503" s="7">
        <v>1064</v>
      </c>
      <c r="L3503" s="7">
        <v>0</v>
      </c>
      <c r="M3503" s="7">
        <v>25</v>
      </c>
      <c r="N3503" s="7">
        <v>0</v>
      </c>
      <c r="O3503" s="7"/>
      <c r="P3503" s="7">
        <v>8646.92</v>
      </c>
      <c r="Q3503" s="7">
        <v>10740.42</v>
      </c>
      <c r="R3503" s="7">
        <v>24259.58</v>
      </c>
      <c r="S3503" s="4" t="s">
        <v>23</v>
      </c>
    </row>
    <row r="3504" spans="1:19" ht="26.25" hidden="1" customHeight="1" x14ac:dyDescent="0.25">
      <c r="A3504" s="10">
        <f>+SUBTOTAL(103,$B$5:B3504)</f>
        <v>121</v>
      </c>
      <c r="B3504" s="4" t="s">
        <v>1860</v>
      </c>
      <c r="C3504" s="4" t="s">
        <v>11890</v>
      </c>
      <c r="D3504" s="4" t="s">
        <v>316</v>
      </c>
      <c r="E3504" s="4" t="s">
        <v>12443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2093.5</v>
      </c>
      <c r="R3504" s="7">
        <v>32906.5</v>
      </c>
      <c r="S3504" s="4" t="s">
        <v>23</v>
      </c>
    </row>
    <row r="3505" spans="1:19" ht="26.25" hidden="1" customHeight="1" x14ac:dyDescent="0.25">
      <c r="A3505" s="10">
        <f>+SUBTOTAL(103,$B$5:B3505)</f>
        <v>121</v>
      </c>
      <c r="B3505" s="4" t="s">
        <v>2216</v>
      </c>
      <c r="C3505" s="4" t="s">
        <v>6641</v>
      </c>
      <c r="D3505" s="4" t="s">
        <v>597</v>
      </c>
      <c r="E3505" s="4" t="s">
        <v>12569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2514.1999999999998</v>
      </c>
      <c r="Q3505" s="7">
        <v>4607.7</v>
      </c>
      <c r="R3505" s="7">
        <v>30392.3</v>
      </c>
      <c r="S3505" s="4" t="s">
        <v>23</v>
      </c>
    </row>
    <row r="3506" spans="1:19" ht="26.25" hidden="1" customHeight="1" x14ac:dyDescent="0.25">
      <c r="A3506" s="10">
        <f>+SUBTOTAL(103,$B$5:B3506)</f>
        <v>121</v>
      </c>
      <c r="B3506" s="4" t="s">
        <v>11839</v>
      </c>
      <c r="C3506" s="4" t="s">
        <v>11840</v>
      </c>
      <c r="D3506" s="4" t="s">
        <v>343</v>
      </c>
      <c r="E3506" s="4" t="s">
        <v>12443</v>
      </c>
      <c r="F3506" s="4" t="s">
        <v>41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350</v>
      </c>
      <c r="Q3506" s="7">
        <v>2443.5</v>
      </c>
      <c r="R3506" s="7">
        <v>32556.5</v>
      </c>
      <c r="S3506" s="4" t="s">
        <v>23</v>
      </c>
    </row>
    <row r="3507" spans="1:19" ht="26.25" hidden="1" customHeight="1" x14ac:dyDescent="0.25">
      <c r="A3507" s="10">
        <f>+SUBTOTAL(103,$B$5:B3507)</f>
        <v>121</v>
      </c>
      <c r="B3507" s="4" t="s">
        <v>10365</v>
      </c>
      <c r="C3507" s="4" t="s">
        <v>12070</v>
      </c>
      <c r="D3507" s="4" t="s">
        <v>4628</v>
      </c>
      <c r="E3507" s="4" t="s">
        <v>12443</v>
      </c>
      <c r="F3507" s="4" t="s">
        <v>41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1475</v>
      </c>
      <c r="Q3507" s="7">
        <v>3568.5</v>
      </c>
      <c r="R3507" s="7">
        <v>31431.5</v>
      </c>
      <c r="S3507" s="4" t="s">
        <v>23</v>
      </c>
    </row>
    <row r="3508" spans="1:19" ht="26.25" hidden="1" customHeight="1" x14ac:dyDescent="0.25">
      <c r="A3508" s="10">
        <f>+SUBTOTAL(103,$B$5:B3508)</f>
        <v>121</v>
      </c>
      <c r="B3508" s="4" t="s">
        <v>2217</v>
      </c>
      <c r="C3508" s="4" t="s">
        <v>9516</v>
      </c>
      <c r="D3508" s="4" t="s">
        <v>597</v>
      </c>
      <c r="E3508" s="4" t="s">
        <v>12565</v>
      </c>
      <c r="F3508" s="4" t="s">
        <v>41</v>
      </c>
      <c r="G3508" s="12"/>
      <c r="H3508" s="7">
        <v>35000</v>
      </c>
      <c r="I3508" s="7">
        <v>1004.5</v>
      </c>
      <c r="J3508" s="7">
        <v>0</v>
      </c>
      <c r="K3508" s="7">
        <v>1064</v>
      </c>
      <c r="L3508" s="7">
        <v>0</v>
      </c>
      <c r="M3508" s="7">
        <v>25</v>
      </c>
      <c r="N3508" s="7">
        <v>0</v>
      </c>
      <c r="O3508" s="7"/>
      <c r="P3508" s="7">
        <v>5842.16</v>
      </c>
      <c r="Q3508" s="7">
        <v>7935.66</v>
      </c>
      <c r="R3508" s="7">
        <v>27064.34</v>
      </c>
      <c r="S3508" s="4" t="s">
        <v>35</v>
      </c>
    </row>
    <row r="3509" spans="1:19" ht="26.25" hidden="1" customHeight="1" x14ac:dyDescent="0.25">
      <c r="A3509" s="10">
        <f>+SUBTOTAL(103,$B$5:B3509)</f>
        <v>121</v>
      </c>
      <c r="B3509" s="4" t="s">
        <v>2218</v>
      </c>
      <c r="C3509" s="4" t="s">
        <v>9521</v>
      </c>
      <c r="D3509" s="4" t="s">
        <v>2219</v>
      </c>
      <c r="E3509" s="4" t="s">
        <v>12570</v>
      </c>
      <c r="F3509" s="4" t="s">
        <v>41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3885.36</v>
      </c>
      <c r="Q3509" s="7">
        <v>5978.86</v>
      </c>
      <c r="R3509" s="7">
        <v>29021.14</v>
      </c>
      <c r="S3509" s="4" t="s">
        <v>35</v>
      </c>
    </row>
    <row r="3510" spans="1:19" ht="26.25" hidden="1" customHeight="1" x14ac:dyDescent="0.25">
      <c r="A3510" s="10">
        <f>+SUBTOTAL(103,$B$5:B3510)</f>
        <v>121</v>
      </c>
      <c r="B3510" s="4" t="s">
        <v>2220</v>
      </c>
      <c r="C3510" s="4" t="s">
        <v>9018</v>
      </c>
      <c r="D3510" s="4" t="s">
        <v>509</v>
      </c>
      <c r="E3510" s="4" t="s">
        <v>12564</v>
      </c>
      <c r="F3510" s="4" t="s">
        <v>41</v>
      </c>
      <c r="G3510" s="12"/>
      <c r="H3510" s="7">
        <v>35000</v>
      </c>
      <c r="I3510" s="7">
        <v>1004.5</v>
      </c>
      <c r="J3510" s="7">
        <v>0</v>
      </c>
      <c r="K3510" s="7">
        <v>1064</v>
      </c>
      <c r="L3510" s="7">
        <v>0</v>
      </c>
      <c r="M3510" s="7">
        <v>25</v>
      </c>
      <c r="N3510" s="7">
        <v>0</v>
      </c>
      <c r="O3510" s="7"/>
      <c r="P3510" s="7">
        <v>0</v>
      </c>
      <c r="Q3510" s="7">
        <v>2093.5</v>
      </c>
      <c r="R3510" s="7">
        <v>32906.5</v>
      </c>
      <c r="S3510" s="4" t="s">
        <v>35</v>
      </c>
    </row>
    <row r="3511" spans="1:19" ht="26.25" hidden="1" customHeight="1" x14ac:dyDescent="0.25">
      <c r="A3511" s="10">
        <f>+SUBTOTAL(103,$B$5:B3511)</f>
        <v>121</v>
      </c>
      <c r="B3511" s="4" t="s">
        <v>2221</v>
      </c>
      <c r="C3511" s="4" t="s">
        <v>9543</v>
      </c>
      <c r="D3511" s="4" t="s">
        <v>597</v>
      </c>
      <c r="E3511" s="4" t="s">
        <v>12569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0</v>
      </c>
      <c r="Q3511" s="7">
        <v>2093.5</v>
      </c>
      <c r="R3511" s="7">
        <v>32906.5</v>
      </c>
      <c r="S3511" s="4" t="s">
        <v>23</v>
      </c>
    </row>
    <row r="3512" spans="1:19" ht="26.25" hidden="1" customHeight="1" x14ac:dyDescent="0.25">
      <c r="A3512" s="10">
        <f>+SUBTOTAL(103,$B$5:B3512)</f>
        <v>121</v>
      </c>
      <c r="B3512" s="4" t="s">
        <v>12181</v>
      </c>
      <c r="C3512" s="4" t="s">
        <v>5996</v>
      </c>
      <c r="D3512" s="4" t="s">
        <v>316</v>
      </c>
      <c r="E3512" s="4" t="s">
        <v>12443</v>
      </c>
      <c r="F3512" s="4" t="s">
        <v>22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7221.85</v>
      </c>
      <c r="Q3512" s="7">
        <v>9315.35</v>
      </c>
      <c r="R3512" s="7">
        <v>25684.65</v>
      </c>
      <c r="S3512" s="4" t="s">
        <v>23</v>
      </c>
    </row>
    <row r="3513" spans="1:19" ht="26.25" hidden="1" customHeight="1" x14ac:dyDescent="0.25">
      <c r="A3513" s="10">
        <f>+SUBTOTAL(103,$B$5:B3513)</f>
        <v>121</v>
      </c>
      <c r="B3513" s="4" t="s">
        <v>4497</v>
      </c>
      <c r="C3513" s="4" t="s">
        <v>9547</v>
      </c>
      <c r="D3513" s="4" t="s">
        <v>597</v>
      </c>
      <c r="E3513" s="4" t="s">
        <v>10388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10175</v>
      </c>
      <c r="Q3513" s="7">
        <v>12268.5</v>
      </c>
      <c r="R3513" s="7">
        <v>22731.5</v>
      </c>
      <c r="S3513" s="4" t="s">
        <v>35</v>
      </c>
    </row>
    <row r="3514" spans="1:19" ht="26.25" hidden="1" customHeight="1" x14ac:dyDescent="0.25">
      <c r="A3514" s="10">
        <f>+SUBTOTAL(103,$B$5:B3514)</f>
        <v>121</v>
      </c>
      <c r="B3514" s="4" t="s">
        <v>11454</v>
      </c>
      <c r="C3514" s="4" t="s">
        <v>11455</v>
      </c>
      <c r="D3514" s="4" t="s">
        <v>500</v>
      </c>
      <c r="E3514" s="4" t="s">
        <v>12443</v>
      </c>
      <c r="F3514" s="4" t="s">
        <v>41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2093.5</v>
      </c>
      <c r="R3514" s="7">
        <v>32906.5</v>
      </c>
      <c r="S3514" s="4" t="s">
        <v>23</v>
      </c>
    </row>
    <row r="3515" spans="1:19" ht="26.25" hidden="1" customHeight="1" x14ac:dyDescent="0.25">
      <c r="A3515" s="10">
        <f>+SUBTOTAL(103,$B$5:B3515)</f>
        <v>121</v>
      </c>
      <c r="B3515" s="4" t="s">
        <v>2222</v>
      </c>
      <c r="C3515" s="4" t="s">
        <v>6232</v>
      </c>
      <c r="D3515" s="4" t="s">
        <v>491</v>
      </c>
      <c r="E3515" s="4" t="s">
        <v>95</v>
      </c>
      <c r="F3515" s="4" t="s">
        <v>22</v>
      </c>
      <c r="G3515" s="12" t="s">
        <v>10538</v>
      </c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2450</v>
      </c>
      <c r="Q3515" s="7">
        <v>4543.5</v>
      </c>
      <c r="R3515" s="7">
        <v>30456.5</v>
      </c>
      <c r="S3515" s="4" t="s">
        <v>35</v>
      </c>
    </row>
    <row r="3516" spans="1:19" ht="26.25" hidden="1" customHeight="1" x14ac:dyDescent="0.25">
      <c r="A3516" s="10">
        <f>+SUBTOTAL(103,$B$5:B3516)</f>
        <v>121</v>
      </c>
      <c r="B3516" s="4" t="s">
        <v>2223</v>
      </c>
      <c r="C3516" s="4" t="s">
        <v>9575</v>
      </c>
      <c r="D3516" s="4" t="s">
        <v>597</v>
      </c>
      <c r="E3516" s="4" t="s">
        <v>10388</v>
      </c>
      <c r="F3516" s="4" t="s">
        <v>41</v>
      </c>
      <c r="G3516" s="12"/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1225</v>
      </c>
      <c r="Q3516" s="7">
        <v>3318.5</v>
      </c>
      <c r="R3516" s="7">
        <v>31681.5</v>
      </c>
      <c r="S3516" s="4" t="s">
        <v>35</v>
      </c>
    </row>
    <row r="3517" spans="1:19" ht="26.25" hidden="1" customHeight="1" x14ac:dyDescent="0.25">
      <c r="A3517" s="10">
        <f>+SUBTOTAL(103,$B$5:B3517)</f>
        <v>121</v>
      </c>
      <c r="B3517" s="4" t="s">
        <v>11474</v>
      </c>
      <c r="C3517" s="4" t="s">
        <v>12363</v>
      </c>
      <c r="D3517" s="4" t="s">
        <v>4628</v>
      </c>
      <c r="E3517" s="4" t="s">
        <v>12443</v>
      </c>
      <c r="F3517" s="4" t="s">
        <v>41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6609.01</v>
      </c>
      <c r="Q3517" s="7">
        <v>8702.51</v>
      </c>
      <c r="R3517" s="7">
        <v>26297.489999999998</v>
      </c>
      <c r="S3517" s="4" t="s">
        <v>23</v>
      </c>
    </row>
    <row r="3518" spans="1:19" ht="26.25" hidden="1" customHeight="1" x14ac:dyDescent="0.25">
      <c r="A3518" s="10">
        <f>+SUBTOTAL(103,$B$5:B3518)</f>
        <v>121</v>
      </c>
      <c r="B3518" s="4" t="s">
        <v>2224</v>
      </c>
      <c r="C3518" s="4" t="s">
        <v>9580</v>
      </c>
      <c r="D3518" s="4" t="s">
        <v>775</v>
      </c>
      <c r="E3518" s="4" t="s">
        <v>12564</v>
      </c>
      <c r="F3518" s="4" t="s">
        <v>41</v>
      </c>
      <c r="G3518" s="12"/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2093.5</v>
      </c>
      <c r="R3518" s="7">
        <v>32906.5</v>
      </c>
      <c r="S3518" s="4" t="s">
        <v>23</v>
      </c>
    </row>
    <row r="3519" spans="1:19" ht="26.25" hidden="1" customHeight="1" x14ac:dyDescent="0.25">
      <c r="A3519" s="10">
        <f>+SUBTOTAL(103,$B$5:B3519)</f>
        <v>121</v>
      </c>
      <c r="B3519" s="4" t="s">
        <v>2225</v>
      </c>
      <c r="C3519" s="4" t="s">
        <v>4775</v>
      </c>
      <c r="D3519" s="4" t="s">
        <v>597</v>
      </c>
      <c r="E3519" s="4" t="s">
        <v>12567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0</v>
      </c>
      <c r="M3519" s="7">
        <v>25</v>
      </c>
      <c r="N3519" s="7">
        <v>0</v>
      </c>
      <c r="O3519" s="7"/>
      <c r="P3519" s="7">
        <v>2470</v>
      </c>
      <c r="Q3519" s="7">
        <v>4563.5</v>
      </c>
      <c r="R3519" s="7">
        <v>30436.5</v>
      </c>
      <c r="S3519" s="4" t="s">
        <v>23</v>
      </c>
    </row>
    <row r="3520" spans="1:19" ht="26.25" hidden="1" customHeight="1" x14ac:dyDescent="0.25">
      <c r="A3520" s="10">
        <f>+SUBTOTAL(103,$B$5:B3520)</f>
        <v>121</v>
      </c>
      <c r="B3520" s="4" t="s">
        <v>2226</v>
      </c>
      <c r="C3520" s="4" t="s">
        <v>4814</v>
      </c>
      <c r="D3520" s="4" t="s">
        <v>597</v>
      </c>
      <c r="E3520" s="4" t="s">
        <v>12566</v>
      </c>
      <c r="F3520" s="4" t="s">
        <v>41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662.5</v>
      </c>
      <c r="Q3520" s="7">
        <v>2756</v>
      </c>
      <c r="R3520" s="7">
        <v>32244</v>
      </c>
      <c r="S3520" s="4" t="s">
        <v>23</v>
      </c>
    </row>
    <row r="3521" spans="1:19" ht="26.25" hidden="1" customHeight="1" x14ac:dyDescent="0.25">
      <c r="A3521" s="10">
        <f>+SUBTOTAL(103,$B$5:B3521)</f>
        <v>121</v>
      </c>
      <c r="B3521" s="4" t="s">
        <v>10882</v>
      </c>
      <c r="C3521" s="4" t="s">
        <v>10883</v>
      </c>
      <c r="D3521" s="4" t="s">
        <v>1072</v>
      </c>
      <c r="E3521" s="4" t="s">
        <v>12443</v>
      </c>
      <c r="F3521" s="4" t="s">
        <v>22</v>
      </c>
      <c r="G3521" s="12"/>
      <c r="H3521" s="7">
        <v>35000</v>
      </c>
      <c r="I3521" s="7">
        <v>1004.5</v>
      </c>
      <c r="J3521" s="7">
        <v>0</v>
      </c>
      <c r="K3521" s="7">
        <v>1064</v>
      </c>
      <c r="L3521" s="7">
        <v>0</v>
      </c>
      <c r="M3521" s="7">
        <v>25</v>
      </c>
      <c r="N3521" s="7">
        <v>0</v>
      </c>
      <c r="O3521" s="7"/>
      <c r="P3521" s="7">
        <v>0</v>
      </c>
      <c r="Q3521" s="7">
        <v>2093.5</v>
      </c>
      <c r="R3521" s="7">
        <v>32906.5</v>
      </c>
      <c r="S3521" s="4" t="s">
        <v>23</v>
      </c>
    </row>
    <row r="3522" spans="1:19" ht="26.25" hidden="1" customHeight="1" x14ac:dyDescent="0.25">
      <c r="A3522" s="10">
        <f>+SUBTOTAL(103,$B$5:B3522)</f>
        <v>121</v>
      </c>
      <c r="B3522" s="4" t="s">
        <v>10773</v>
      </c>
      <c r="C3522" s="4" t="s">
        <v>10774</v>
      </c>
      <c r="D3522" s="4" t="s">
        <v>4628</v>
      </c>
      <c r="E3522" s="4" t="s">
        <v>12443</v>
      </c>
      <c r="F3522" s="4" t="s">
        <v>22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1919.78</v>
      </c>
      <c r="M3522" s="7">
        <v>25</v>
      </c>
      <c r="N3522" s="7">
        <v>0</v>
      </c>
      <c r="O3522" s="7"/>
      <c r="P3522" s="7">
        <v>2300</v>
      </c>
      <c r="Q3522" s="7">
        <v>6313.28</v>
      </c>
      <c r="R3522" s="7">
        <v>28686.720000000001</v>
      </c>
      <c r="S3522" s="4" t="s">
        <v>23</v>
      </c>
    </row>
    <row r="3523" spans="1:19" ht="26.25" hidden="1" customHeight="1" x14ac:dyDescent="0.25">
      <c r="A3523" s="10">
        <f>+SUBTOTAL(103,$B$5:B3523)</f>
        <v>121</v>
      </c>
      <c r="B3523" s="4" t="s">
        <v>12074</v>
      </c>
      <c r="C3523" s="4" t="s">
        <v>5200</v>
      </c>
      <c r="D3523" s="4" t="s">
        <v>1072</v>
      </c>
      <c r="E3523" s="4" t="s">
        <v>12443</v>
      </c>
      <c r="F3523" s="4" t="s">
        <v>22</v>
      </c>
      <c r="G3523" s="12"/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4444.4799999999996</v>
      </c>
      <c r="Q3523" s="7">
        <v>6537.98</v>
      </c>
      <c r="R3523" s="7">
        <v>28462.02</v>
      </c>
      <c r="S3523" s="4" t="s">
        <v>35</v>
      </c>
    </row>
    <row r="3524" spans="1:19" ht="26.25" hidden="1" customHeight="1" x14ac:dyDescent="0.25">
      <c r="A3524" s="10">
        <f>+SUBTOTAL(103,$B$5:B3524)</f>
        <v>121</v>
      </c>
      <c r="B3524" s="4" t="s">
        <v>1296</v>
      </c>
      <c r="C3524" s="4" t="s">
        <v>5539</v>
      </c>
      <c r="D3524" s="4" t="s">
        <v>597</v>
      </c>
      <c r="E3524" s="4" t="s">
        <v>12567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11975.29</v>
      </c>
      <c r="Q3524" s="7">
        <v>14068.79</v>
      </c>
      <c r="R3524" s="7">
        <v>20931.21</v>
      </c>
      <c r="S3524" s="4" t="s">
        <v>23</v>
      </c>
    </row>
    <row r="3525" spans="1:19" ht="26.25" hidden="1" customHeight="1" x14ac:dyDescent="0.25">
      <c r="A3525" s="10">
        <f>+SUBTOTAL(103,$B$5:B3525)</f>
        <v>121</v>
      </c>
      <c r="B3525" s="4" t="s">
        <v>2227</v>
      </c>
      <c r="C3525" s="4" t="s">
        <v>9618</v>
      </c>
      <c r="D3525" s="4" t="s">
        <v>597</v>
      </c>
      <c r="E3525" s="4" t="s">
        <v>12565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2933</v>
      </c>
      <c r="Q3525" s="7">
        <v>5026.5</v>
      </c>
      <c r="R3525" s="7">
        <v>29973.5</v>
      </c>
      <c r="S3525" s="4" t="s">
        <v>23</v>
      </c>
    </row>
    <row r="3526" spans="1:19" ht="26.25" hidden="1" customHeight="1" x14ac:dyDescent="0.25">
      <c r="A3526" s="10">
        <f>+SUBTOTAL(103,$B$5:B3526)</f>
        <v>121</v>
      </c>
      <c r="B3526" s="4" t="s">
        <v>2227</v>
      </c>
      <c r="C3526" s="4" t="s">
        <v>9620</v>
      </c>
      <c r="D3526" s="4" t="s">
        <v>597</v>
      </c>
      <c r="E3526" s="4" t="s">
        <v>12566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9089.11</v>
      </c>
      <c r="Q3526" s="7">
        <v>11182.61</v>
      </c>
      <c r="R3526" s="7">
        <v>23817.39</v>
      </c>
      <c r="S3526" s="4" t="s">
        <v>23</v>
      </c>
    </row>
    <row r="3527" spans="1:19" ht="26.25" hidden="1" customHeight="1" x14ac:dyDescent="0.25">
      <c r="A3527" s="10">
        <f>+SUBTOTAL(103,$B$5:B3527)</f>
        <v>121</v>
      </c>
      <c r="B3527" s="4" t="s">
        <v>1299</v>
      </c>
      <c r="C3527" s="4" t="s">
        <v>9625</v>
      </c>
      <c r="D3527" s="4" t="s">
        <v>483</v>
      </c>
      <c r="E3527" s="4" t="s">
        <v>2606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50</v>
      </c>
      <c r="Q3527" s="7">
        <v>2143.5</v>
      </c>
      <c r="R3527" s="7">
        <v>32856.5</v>
      </c>
      <c r="S3527" s="4" t="s">
        <v>23</v>
      </c>
    </row>
    <row r="3528" spans="1:19" ht="26.25" hidden="1" customHeight="1" x14ac:dyDescent="0.25">
      <c r="A3528" s="10">
        <f>+SUBTOTAL(103,$B$5:B3528)</f>
        <v>121</v>
      </c>
      <c r="B3528" s="4" t="s">
        <v>2228</v>
      </c>
      <c r="C3528" s="4" t="s">
        <v>9629</v>
      </c>
      <c r="D3528" s="4" t="s">
        <v>597</v>
      </c>
      <c r="E3528" s="4" t="s">
        <v>12567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2050</v>
      </c>
      <c r="Q3528" s="7">
        <v>4143.5</v>
      </c>
      <c r="R3528" s="7">
        <v>30856.5</v>
      </c>
      <c r="S3528" s="4" t="s">
        <v>23</v>
      </c>
    </row>
    <row r="3529" spans="1:19" ht="26.25" hidden="1" customHeight="1" x14ac:dyDescent="0.25">
      <c r="A3529" s="10">
        <f>+SUBTOTAL(103,$B$5:B3529)</f>
        <v>121</v>
      </c>
      <c r="B3529" s="4" t="s">
        <v>1301</v>
      </c>
      <c r="C3529" s="4" t="s">
        <v>9630</v>
      </c>
      <c r="D3529" s="4" t="s">
        <v>449</v>
      </c>
      <c r="E3529" s="4" t="s">
        <v>60</v>
      </c>
      <c r="F3529" s="4" t="s">
        <v>22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14409.83</v>
      </c>
      <c r="Q3529" s="7">
        <v>16503.330000000002</v>
      </c>
      <c r="R3529" s="7">
        <v>18496.669999999998</v>
      </c>
      <c r="S3529" s="4" t="s">
        <v>23</v>
      </c>
    </row>
    <row r="3530" spans="1:19" ht="26.25" hidden="1" customHeight="1" x14ac:dyDescent="0.25">
      <c r="A3530" s="10">
        <f>+SUBTOTAL(103,$B$5:B3530)</f>
        <v>121</v>
      </c>
      <c r="B3530" s="4" t="s">
        <v>171</v>
      </c>
      <c r="C3530" s="4" t="s">
        <v>6493</v>
      </c>
      <c r="D3530" s="4" t="s">
        <v>597</v>
      </c>
      <c r="E3530" s="4" t="s">
        <v>12564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1919.78</v>
      </c>
      <c r="M3530" s="7">
        <v>25</v>
      </c>
      <c r="N3530" s="7">
        <v>0</v>
      </c>
      <c r="O3530" s="7"/>
      <c r="P3530" s="7">
        <v>2025</v>
      </c>
      <c r="Q3530" s="7">
        <v>6038.28</v>
      </c>
      <c r="R3530" s="7">
        <v>28961.72</v>
      </c>
      <c r="S3530" s="4" t="s">
        <v>23</v>
      </c>
    </row>
    <row r="3531" spans="1:19" ht="26.25" hidden="1" customHeight="1" x14ac:dyDescent="0.25">
      <c r="A3531" s="10">
        <f>+SUBTOTAL(103,$B$5:B3531)</f>
        <v>121</v>
      </c>
      <c r="B3531" s="4" t="s">
        <v>171</v>
      </c>
      <c r="C3531" s="4" t="s">
        <v>8031</v>
      </c>
      <c r="D3531" s="4" t="s">
        <v>597</v>
      </c>
      <c r="E3531" s="4" t="s">
        <v>12565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5261.25</v>
      </c>
      <c r="Q3531" s="7">
        <v>7354.75</v>
      </c>
      <c r="R3531" s="7">
        <v>27645.25</v>
      </c>
      <c r="S3531" s="4" t="s">
        <v>23</v>
      </c>
    </row>
    <row r="3532" spans="1:19" ht="26.25" hidden="1" customHeight="1" x14ac:dyDescent="0.25">
      <c r="A3532" s="10">
        <f>+SUBTOTAL(103,$B$5:B3532)</f>
        <v>121</v>
      </c>
      <c r="B3532" s="4" t="s">
        <v>171</v>
      </c>
      <c r="C3532" s="4" t="s">
        <v>12062</v>
      </c>
      <c r="D3532" s="4" t="s">
        <v>1072</v>
      </c>
      <c r="E3532" s="4" t="s">
        <v>12443</v>
      </c>
      <c r="F3532" s="4" t="s">
        <v>22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1965.1</v>
      </c>
      <c r="Q3532" s="7">
        <v>4058.6</v>
      </c>
      <c r="R3532" s="7">
        <v>30941.4</v>
      </c>
      <c r="S3532" s="4" t="s">
        <v>23</v>
      </c>
    </row>
    <row r="3533" spans="1:19" ht="26.25" hidden="1" customHeight="1" x14ac:dyDescent="0.25">
      <c r="A3533" s="10">
        <f>+SUBTOTAL(103,$B$5:B3533)</f>
        <v>121</v>
      </c>
      <c r="B3533" s="4" t="s">
        <v>171</v>
      </c>
      <c r="C3533" s="4" t="s">
        <v>11357</v>
      </c>
      <c r="D3533" s="4" t="s">
        <v>1072</v>
      </c>
      <c r="E3533" s="4" t="s">
        <v>12443</v>
      </c>
      <c r="F3533" s="4" t="s">
        <v>22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0</v>
      </c>
      <c r="M3533" s="7">
        <v>25</v>
      </c>
      <c r="N3533" s="7">
        <v>0</v>
      </c>
      <c r="O3533" s="7"/>
      <c r="P3533" s="7">
        <v>0</v>
      </c>
      <c r="Q3533" s="7">
        <v>2093.5</v>
      </c>
      <c r="R3533" s="7">
        <v>32906.5</v>
      </c>
      <c r="S3533" s="4" t="s">
        <v>23</v>
      </c>
    </row>
    <row r="3534" spans="1:19" ht="26.25" hidden="1" customHeight="1" x14ac:dyDescent="0.25">
      <c r="A3534" s="10">
        <f>+SUBTOTAL(103,$B$5:B3534)</f>
        <v>121</v>
      </c>
      <c r="B3534" s="4" t="s">
        <v>10367</v>
      </c>
      <c r="C3534" s="4" t="s">
        <v>10368</v>
      </c>
      <c r="D3534" s="4" t="s">
        <v>316</v>
      </c>
      <c r="E3534" s="4" t="s">
        <v>95</v>
      </c>
      <c r="F3534" s="4" t="s">
        <v>41</v>
      </c>
      <c r="G3534" s="12"/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1000</v>
      </c>
      <c r="Q3534" s="7">
        <v>3093.5</v>
      </c>
      <c r="R3534" s="7">
        <v>31906.5</v>
      </c>
      <c r="S3534" s="4" t="s">
        <v>23</v>
      </c>
    </row>
    <row r="3535" spans="1:19" ht="26.25" hidden="1" customHeight="1" x14ac:dyDescent="0.25">
      <c r="A3535" s="10">
        <f>+SUBTOTAL(103,$B$5:B3535)</f>
        <v>121</v>
      </c>
      <c r="B3535" s="4" t="s">
        <v>2229</v>
      </c>
      <c r="C3535" s="4" t="s">
        <v>5380</v>
      </c>
      <c r="D3535" s="4" t="s">
        <v>449</v>
      </c>
      <c r="E3535" s="4" t="s">
        <v>201</v>
      </c>
      <c r="F3535" s="4" t="s">
        <v>22</v>
      </c>
      <c r="G3535" s="12"/>
      <c r="H3535" s="7">
        <v>35000</v>
      </c>
      <c r="I3535" s="7">
        <v>1004.5</v>
      </c>
      <c r="J3535" s="7">
        <v>0</v>
      </c>
      <c r="K3535" s="7">
        <v>1064</v>
      </c>
      <c r="L3535" s="7">
        <v>1919.78</v>
      </c>
      <c r="M3535" s="7">
        <v>25</v>
      </c>
      <c r="N3535" s="7">
        <v>0</v>
      </c>
      <c r="O3535" s="7"/>
      <c r="P3535" s="7">
        <v>50</v>
      </c>
      <c r="Q3535" s="7">
        <v>4063.28</v>
      </c>
      <c r="R3535" s="7">
        <v>30936.720000000001</v>
      </c>
      <c r="S3535" s="4" t="s">
        <v>23</v>
      </c>
    </row>
    <row r="3536" spans="1:19" ht="26.25" hidden="1" customHeight="1" x14ac:dyDescent="0.25">
      <c r="A3536" s="10">
        <f>+SUBTOTAL(103,$B$5:B3536)</f>
        <v>121</v>
      </c>
      <c r="B3536" s="4" t="s">
        <v>1308</v>
      </c>
      <c r="C3536" s="4" t="s">
        <v>11858</v>
      </c>
      <c r="D3536" s="4" t="s">
        <v>12453</v>
      </c>
      <c r="E3536" s="4" t="s">
        <v>12443</v>
      </c>
      <c r="F3536" s="4" t="s">
        <v>22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500</v>
      </c>
      <c r="Q3536" s="7">
        <v>2593.5</v>
      </c>
      <c r="R3536" s="7">
        <v>32406.5</v>
      </c>
      <c r="S3536" s="4" t="s">
        <v>23</v>
      </c>
    </row>
    <row r="3537" spans="1:19" ht="26.25" customHeight="1" x14ac:dyDescent="0.25">
      <c r="A3537" s="10">
        <f>+SUBTOTAL(103,$B$5:B3537)</f>
        <v>122</v>
      </c>
      <c r="B3537" s="4" t="s">
        <v>2230</v>
      </c>
      <c r="C3537" s="4" t="s">
        <v>9666</v>
      </c>
      <c r="D3537" s="4" t="s">
        <v>597</v>
      </c>
      <c r="E3537" s="4" t="s">
        <v>12568</v>
      </c>
      <c r="F3537" s="4" t="s">
        <v>41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0</v>
      </c>
      <c r="M3537" s="7">
        <v>25</v>
      </c>
      <c r="N3537" s="7">
        <v>0</v>
      </c>
      <c r="O3537" s="7"/>
      <c r="P3537" s="7">
        <v>2925</v>
      </c>
      <c r="Q3537" s="7">
        <v>5018.5</v>
      </c>
      <c r="R3537" s="7">
        <v>29981.5</v>
      </c>
      <c r="S3537" s="4" t="s">
        <v>23</v>
      </c>
    </row>
    <row r="3538" spans="1:19" ht="26.25" hidden="1" customHeight="1" x14ac:dyDescent="0.25">
      <c r="A3538" s="10">
        <f>+SUBTOTAL(103,$B$5:B3538)</f>
        <v>122</v>
      </c>
      <c r="B3538" s="4" t="s">
        <v>2965</v>
      </c>
      <c r="C3538" s="4" t="s">
        <v>9672</v>
      </c>
      <c r="D3538" s="4" t="s">
        <v>2036</v>
      </c>
      <c r="E3538" s="4" t="s">
        <v>276</v>
      </c>
      <c r="F3538" s="4" t="s">
        <v>22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1919.78</v>
      </c>
      <c r="M3538" s="7">
        <v>25</v>
      </c>
      <c r="N3538" s="7">
        <v>0</v>
      </c>
      <c r="O3538" s="7"/>
      <c r="P3538" s="7">
        <v>4948.2</v>
      </c>
      <c r="Q3538" s="7">
        <v>8961.48</v>
      </c>
      <c r="R3538" s="7">
        <v>26038.52</v>
      </c>
      <c r="S3538" s="4" t="s">
        <v>23</v>
      </c>
    </row>
    <row r="3539" spans="1:19" ht="26.25" hidden="1" customHeight="1" x14ac:dyDescent="0.25">
      <c r="A3539" s="10">
        <f>+SUBTOTAL(103,$B$5:B3539)</f>
        <v>122</v>
      </c>
      <c r="B3539" s="4" t="s">
        <v>2231</v>
      </c>
      <c r="C3539" s="4" t="s">
        <v>7104</v>
      </c>
      <c r="D3539" s="4" t="s">
        <v>597</v>
      </c>
      <c r="E3539" s="4" t="s">
        <v>12565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2093.5</v>
      </c>
      <c r="R3539" s="7">
        <v>32906.5</v>
      </c>
      <c r="S3539" s="4" t="s">
        <v>23</v>
      </c>
    </row>
    <row r="3540" spans="1:19" ht="26.25" hidden="1" customHeight="1" x14ac:dyDescent="0.25">
      <c r="A3540" s="10">
        <f>+SUBTOTAL(103,$B$5:B3540)</f>
        <v>122</v>
      </c>
      <c r="B3540" s="4" t="s">
        <v>2232</v>
      </c>
      <c r="C3540" s="4" t="s">
        <v>9683</v>
      </c>
      <c r="D3540" s="4" t="s">
        <v>78</v>
      </c>
      <c r="E3540" s="4" t="s">
        <v>12565</v>
      </c>
      <c r="F3540" s="4" t="s">
        <v>22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0</v>
      </c>
      <c r="Q3540" s="7">
        <v>2093.5</v>
      </c>
      <c r="R3540" s="7">
        <v>32906.5</v>
      </c>
      <c r="S3540" s="4" t="s">
        <v>23</v>
      </c>
    </row>
    <row r="3541" spans="1:19" ht="26.25" hidden="1" customHeight="1" x14ac:dyDescent="0.25">
      <c r="A3541" s="10">
        <f>+SUBTOTAL(103,$B$5:B3541)</f>
        <v>122</v>
      </c>
      <c r="B3541" s="4" t="s">
        <v>1311</v>
      </c>
      <c r="C3541" s="4" t="s">
        <v>7862</v>
      </c>
      <c r="D3541" s="4" t="s">
        <v>316</v>
      </c>
      <c r="E3541" s="4" t="s">
        <v>12443</v>
      </c>
      <c r="F3541" s="4" t="s">
        <v>22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8560.42</v>
      </c>
      <c r="Q3541" s="7">
        <v>10653.92</v>
      </c>
      <c r="R3541" s="7">
        <v>24346.080000000002</v>
      </c>
      <c r="S3541" s="4" t="s">
        <v>23</v>
      </c>
    </row>
    <row r="3542" spans="1:19" ht="26.25" hidden="1" customHeight="1" x14ac:dyDescent="0.25">
      <c r="A3542" s="10">
        <f>+SUBTOTAL(103,$B$5:B3542)</f>
        <v>122</v>
      </c>
      <c r="B3542" s="4" t="s">
        <v>2233</v>
      </c>
      <c r="C3542" s="4" t="s">
        <v>9695</v>
      </c>
      <c r="D3542" s="4" t="s">
        <v>597</v>
      </c>
      <c r="E3542" s="4" t="s">
        <v>12563</v>
      </c>
      <c r="F3542" s="4" t="s">
        <v>41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0</v>
      </c>
      <c r="M3542" s="7">
        <v>25</v>
      </c>
      <c r="N3542" s="7">
        <v>0</v>
      </c>
      <c r="O3542" s="7"/>
      <c r="P3542" s="7">
        <v>1675</v>
      </c>
      <c r="Q3542" s="7">
        <v>3768.5</v>
      </c>
      <c r="R3542" s="7">
        <v>31231.5</v>
      </c>
      <c r="S3542" s="4" t="s">
        <v>35</v>
      </c>
    </row>
    <row r="3543" spans="1:19" ht="26.25" hidden="1" customHeight="1" x14ac:dyDescent="0.25">
      <c r="A3543" s="10">
        <f>+SUBTOTAL(103,$B$5:B3543)</f>
        <v>122</v>
      </c>
      <c r="B3543" s="4" t="s">
        <v>10703</v>
      </c>
      <c r="C3543" s="4" t="s">
        <v>10704</v>
      </c>
      <c r="D3543" s="4" t="s">
        <v>343</v>
      </c>
      <c r="E3543" s="4" t="s">
        <v>12443</v>
      </c>
      <c r="F3543" s="4" t="s">
        <v>22</v>
      </c>
      <c r="G3543" s="12"/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/>
      <c r="P3543" s="7">
        <v>17317.919999999998</v>
      </c>
      <c r="Q3543" s="7">
        <v>19411.419999999998</v>
      </c>
      <c r="R3543" s="7">
        <v>15588.580000000002</v>
      </c>
      <c r="S3543" s="4" t="s">
        <v>35</v>
      </c>
    </row>
    <row r="3544" spans="1:19" ht="26.25" hidden="1" customHeight="1" x14ac:dyDescent="0.25">
      <c r="A3544" s="10">
        <f>+SUBTOTAL(103,$B$5:B3544)</f>
        <v>122</v>
      </c>
      <c r="B3544" s="4" t="s">
        <v>4665</v>
      </c>
      <c r="C3544" s="4" t="s">
        <v>9696</v>
      </c>
      <c r="D3544" s="4" t="s">
        <v>4613</v>
      </c>
      <c r="E3544" s="4" t="s">
        <v>12566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2225</v>
      </c>
      <c r="Q3544" s="7">
        <v>4318.5</v>
      </c>
      <c r="R3544" s="7">
        <v>30681.5</v>
      </c>
      <c r="S3544" s="4" t="s">
        <v>35</v>
      </c>
    </row>
    <row r="3545" spans="1:19" ht="26.25" hidden="1" customHeight="1" x14ac:dyDescent="0.25">
      <c r="A3545" s="10">
        <f>+SUBTOTAL(103,$B$5:B3545)</f>
        <v>122</v>
      </c>
      <c r="B3545" s="4" t="s">
        <v>2234</v>
      </c>
      <c r="C3545" s="4" t="s">
        <v>9711</v>
      </c>
      <c r="D3545" s="4" t="s">
        <v>597</v>
      </c>
      <c r="E3545" s="4" t="s">
        <v>12567</v>
      </c>
      <c r="F3545" s="4" t="s">
        <v>41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2093.5</v>
      </c>
      <c r="R3545" s="7">
        <v>32906.5</v>
      </c>
      <c r="S3545" s="4" t="s">
        <v>23</v>
      </c>
    </row>
    <row r="3546" spans="1:19" ht="26.25" hidden="1" customHeight="1" x14ac:dyDescent="0.25">
      <c r="A3546" s="10">
        <f>+SUBTOTAL(103,$B$5:B3546)</f>
        <v>122</v>
      </c>
      <c r="B3546" s="4" t="s">
        <v>10246</v>
      </c>
      <c r="C3546" s="4" t="s">
        <v>10247</v>
      </c>
      <c r="D3546" s="4" t="s">
        <v>1486</v>
      </c>
      <c r="E3546" s="4" t="s">
        <v>12565</v>
      </c>
      <c r="F3546" s="4" t="s">
        <v>22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2093.5</v>
      </c>
      <c r="R3546" s="7">
        <v>32906.5</v>
      </c>
      <c r="S3546" s="4" t="s">
        <v>23</v>
      </c>
    </row>
    <row r="3547" spans="1:19" ht="26.25" hidden="1" customHeight="1" x14ac:dyDescent="0.25">
      <c r="A3547" s="10">
        <f>+SUBTOTAL(103,$B$5:B3547)</f>
        <v>122</v>
      </c>
      <c r="B3547" s="4" t="s">
        <v>12559</v>
      </c>
      <c r="C3547" s="4" t="s">
        <v>9574</v>
      </c>
      <c r="D3547" s="4" t="s">
        <v>10338</v>
      </c>
      <c r="E3547" s="4" t="s">
        <v>12769</v>
      </c>
      <c r="F3547" s="4" t="s">
        <v>22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0</v>
      </c>
      <c r="Q3547" s="7">
        <v>2093.5</v>
      </c>
      <c r="R3547" s="7">
        <v>32906.5</v>
      </c>
      <c r="S3547" s="4" t="s">
        <v>23</v>
      </c>
    </row>
    <row r="3548" spans="1:19" ht="26.25" hidden="1" customHeight="1" x14ac:dyDescent="0.25">
      <c r="A3548" s="10">
        <f>+SUBTOTAL(103,$B$5:B3548)</f>
        <v>122</v>
      </c>
      <c r="B3548" s="4" t="s">
        <v>2235</v>
      </c>
      <c r="C3548" s="4" t="s">
        <v>9724</v>
      </c>
      <c r="D3548" s="4" t="s">
        <v>597</v>
      </c>
      <c r="E3548" s="4" t="s">
        <v>58</v>
      </c>
      <c r="F3548" s="4" t="s">
        <v>41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2093.5</v>
      </c>
      <c r="R3548" s="7">
        <v>32906.5</v>
      </c>
      <c r="S3548" s="4" t="s">
        <v>23</v>
      </c>
    </row>
    <row r="3549" spans="1:19" ht="26.25" hidden="1" customHeight="1" x14ac:dyDescent="0.25">
      <c r="A3549" s="10">
        <f>+SUBTOTAL(103,$B$5:B3549)</f>
        <v>122</v>
      </c>
      <c r="B3549" s="4" t="s">
        <v>261</v>
      </c>
      <c r="C3549" s="4" t="s">
        <v>9726</v>
      </c>
      <c r="D3549" s="4" t="s">
        <v>597</v>
      </c>
      <c r="E3549" s="4" t="s">
        <v>12566</v>
      </c>
      <c r="F3549" s="4" t="s">
        <v>41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2350</v>
      </c>
      <c r="Q3549" s="7">
        <v>4443.5</v>
      </c>
      <c r="R3549" s="7">
        <v>30556.5</v>
      </c>
      <c r="S3549" s="4" t="s">
        <v>23</v>
      </c>
    </row>
    <row r="3550" spans="1:19" ht="26.25" hidden="1" customHeight="1" x14ac:dyDescent="0.25">
      <c r="A3550" s="10">
        <f>+SUBTOTAL(103,$B$5:B3550)</f>
        <v>122</v>
      </c>
      <c r="B3550" s="4" t="s">
        <v>2236</v>
      </c>
      <c r="C3550" s="4" t="s">
        <v>9730</v>
      </c>
      <c r="D3550" s="4" t="s">
        <v>1326</v>
      </c>
      <c r="E3550" s="4" t="s">
        <v>10375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0</v>
      </c>
      <c r="M3550" s="7">
        <v>25</v>
      </c>
      <c r="N3550" s="7">
        <v>0</v>
      </c>
      <c r="O3550" s="7"/>
      <c r="P3550" s="7">
        <v>50</v>
      </c>
      <c r="Q3550" s="7">
        <v>2143.5</v>
      </c>
      <c r="R3550" s="7">
        <v>32856.5</v>
      </c>
      <c r="S3550" s="4" t="s">
        <v>23</v>
      </c>
    </row>
    <row r="3551" spans="1:19" ht="26.25" hidden="1" customHeight="1" x14ac:dyDescent="0.25">
      <c r="A3551" s="10">
        <f>+SUBTOTAL(103,$B$5:B3551)</f>
        <v>122</v>
      </c>
      <c r="B3551" s="4" t="s">
        <v>2237</v>
      </c>
      <c r="C3551" s="4" t="s">
        <v>9735</v>
      </c>
      <c r="D3551" s="4" t="s">
        <v>597</v>
      </c>
      <c r="E3551" s="4" t="s">
        <v>12570</v>
      </c>
      <c r="F3551" s="4" t="s">
        <v>41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2093.5</v>
      </c>
      <c r="R3551" s="7">
        <v>32906.5</v>
      </c>
      <c r="S3551" s="4" t="s">
        <v>23</v>
      </c>
    </row>
    <row r="3552" spans="1:19" ht="26.25" hidden="1" customHeight="1" x14ac:dyDescent="0.25">
      <c r="A3552" s="10">
        <f>+SUBTOTAL(103,$B$5:B3552)</f>
        <v>122</v>
      </c>
      <c r="B3552" s="4" t="s">
        <v>2238</v>
      </c>
      <c r="C3552" s="4" t="s">
        <v>9748</v>
      </c>
      <c r="D3552" s="4" t="s">
        <v>597</v>
      </c>
      <c r="E3552" s="4" t="s">
        <v>12566</v>
      </c>
      <c r="F3552" s="4" t="s">
        <v>41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1919.78</v>
      </c>
      <c r="M3552" s="7">
        <v>25</v>
      </c>
      <c r="N3552" s="7">
        <v>0</v>
      </c>
      <c r="O3552" s="7"/>
      <c r="P3552" s="7">
        <v>7376.8</v>
      </c>
      <c r="Q3552" s="7">
        <v>11390.08</v>
      </c>
      <c r="R3552" s="7">
        <v>23609.919999999998</v>
      </c>
      <c r="S3552" s="4" t="s">
        <v>23</v>
      </c>
    </row>
    <row r="3553" spans="1:19" ht="26.25" hidden="1" customHeight="1" x14ac:dyDescent="0.25">
      <c r="A3553" s="10">
        <f>+SUBTOTAL(103,$B$5:B3553)</f>
        <v>122</v>
      </c>
      <c r="B3553" s="4" t="s">
        <v>2239</v>
      </c>
      <c r="C3553" s="4" t="s">
        <v>9752</v>
      </c>
      <c r="D3553" s="4" t="s">
        <v>441</v>
      </c>
      <c r="E3553" s="4" t="s">
        <v>12567</v>
      </c>
      <c r="F3553" s="4" t="s">
        <v>41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0</v>
      </c>
      <c r="M3553" s="7">
        <v>25</v>
      </c>
      <c r="N3553" s="7">
        <v>0</v>
      </c>
      <c r="O3553" s="7"/>
      <c r="P3553" s="7">
        <v>0</v>
      </c>
      <c r="Q3553" s="7">
        <v>2093.5</v>
      </c>
      <c r="R3553" s="7">
        <v>32906.5</v>
      </c>
      <c r="S3553" s="4" t="s">
        <v>23</v>
      </c>
    </row>
    <row r="3554" spans="1:19" ht="26.25" hidden="1" customHeight="1" x14ac:dyDescent="0.25">
      <c r="A3554" s="10">
        <f>+SUBTOTAL(103,$B$5:B3554)</f>
        <v>122</v>
      </c>
      <c r="B3554" s="4" t="s">
        <v>1883</v>
      </c>
      <c r="C3554" s="4" t="s">
        <v>10590</v>
      </c>
      <c r="D3554" s="4" t="s">
        <v>4628</v>
      </c>
      <c r="E3554" s="4" t="s">
        <v>12443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5063.49</v>
      </c>
      <c r="Q3554" s="7">
        <v>7156.99</v>
      </c>
      <c r="R3554" s="7">
        <v>27843.010000000002</v>
      </c>
      <c r="S3554" s="4" t="s">
        <v>35</v>
      </c>
    </row>
    <row r="3555" spans="1:19" ht="26.25" hidden="1" customHeight="1" x14ac:dyDescent="0.25">
      <c r="A3555" s="10">
        <f>+SUBTOTAL(103,$B$5:B3555)</f>
        <v>122</v>
      </c>
      <c r="B3555" s="4" t="s">
        <v>3094</v>
      </c>
      <c r="C3555" s="4" t="s">
        <v>9764</v>
      </c>
      <c r="D3555" s="4" t="s">
        <v>1072</v>
      </c>
      <c r="E3555" s="4" t="s">
        <v>95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0</v>
      </c>
      <c r="M3555" s="7">
        <v>25</v>
      </c>
      <c r="N3555" s="7">
        <v>0</v>
      </c>
      <c r="O3555" s="7">
        <v>0</v>
      </c>
      <c r="P3555" s="7">
        <v>0</v>
      </c>
      <c r="Q3555" s="7">
        <v>2093.5</v>
      </c>
      <c r="R3555" s="7">
        <v>17906.5</v>
      </c>
      <c r="S3555" s="4" t="s">
        <v>35</v>
      </c>
    </row>
    <row r="3556" spans="1:19" ht="26.25" hidden="1" customHeight="1" x14ac:dyDescent="0.25">
      <c r="A3556" s="10">
        <f>+SUBTOTAL(103,$B$5:B3556)</f>
        <v>122</v>
      </c>
      <c r="B3556" s="4" t="s">
        <v>2240</v>
      </c>
      <c r="C3556" s="4" t="s">
        <v>9771</v>
      </c>
      <c r="D3556" s="4" t="s">
        <v>597</v>
      </c>
      <c r="E3556" s="4" t="s">
        <v>12570</v>
      </c>
      <c r="F3556" s="4" t="s">
        <v>41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1919.78</v>
      </c>
      <c r="M3556" s="7">
        <v>25</v>
      </c>
      <c r="N3556" s="7">
        <v>0</v>
      </c>
      <c r="O3556" s="7"/>
      <c r="P3556" s="7">
        <v>0</v>
      </c>
      <c r="Q3556" s="7">
        <v>4013.28</v>
      </c>
      <c r="R3556" s="7">
        <v>30986.720000000001</v>
      </c>
      <c r="S3556" s="4" t="s">
        <v>35</v>
      </c>
    </row>
    <row r="3557" spans="1:19" ht="26.25" hidden="1" customHeight="1" x14ac:dyDescent="0.25">
      <c r="A3557" s="10">
        <f>+SUBTOTAL(103,$B$5:B3557)</f>
        <v>122</v>
      </c>
      <c r="B3557" s="4" t="s">
        <v>2241</v>
      </c>
      <c r="C3557" s="4" t="s">
        <v>9778</v>
      </c>
      <c r="D3557" s="4" t="s">
        <v>969</v>
      </c>
      <c r="E3557" s="4" t="s">
        <v>85</v>
      </c>
      <c r="F3557" s="4" t="s">
        <v>22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120</v>
      </c>
      <c r="O3557" s="7"/>
      <c r="P3557" s="7">
        <v>8640.43</v>
      </c>
      <c r="Q3557" s="7">
        <v>10853.93</v>
      </c>
      <c r="R3557" s="7">
        <v>24146.07</v>
      </c>
      <c r="S3557" s="4" t="s">
        <v>35</v>
      </c>
    </row>
    <row r="3558" spans="1:19" ht="26.25" hidden="1" customHeight="1" x14ac:dyDescent="0.25">
      <c r="A3558" s="10">
        <f>+SUBTOTAL(103,$B$5:B3558)</f>
        <v>122</v>
      </c>
      <c r="B3558" s="4" t="s">
        <v>2243</v>
      </c>
      <c r="C3558" s="4" t="s">
        <v>9783</v>
      </c>
      <c r="D3558" s="4" t="s">
        <v>597</v>
      </c>
      <c r="E3558" s="4" t="s">
        <v>12564</v>
      </c>
      <c r="F3558" s="4" t="s">
        <v>41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1919.78</v>
      </c>
      <c r="M3558" s="7">
        <v>25</v>
      </c>
      <c r="N3558" s="7">
        <v>0</v>
      </c>
      <c r="O3558" s="7"/>
      <c r="P3558" s="7">
        <v>16840.53</v>
      </c>
      <c r="Q3558" s="7">
        <v>20853.810000000001</v>
      </c>
      <c r="R3558" s="7">
        <v>14146.189999999999</v>
      </c>
      <c r="S3558" s="4" t="s">
        <v>35</v>
      </c>
    </row>
    <row r="3559" spans="1:19" ht="26.25" hidden="1" customHeight="1" x14ac:dyDescent="0.25">
      <c r="A3559" s="10">
        <f>+SUBTOTAL(103,$B$5:B3559)</f>
        <v>122</v>
      </c>
      <c r="B3559" s="4" t="s">
        <v>2244</v>
      </c>
      <c r="C3559" s="4" t="s">
        <v>9784</v>
      </c>
      <c r="D3559" s="4" t="s">
        <v>2245</v>
      </c>
      <c r="E3559" s="4" t="s">
        <v>134</v>
      </c>
      <c r="F3559" s="4" t="s">
        <v>22</v>
      </c>
      <c r="G3559" s="12" t="s">
        <v>10538</v>
      </c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50</v>
      </c>
      <c r="Q3559" s="7">
        <v>2143.5</v>
      </c>
      <c r="R3559" s="7">
        <v>32856.5</v>
      </c>
      <c r="S3559" s="4" t="s">
        <v>35</v>
      </c>
    </row>
    <row r="3560" spans="1:19" ht="26.25" hidden="1" customHeight="1" x14ac:dyDescent="0.25">
      <c r="A3560" s="10">
        <f>+SUBTOTAL(103,$B$5:B3560)</f>
        <v>122</v>
      </c>
      <c r="B3560" s="4" t="s">
        <v>10832</v>
      </c>
      <c r="C3560" s="4" t="s">
        <v>10833</v>
      </c>
      <c r="D3560" s="4" t="s">
        <v>775</v>
      </c>
      <c r="E3560" s="4" t="s">
        <v>12443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9896.67</v>
      </c>
      <c r="Q3560" s="7">
        <v>11990.17</v>
      </c>
      <c r="R3560" s="7">
        <v>23009.83</v>
      </c>
      <c r="S3560" s="4" t="s">
        <v>35</v>
      </c>
    </row>
    <row r="3561" spans="1:19" ht="26.25" hidden="1" customHeight="1" x14ac:dyDescent="0.25">
      <c r="A3561" s="10">
        <f>+SUBTOTAL(103,$B$5:B3561)</f>
        <v>122</v>
      </c>
      <c r="B3561" s="4" t="s">
        <v>2246</v>
      </c>
      <c r="C3561" s="4" t="s">
        <v>9805</v>
      </c>
      <c r="D3561" s="4" t="s">
        <v>449</v>
      </c>
      <c r="E3561" s="4" t="s">
        <v>12567</v>
      </c>
      <c r="F3561" s="4" t="s">
        <v>22</v>
      </c>
      <c r="G3561" s="12" t="s">
        <v>10538</v>
      </c>
      <c r="H3561" s="7">
        <v>35000</v>
      </c>
      <c r="I3561" s="7">
        <v>1004.5</v>
      </c>
      <c r="J3561" s="7">
        <v>0</v>
      </c>
      <c r="K3561" s="7">
        <v>1064</v>
      </c>
      <c r="L3561" s="7">
        <v>1919.78</v>
      </c>
      <c r="M3561" s="7">
        <v>25</v>
      </c>
      <c r="N3561" s="7">
        <v>140</v>
      </c>
      <c r="O3561" s="7"/>
      <c r="P3561" s="7">
        <v>21910.5</v>
      </c>
      <c r="Q3561" s="7">
        <v>26063.78</v>
      </c>
      <c r="R3561" s="7">
        <v>8936.2200000000012</v>
      </c>
      <c r="S3561" s="4" t="s">
        <v>35</v>
      </c>
    </row>
    <row r="3562" spans="1:19" ht="26.25" hidden="1" customHeight="1" x14ac:dyDescent="0.25">
      <c r="A3562" s="10">
        <f>+SUBTOTAL(103,$B$5:B3562)</f>
        <v>122</v>
      </c>
      <c r="B3562" s="4" t="s">
        <v>10734</v>
      </c>
      <c r="C3562" s="4" t="s">
        <v>6667</v>
      </c>
      <c r="D3562" s="4" t="s">
        <v>1072</v>
      </c>
      <c r="E3562" s="4" t="s">
        <v>12443</v>
      </c>
      <c r="F3562" s="4" t="s">
        <v>22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400</v>
      </c>
      <c r="Q3562" s="7">
        <v>2493.5</v>
      </c>
      <c r="R3562" s="7">
        <v>32506.5</v>
      </c>
      <c r="S3562" s="4" t="s">
        <v>35</v>
      </c>
    </row>
    <row r="3563" spans="1:19" ht="26.25" hidden="1" customHeight="1" x14ac:dyDescent="0.25">
      <c r="A3563" s="10">
        <f>+SUBTOTAL(103,$B$5:B3563)</f>
        <v>122</v>
      </c>
      <c r="B3563" s="4" t="s">
        <v>2247</v>
      </c>
      <c r="C3563" s="4" t="s">
        <v>4869</v>
      </c>
      <c r="D3563" s="4" t="s">
        <v>597</v>
      </c>
      <c r="E3563" s="4" t="s">
        <v>12565</v>
      </c>
      <c r="F3563" s="4" t="s">
        <v>41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2093.5</v>
      </c>
      <c r="R3563" s="7">
        <v>32906.5</v>
      </c>
      <c r="S3563" s="4" t="s">
        <v>23</v>
      </c>
    </row>
    <row r="3564" spans="1:19" ht="26.25" hidden="1" customHeight="1" x14ac:dyDescent="0.25">
      <c r="A3564" s="10">
        <f>+SUBTOTAL(103,$B$5:B3564)</f>
        <v>122</v>
      </c>
      <c r="B3564" s="4" t="s">
        <v>2248</v>
      </c>
      <c r="C3564" s="4" t="s">
        <v>9820</v>
      </c>
      <c r="D3564" s="4" t="s">
        <v>597</v>
      </c>
      <c r="E3564" s="4" t="s">
        <v>60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12425</v>
      </c>
      <c r="Q3564" s="7">
        <v>14518.5</v>
      </c>
      <c r="R3564" s="7">
        <v>20481.5</v>
      </c>
      <c r="S3564" s="4" t="s">
        <v>23</v>
      </c>
    </row>
    <row r="3565" spans="1:19" ht="26.25" hidden="1" customHeight="1" x14ac:dyDescent="0.25">
      <c r="A3565" s="10">
        <f>+SUBTOTAL(103,$B$5:B3565)</f>
        <v>122</v>
      </c>
      <c r="B3565" s="4" t="s">
        <v>2250</v>
      </c>
      <c r="C3565" s="4" t="s">
        <v>9834</v>
      </c>
      <c r="D3565" s="4" t="s">
        <v>597</v>
      </c>
      <c r="E3565" s="4" t="s">
        <v>12566</v>
      </c>
      <c r="F3565" s="4" t="s">
        <v>41</v>
      </c>
      <c r="G3565" s="12"/>
      <c r="H3565" s="7">
        <v>35000</v>
      </c>
      <c r="I3565" s="7">
        <v>1004.5</v>
      </c>
      <c r="J3565" s="7">
        <v>0</v>
      </c>
      <c r="K3565" s="7">
        <v>1064</v>
      </c>
      <c r="L3565" s="7">
        <v>1919.78</v>
      </c>
      <c r="M3565" s="7">
        <v>25</v>
      </c>
      <c r="N3565" s="7">
        <v>0</v>
      </c>
      <c r="O3565" s="7"/>
      <c r="P3565" s="7">
        <v>1422.08</v>
      </c>
      <c r="Q3565" s="7">
        <v>5435.36</v>
      </c>
      <c r="R3565" s="7">
        <v>29564.639999999999</v>
      </c>
      <c r="S3565" s="4" t="s">
        <v>35</v>
      </c>
    </row>
    <row r="3566" spans="1:19" ht="26.25" hidden="1" customHeight="1" x14ac:dyDescent="0.25">
      <c r="A3566" s="10">
        <f>+SUBTOTAL(103,$B$5:B3566)</f>
        <v>122</v>
      </c>
      <c r="B3566" s="4" t="s">
        <v>2251</v>
      </c>
      <c r="C3566" s="4" t="s">
        <v>9838</v>
      </c>
      <c r="D3566" s="4" t="s">
        <v>597</v>
      </c>
      <c r="E3566" s="4" t="s">
        <v>95</v>
      </c>
      <c r="F3566" s="4" t="s">
        <v>41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2425</v>
      </c>
      <c r="Q3566" s="7">
        <v>4518.5</v>
      </c>
      <c r="R3566" s="7">
        <v>30481.5</v>
      </c>
      <c r="S3566" s="4" t="s">
        <v>23</v>
      </c>
    </row>
    <row r="3567" spans="1:19" ht="26.25" hidden="1" customHeight="1" x14ac:dyDescent="0.25">
      <c r="A3567" s="10">
        <f>+SUBTOTAL(103,$B$5:B3567)</f>
        <v>122</v>
      </c>
      <c r="B3567" s="4" t="s">
        <v>10750</v>
      </c>
      <c r="C3567" s="4" t="s">
        <v>10751</v>
      </c>
      <c r="D3567" s="4" t="s">
        <v>1072</v>
      </c>
      <c r="E3567" s="4" t="s">
        <v>12443</v>
      </c>
      <c r="F3567" s="4" t="s">
        <v>22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35</v>
      </c>
    </row>
    <row r="3568" spans="1:19" ht="26.25" hidden="1" customHeight="1" x14ac:dyDescent="0.25">
      <c r="A3568" s="10">
        <f>+SUBTOTAL(103,$B$5:B3568)</f>
        <v>122</v>
      </c>
      <c r="B3568" s="4" t="s">
        <v>12600</v>
      </c>
      <c r="C3568" s="4" t="s">
        <v>10801</v>
      </c>
      <c r="D3568" s="4" t="s">
        <v>223</v>
      </c>
      <c r="E3568" s="4" t="s">
        <v>169</v>
      </c>
      <c r="F3568" s="4" t="s">
        <v>224</v>
      </c>
      <c r="G3568" s="12"/>
      <c r="H3568" s="7">
        <v>35000</v>
      </c>
      <c r="I3568" s="7">
        <v>0</v>
      </c>
      <c r="J3568" s="7">
        <v>47.25</v>
      </c>
      <c r="K3568" s="7">
        <v>0</v>
      </c>
      <c r="L3568" s="7">
        <v>0</v>
      </c>
      <c r="M3568" s="7">
        <v>0</v>
      </c>
      <c r="N3568" s="7">
        <v>0</v>
      </c>
      <c r="O3568" s="7"/>
      <c r="P3568" s="7">
        <v>0</v>
      </c>
      <c r="Q3568" s="7">
        <v>47.25</v>
      </c>
      <c r="R3568" s="7">
        <v>34952.75</v>
      </c>
      <c r="S3568" s="4" t="s">
        <v>23</v>
      </c>
    </row>
    <row r="3569" spans="1:19" ht="26.25" hidden="1" customHeight="1" x14ac:dyDescent="0.25">
      <c r="A3569" s="10">
        <f>+SUBTOTAL(103,$B$5:B3569)</f>
        <v>122</v>
      </c>
      <c r="B3569" s="4" t="s">
        <v>163</v>
      </c>
      <c r="C3569" s="4" t="s">
        <v>9853</v>
      </c>
      <c r="D3569" s="4" t="s">
        <v>555</v>
      </c>
      <c r="E3569" s="4" t="s">
        <v>2606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50</v>
      </c>
      <c r="Q3569" s="7">
        <v>2143.5</v>
      </c>
      <c r="R3569" s="7">
        <v>32856.5</v>
      </c>
      <c r="S3569" s="4" t="s">
        <v>35</v>
      </c>
    </row>
    <row r="3570" spans="1:19" ht="26.25" hidden="1" customHeight="1" x14ac:dyDescent="0.25">
      <c r="A3570" s="10">
        <f>+SUBTOTAL(103,$B$5:B3570)</f>
        <v>122</v>
      </c>
      <c r="B3570" s="4" t="s">
        <v>12138</v>
      </c>
      <c r="C3570" s="4" t="s">
        <v>12139</v>
      </c>
      <c r="D3570" s="4" t="s">
        <v>1072</v>
      </c>
      <c r="E3570" s="4" t="s">
        <v>12443</v>
      </c>
      <c r="F3570" s="4" t="s">
        <v>22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0</v>
      </c>
      <c r="M3570" s="7">
        <v>25</v>
      </c>
      <c r="N3570" s="7">
        <v>0</v>
      </c>
      <c r="O3570" s="7"/>
      <c r="P3570" s="7">
        <v>0</v>
      </c>
      <c r="Q3570" s="7">
        <v>2093.5</v>
      </c>
      <c r="R3570" s="7">
        <v>32906.5</v>
      </c>
      <c r="S3570" s="4" t="s">
        <v>35</v>
      </c>
    </row>
    <row r="3571" spans="1:19" ht="26.25" hidden="1" customHeight="1" x14ac:dyDescent="0.25">
      <c r="A3571" s="10">
        <f>+SUBTOTAL(103,$B$5:B3571)</f>
        <v>122</v>
      </c>
      <c r="B3571" s="4" t="s">
        <v>11750</v>
      </c>
      <c r="C3571" s="4" t="s">
        <v>4750</v>
      </c>
      <c r="D3571" s="4" t="s">
        <v>971</v>
      </c>
      <c r="E3571" s="4" t="s">
        <v>12443</v>
      </c>
      <c r="F3571" s="4" t="s">
        <v>22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9770.75</v>
      </c>
      <c r="Q3571" s="7">
        <v>11864.25</v>
      </c>
      <c r="R3571" s="7">
        <v>23135.75</v>
      </c>
      <c r="S3571" s="4" t="s">
        <v>35</v>
      </c>
    </row>
    <row r="3572" spans="1:19" ht="26.25" hidden="1" customHeight="1" x14ac:dyDescent="0.25">
      <c r="A3572" s="10">
        <f>+SUBTOTAL(103,$B$5:B3572)</f>
        <v>122</v>
      </c>
      <c r="B3572" s="4" t="s">
        <v>2252</v>
      </c>
      <c r="C3572" s="4" t="s">
        <v>6760</v>
      </c>
      <c r="D3572" s="4" t="s">
        <v>597</v>
      </c>
      <c r="E3572" s="4" t="s">
        <v>12567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0</v>
      </c>
      <c r="M3572" s="7">
        <v>25</v>
      </c>
      <c r="N3572" s="7">
        <v>0</v>
      </c>
      <c r="O3572" s="7"/>
      <c r="P3572" s="7">
        <v>3750</v>
      </c>
      <c r="Q3572" s="7">
        <v>5843.5</v>
      </c>
      <c r="R3572" s="7">
        <v>29156.5</v>
      </c>
      <c r="S3572" s="4" t="s">
        <v>23</v>
      </c>
    </row>
    <row r="3573" spans="1:19" ht="26.25" hidden="1" customHeight="1" x14ac:dyDescent="0.25">
      <c r="A3573" s="10">
        <f>+SUBTOTAL(103,$B$5:B3573)</f>
        <v>122</v>
      </c>
      <c r="B3573" s="4" t="s">
        <v>2253</v>
      </c>
      <c r="C3573" s="4" t="s">
        <v>9905</v>
      </c>
      <c r="D3573" s="4" t="s">
        <v>597</v>
      </c>
      <c r="E3573" s="4" t="s">
        <v>95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3839.56</v>
      </c>
      <c r="M3573" s="7">
        <v>25</v>
      </c>
      <c r="N3573" s="7">
        <v>0</v>
      </c>
      <c r="O3573" s="7"/>
      <c r="P3573" s="7">
        <v>24326.71</v>
      </c>
      <c r="Q3573" s="7">
        <v>30259.77</v>
      </c>
      <c r="R3573" s="7">
        <v>4740.2299999999996</v>
      </c>
      <c r="S3573" s="4" t="s">
        <v>23</v>
      </c>
    </row>
    <row r="3574" spans="1:19" ht="26.25" hidden="1" customHeight="1" x14ac:dyDescent="0.25">
      <c r="A3574" s="10">
        <f>+SUBTOTAL(103,$B$5:B3574)</f>
        <v>122</v>
      </c>
      <c r="B3574" s="4" t="s">
        <v>2254</v>
      </c>
      <c r="C3574" s="4" t="s">
        <v>7813</v>
      </c>
      <c r="D3574" s="4" t="s">
        <v>597</v>
      </c>
      <c r="E3574" s="4" t="s">
        <v>12569</v>
      </c>
      <c r="F3574" s="4" t="s">
        <v>41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3407.5</v>
      </c>
      <c r="Q3574" s="7">
        <v>5501</v>
      </c>
      <c r="R3574" s="7">
        <v>29499</v>
      </c>
      <c r="S3574" s="4" t="s">
        <v>35</v>
      </c>
    </row>
    <row r="3575" spans="1:19" ht="26.25" hidden="1" customHeight="1" x14ac:dyDescent="0.25">
      <c r="A3575" s="10">
        <f>+SUBTOTAL(103,$B$5:B3575)</f>
        <v>122</v>
      </c>
      <c r="B3575" s="4" t="s">
        <v>3232</v>
      </c>
      <c r="C3575" s="4" t="s">
        <v>9908</v>
      </c>
      <c r="D3575" s="4" t="s">
        <v>324</v>
      </c>
      <c r="E3575" s="4" t="s">
        <v>79</v>
      </c>
      <c r="F3575" s="4" t="s">
        <v>22</v>
      </c>
      <c r="G3575" s="12" t="s">
        <v>10538</v>
      </c>
      <c r="H3575" s="7">
        <v>35000</v>
      </c>
      <c r="I3575" s="7">
        <v>1004.5</v>
      </c>
      <c r="J3575" s="7">
        <v>0</v>
      </c>
      <c r="K3575" s="7">
        <v>1064</v>
      </c>
      <c r="L3575" s="7">
        <v>0</v>
      </c>
      <c r="M3575" s="7">
        <v>25</v>
      </c>
      <c r="N3575" s="7">
        <v>0</v>
      </c>
      <c r="O3575" s="7">
        <v>0</v>
      </c>
      <c r="P3575" s="7">
        <v>11843.85</v>
      </c>
      <c r="Q3575" s="7">
        <v>13937.35</v>
      </c>
      <c r="R3575" s="7">
        <v>3662.6499999999996</v>
      </c>
      <c r="S3575" s="4" t="s">
        <v>35</v>
      </c>
    </row>
    <row r="3576" spans="1:19" ht="26.25" customHeight="1" x14ac:dyDescent="0.25">
      <c r="A3576" s="10">
        <f>+SUBTOTAL(103,$B$5:B3576)</f>
        <v>123</v>
      </c>
      <c r="B3576" s="4" t="s">
        <v>2255</v>
      </c>
      <c r="C3576" s="4" t="s">
        <v>9911</v>
      </c>
      <c r="D3576" s="4" t="s">
        <v>237</v>
      </c>
      <c r="E3576" s="4" t="s">
        <v>12568</v>
      </c>
      <c r="F3576" s="4" t="s">
        <v>22</v>
      </c>
      <c r="G3576" s="12" t="s">
        <v>10538</v>
      </c>
      <c r="H3576" s="7">
        <v>34996.620000000003</v>
      </c>
      <c r="I3576" s="7">
        <v>1004.4</v>
      </c>
      <c r="J3576" s="7">
        <v>0</v>
      </c>
      <c r="K3576" s="7">
        <v>1063.9000000000001</v>
      </c>
      <c r="L3576" s="7">
        <v>3839.56</v>
      </c>
      <c r="M3576" s="7">
        <v>25</v>
      </c>
      <c r="N3576" s="7">
        <v>0</v>
      </c>
      <c r="O3576" s="7"/>
      <c r="P3576" s="7">
        <v>13214.69</v>
      </c>
      <c r="Q3576" s="7">
        <v>19147.55</v>
      </c>
      <c r="R3576" s="7">
        <v>15849.070000000003</v>
      </c>
      <c r="S3576" s="4" t="s">
        <v>35</v>
      </c>
    </row>
    <row r="3577" spans="1:19" ht="26.25" hidden="1" customHeight="1" x14ac:dyDescent="0.25">
      <c r="A3577" s="10">
        <f>+SUBTOTAL(103,$B$5:B3577)</f>
        <v>123</v>
      </c>
      <c r="B3577" s="4" t="s">
        <v>2256</v>
      </c>
      <c r="C3577" s="4" t="s">
        <v>9878</v>
      </c>
      <c r="D3577" s="4" t="s">
        <v>1927</v>
      </c>
      <c r="E3577" s="4" t="s">
        <v>75</v>
      </c>
      <c r="F3577" s="4" t="s">
        <v>22</v>
      </c>
      <c r="G3577" s="12" t="s">
        <v>10538</v>
      </c>
      <c r="H3577" s="7">
        <v>34775.25</v>
      </c>
      <c r="I3577" s="7">
        <v>998.05</v>
      </c>
      <c r="J3577" s="7">
        <v>0</v>
      </c>
      <c r="K3577" s="7">
        <v>1057.17</v>
      </c>
      <c r="L3577" s="7">
        <v>0</v>
      </c>
      <c r="M3577" s="7">
        <v>25</v>
      </c>
      <c r="N3577" s="7">
        <v>120</v>
      </c>
      <c r="O3577" s="7"/>
      <c r="P3577" s="7">
        <v>0</v>
      </c>
      <c r="Q3577" s="7">
        <v>2200.2199999999998</v>
      </c>
      <c r="R3577" s="7">
        <v>32575.03</v>
      </c>
      <c r="S3577" s="4" t="s">
        <v>35</v>
      </c>
    </row>
    <row r="3578" spans="1:19" ht="26.25" hidden="1" customHeight="1" x14ac:dyDescent="0.25">
      <c r="A3578" s="10">
        <f>+SUBTOTAL(103,$B$5:B3578)</f>
        <v>123</v>
      </c>
      <c r="B3578" s="4" t="s">
        <v>2257</v>
      </c>
      <c r="C3578" s="4" t="s">
        <v>6712</v>
      </c>
      <c r="D3578" s="4" t="s">
        <v>2258</v>
      </c>
      <c r="E3578" s="4" t="s">
        <v>72</v>
      </c>
      <c r="F3578" s="4" t="s">
        <v>22</v>
      </c>
      <c r="G3578" s="12" t="s">
        <v>10538</v>
      </c>
      <c r="H3578" s="7">
        <v>34675</v>
      </c>
      <c r="I3578" s="7">
        <v>995.17</v>
      </c>
      <c r="J3578" s="7">
        <v>0</v>
      </c>
      <c r="K3578" s="7">
        <v>1054.1199999999999</v>
      </c>
      <c r="L3578" s="7">
        <v>0</v>
      </c>
      <c r="M3578" s="7">
        <v>25</v>
      </c>
      <c r="N3578" s="7">
        <v>0</v>
      </c>
      <c r="O3578" s="7"/>
      <c r="P3578" s="7">
        <v>4200</v>
      </c>
      <c r="Q3578" s="7">
        <v>6274.29</v>
      </c>
      <c r="R3578" s="7">
        <v>28400.71</v>
      </c>
      <c r="S3578" s="4" t="s">
        <v>35</v>
      </c>
    </row>
    <row r="3579" spans="1:19" ht="26.25" hidden="1" customHeight="1" x14ac:dyDescent="0.25">
      <c r="A3579" s="10">
        <f>+SUBTOTAL(103,$B$5:B3579)</f>
        <v>123</v>
      </c>
      <c r="B3579" s="4" t="s">
        <v>2259</v>
      </c>
      <c r="C3579" s="4" t="s">
        <v>9215</v>
      </c>
      <c r="D3579" s="4" t="s">
        <v>291</v>
      </c>
      <c r="E3579" s="4" t="s">
        <v>109</v>
      </c>
      <c r="F3579" s="4" t="s">
        <v>22</v>
      </c>
      <c r="G3579" s="12" t="s">
        <v>10538</v>
      </c>
      <c r="H3579" s="7">
        <v>34493.919999999998</v>
      </c>
      <c r="I3579" s="7">
        <v>989.98</v>
      </c>
      <c r="J3579" s="7">
        <v>0</v>
      </c>
      <c r="K3579" s="7">
        <v>1048.6199999999999</v>
      </c>
      <c r="L3579" s="7">
        <v>3839.56</v>
      </c>
      <c r="M3579" s="7">
        <v>25</v>
      </c>
      <c r="N3579" s="7">
        <v>0</v>
      </c>
      <c r="O3579" s="7"/>
      <c r="P3579" s="7">
        <v>712.5</v>
      </c>
      <c r="Q3579" s="7">
        <v>6615.66</v>
      </c>
      <c r="R3579" s="7">
        <v>27878.26</v>
      </c>
      <c r="S3579" s="4" t="s">
        <v>23</v>
      </c>
    </row>
    <row r="3580" spans="1:19" ht="26.25" hidden="1" customHeight="1" x14ac:dyDescent="0.25">
      <c r="A3580" s="10">
        <f>+SUBTOTAL(103,$B$5:B3580)</f>
        <v>123</v>
      </c>
      <c r="B3580" s="4" t="s">
        <v>10576</v>
      </c>
      <c r="C3580" s="4" t="s">
        <v>10577</v>
      </c>
      <c r="D3580" s="4" t="s">
        <v>12445</v>
      </c>
      <c r="E3580" s="4" t="s">
        <v>12443</v>
      </c>
      <c r="F3580" s="4" t="s">
        <v>22</v>
      </c>
      <c r="G3580" s="12"/>
      <c r="H3580" s="7">
        <v>34400</v>
      </c>
      <c r="I3580" s="7">
        <v>987.28</v>
      </c>
      <c r="J3580" s="7">
        <v>0</v>
      </c>
      <c r="K3580" s="7">
        <v>1045.76</v>
      </c>
      <c r="L3580" s="7">
        <v>0</v>
      </c>
      <c r="M3580" s="7">
        <v>25</v>
      </c>
      <c r="N3580" s="7">
        <v>0</v>
      </c>
      <c r="O3580" s="7"/>
      <c r="P3580" s="7">
        <v>10503.78</v>
      </c>
      <c r="Q3580" s="7">
        <v>12561.82</v>
      </c>
      <c r="R3580" s="7">
        <v>21838.18</v>
      </c>
      <c r="S3580" s="4" t="s">
        <v>23</v>
      </c>
    </row>
    <row r="3581" spans="1:19" ht="26.25" hidden="1" customHeight="1" x14ac:dyDescent="0.25">
      <c r="A3581" s="10">
        <f>+SUBTOTAL(103,$B$5:B3581)</f>
        <v>123</v>
      </c>
      <c r="B3581" s="4" t="s">
        <v>1976</v>
      </c>
      <c r="C3581" s="4" t="s">
        <v>12236</v>
      </c>
      <c r="D3581" s="4" t="s">
        <v>2505</v>
      </c>
      <c r="E3581" s="4" t="s">
        <v>12443</v>
      </c>
      <c r="F3581" s="4" t="s">
        <v>22</v>
      </c>
      <c r="G3581" s="12"/>
      <c r="H3581" s="7">
        <v>34318.29</v>
      </c>
      <c r="I3581" s="7">
        <v>984.93</v>
      </c>
      <c r="J3581" s="7">
        <v>0</v>
      </c>
      <c r="K3581" s="7">
        <v>1043.28</v>
      </c>
      <c r="L3581" s="7">
        <v>0</v>
      </c>
      <c r="M3581" s="7">
        <v>25</v>
      </c>
      <c r="N3581" s="7">
        <v>0</v>
      </c>
      <c r="O3581" s="7"/>
      <c r="P3581" s="7">
        <v>8125.11</v>
      </c>
      <c r="Q3581" s="7">
        <v>10178.32</v>
      </c>
      <c r="R3581" s="7">
        <v>24139.97</v>
      </c>
      <c r="S3581" s="4" t="s">
        <v>35</v>
      </c>
    </row>
    <row r="3582" spans="1:19" ht="26.25" hidden="1" customHeight="1" x14ac:dyDescent="0.25">
      <c r="A3582" s="10">
        <f>+SUBTOTAL(103,$B$5:B3582)</f>
        <v>123</v>
      </c>
      <c r="B3582" s="4" t="s">
        <v>2260</v>
      </c>
      <c r="C3582" s="4" t="s">
        <v>8806</v>
      </c>
      <c r="D3582" s="4" t="s">
        <v>532</v>
      </c>
      <c r="E3582" s="4" t="s">
        <v>12570</v>
      </c>
      <c r="F3582" s="4" t="s">
        <v>22</v>
      </c>
      <c r="G3582" s="12"/>
      <c r="H3582" s="7">
        <v>34059.75</v>
      </c>
      <c r="I3582" s="7">
        <v>977.51</v>
      </c>
      <c r="J3582" s="7">
        <v>0</v>
      </c>
      <c r="K3582" s="7">
        <v>1035.42</v>
      </c>
      <c r="L3582" s="7">
        <v>1919.78</v>
      </c>
      <c r="M3582" s="7">
        <v>25</v>
      </c>
      <c r="N3582" s="7">
        <v>0</v>
      </c>
      <c r="O3582" s="7"/>
      <c r="P3582" s="7">
        <v>1296.56</v>
      </c>
      <c r="Q3582" s="7">
        <v>5254.27</v>
      </c>
      <c r="R3582" s="7">
        <v>28805.48</v>
      </c>
      <c r="S3582" s="4" t="s">
        <v>35</v>
      </c>
    </row>
    <row r="3583" spans="1:19" ht="26.25" hidden="1" customHeight="1" x14ac:dyDescent="0.25">
      <c r="A3583" s="10">
        <f>+SUBTOTAL(103,$B$5:B3583)</f>
        <v>123</v>
      </c>
      <c r="B3583" s="4" t="s">
        <v>2874</v>
      </c>
      <c r="C3583" s="4" t="s">
        <v>4706</v>
      </c>
      <c r="D3583" s="4" t="s">
        <v>2576</v>
      </c>
      <c r="E3583" s="4" t="s">
        <v>12566</v>
      </c>
      <c r="F3583" s="4" t="s">
        <v>22</v>
      </c>
      <c r="G3583" s="12"/>
      <c r="H3583" s="7">
        <v>34000</v>
      </c>
      <c r="I3583" s="7">
        <v>975.8</v>
      </c>
      <c r="J3583" s="7">
        <v>0</v>
      </c>
      <c r="K3583" s="7">
        <v>1033.5999999999999</v>
      </c>
      <c r="L3583" s="7">
        <v>0</v>
      </c>
      <c r="M3583" s="7">
        <v>25</v>
      </c>
      <c r="N3583" s="7">
        <v>0</v>
      </c>
      <c r="O3583" s="7"/>
      <c r="P3583" s="7">
        <v>3302.67</v>
      </c>
      <c r="Q3583" s="7">
        <v>5337.07</v>
      </c>
      <c r="R3583" s="7">
        <v>28662.93</v>
      </c>
      <c r="S3583" s="4" t="s">
        <v>23</v>
      </c>
    </row>
    <row r="3584" spans="1:19" ht="26.25" hidden="1" customHeight="1" x14ac:dyDescent="0.25">
      <c r="A3584" s="10">
        <f>+SUBTOTAL(103,$B$5:B3584)</f>
        <v>123</v>
      </c>
      <c r="B3584" s="4" t="s">
        <v>466</v>
      </c>
      <c r="C3584" s="4" t="s">
        <v>4871</v>
      </c>
      <c r="D3584" s="4" t="s">
        <v>2036</v>
      </c>
      <c r="E3584" s="4" t="s">
        <v>10382</v>
      </c>
      <c r="F3584" s="4" t="s">
        <v>41</v>
      </c>
      <c r="G3584" s="12"/>
      <c r="H3584" s="7">
        <v>34000</v>
      </c>
      <c r="I3584" s="7">
        <v>975.8</v>
      </c>
      <c r="J3584" s="7">
        <v>0</v>
      </c>
      <c r="K3584" s="7">
        <v>1033.5999999999999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2034.4</v>
      </c>
      <c r="R3584" s="7">
        <v>31965.599999999999</v>
      </c>
      <c r="S3584" s="4" t="s">
        <v>35</v>
      </c>
    </row>
    <row r="3585" spans="1:19" ht="26.25" hidden="1" customHeight="1" x14ac:dyDescent="0.25">
      <c r="A3585" s="10">
        <f>+SUBTOTAL(103,$B$5:B3585)</f>
        <v>123</v>
      </c>
      <c r="B3585" s="4" t="s">
        <v>4630</v>
      </c>
      <c r="C3585" s="4" t="s">
        <v>10389</v>
      </c>
      <c r="D3585" s="4" t="s">
        <v>1914</v>
      </c>
      <c r="E3585" s="4" t="s">
        <v>81</v>
      </c>
      <c r="F3585" s="4" t="s">
        <v>41</v>
      </c>
      <c r="G3585" s="12"/>
      <c r="H3585" s="7">
        <v>34000</v>
      </c>
      <c r="I3585" s="7">
        <v>975.8</v>
      </c>
      <c r="J3585" s="7">
        <v>0</v>
      </c>
      <c r="K3585" s="7">
        <v>1033.5999999999999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2034.4</v>
      </c>
      <c r="R3585" s="7">
        <v>31965.599999999999</v>
      </c>
      <c r="S3585" s="4" t="s">
        <v>23</v>
      </c>
    </row>
    <row r="3586" spans="1:19" ht="26.25" hidden="1" customHeight="1" x14ac:dyDescent="0.25">
      <c r="A3586" s="10">
        <f>+SUBTOTAL(103,$B$5:B3586)</f>
        <v>123</v>
      </c>
      <c r="B3586" s="4" t="s">
        <v>2264</v>
      </c>
      <c r="C3586" s="4" t="s">
        <v>5147</v>
      </c>
      <c r="D3586" s="4" t="s">
        <v>1914</v>
      </c>
      <c r="E3586" s="4" t="s">
        <v>12569</v>
      </c>
      <c r="F3586" s="4" t="s">
        <v>41</v>
      </c>
      <c r="G3586" s="12"/>
      <c r="H3586" s="7">
        <v>34000</v>
      </c>
      <c r="I3586" s="7">
        <v>975.8</v>
      </c>
      <c r="J3586" s="7">
        <v>0</v>
      </c>
      <c r="K3586" s="7">
        <v>1033.5999999999999</v>
      </c>
      <c r="L3586" s="7">
        <v>0</v>
      </c>
      <c r="M3586" s="7">
        <v>25</v>
      </c>
      <c r="N3586" s="7">
        <v>0</v>
      </c>
      <c r="O3586" s="7"/>
      <c r="P3586" s="7">
        <v>17736.009999999998</v>
      </c>
      <c r="Q3586" s="7">
        <v>19770.41</v>
      </c>
      <c r="R3586" s="7">
        <v>14229.59</v>
      </c>
      <c r="S3586" s="4" t="s">
        <v>23</v>
      </c>
    </row>
    <row r="3587" spans="1:19" ht="26.25" hidden="1" customHeight="1" x14ac:dyDescent="0.25">
      <c r="A3587" s="10">
        <f>+SUBTOTAL(103,$B$5:B3587)</f>
        <v>123</v>
      </c>
      <c r="B3587" s="4" t="s">
        <v>167</v>
      </c>
      <c r="C3587" s="4" t="s">
        <v>5174</v>
      </c>
      <c r="D3587" s="4" t="s">
        <v>678</v>
      </c>
      <c r="E3587" s="4" t="s">
        <v>12565</v>
      </c>
      <c r="F3587" s="4" t="s">
        <v>41</v>
      </c>
      <c r="G3587" s="12"/>
      <c r="H3587" s="7">
        <v>34000</v>
      </c>
      <c r="I3587" s="7">
        <v>975.8</v>
      </c>
      <c r="J3587" s="7">
        <v>0</v>
      </c>
      <c r="K3587" s="7">
        <v>1033.5999999999999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2034.4</v>
      </c>
      <c r="R3587" s="7">
        <v>31965.599999999999</v>
      </c>
      <c r="S3587" s="4" t="s">
        <v>23</v>
      </c>
    </row>
    <row r="3588" spans="1:19" ht="26.25" hidden="1" customHeight="1" x14ac:dyDescent="0.25">
      <c r="A3588" s="10">
        <f>+SUBTOTAL(103,$B$5:B3588)</f>
        <v>123</v>
      </c>
      <c r="B3588" s="4" t="s">
        <v>2265</v>
      </c>
      <c r="C3588" s="4" t="s">
        <v>5271</v>
      </c>
      <c r="D3588" s="4" t="s">
        <v>2140</v>
      </c>
      <c r="E3588" s="4" t="s">
        <v>4609</v>
      </c>
      <c r="F3588" s="4" t="s">
        <v>41</v>
      </c>
      <c r="G3588" s="12"/>
      <c r="H3588" s="7">
        <v>34000</v>
      </c>
      <c r="I3588" s="7">
        <v>975.8</v>
      </c>
      <c r="J3588" s="7">
        <v>0</v>
      </c>
      <c r="K3588" s="7">
        <v>1033.5999999999999</v>
      </c>
      <c r="L3588" s="7">
        <v>0</v>
      </c>
      <c r="M3588" s="7">
        <v>25</v>
      </c>
      <c r="N3588" s="7">
        <v>0</v>
      </c>
      <c r="O3588" s="7"/>
      <c r="P3588" s="7">
        <v>50</v>
      </c>
      <c r="Q3588" s="7">
        <v>2084.4</v>
      </c>
      <c r="R3588" s="7">
        <v>31915.599999999999</v>
      </c>
      <c r="S3588" s="4" t="s">
        <v>23</v>
      </c>
    </row>
    <row r="3589" spans="1:19" ht="26.25" hidden="1" customHeight="1" x14ac:dyDescent="0.25">
      <c r="A3589" s="10">
        <f>+SUBTOTAL(103,$B$5:B3589)</f>
        <v>123</v>
      </c>
      <c r="B3589" s="4" t="s">
        <v>2266</v>
      </c>
      <c r="C3589" s="4" t="s">
        <v>5273</v>
      </c>
      <c r="D3589" s="4" t="s">
        <v>1914</v>
      </c>
      <c r="E3589" s="4" t="s">
        <v>12566</v>
      </c>
      <c r="F3589" s="4" t="s">
        <v>41</v>
      </c>
      <c r="G3589" s="12"/>
      <c r="H3589" s="7">
        <v>34000</v>
      </c>
      <c r="I3589" s="7">
        <v>975.8</v>
      </c>
      <c r="J3589" s="7">
        <v>0</v>
      </c>
      <c r="K3589" s="7">
        <v>1033.5999999999999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2034.4</v>
      </c>
      <c r="R3589" s="7">
        <v>31965.599999999999</v>
      </c>
      <c r="S3589" s="4" t="s">
        <v>23</v>
      </c>
    </row>
    <row r="3590" spans="1:19" ht="26.25" hidden="1" customHeight="1" x14ac:dyDescent="0.25">
      <c r="A3590" s="10">
        <f>+SUBTOTAL(103,$B$5:B3590)</f>
        <v>123</v>
      </c>
      <c r="B3590" s="4" t="s">
        <v>2267</v>
      </c>
      <c r="C3590" s="4" t="s">
        <v>5274</v>
      </c>
      <c r="D3590" s="4" t="s">
        <v>2268</v>
      </c>
      <c r="E3590" s="4" t="s">
        <v>21</v>
      </c>
      <c r="F3590" s="4" t="s">
        <v>22</v>
      </c>
      <c r="G3590" s="12"/>
      <c r="H3590" s="7">
        <v>34000</v>
      </c>
      <c r="I3590" s="7">
        <v>975.8</v>
      </c>
      <c r="J3590" s="7">
        <v>0</v>
      </c>
      <c r="K3590" s="7">
        <v>1033.5999999999999</v>
      </c>
      <c r="L3590" s="7">
        <v>0</v>
      </c>
      <c r="M3590" s="7">
        <v>25</v>
      </c>
      <c r="N3590" s="7">
        <v>0</v>
      </c>
      <c r="O3590" s="7"/>
      <c r="P3590" s="7">
        <v>50</v>
      </c>
      <c r="Q3590" s="7">
        <v>2084.4</v>
      </c>
      <c r="R3590" s="7">
        <v>31915.599999999999</v>
      </c>
      <c r="S3590" s="4" t="s">
        <v>23</v>
      </c>
    </row>
    <row r="3591" spans="1:19" ht="26.25" hidden="1" customHeight="1" x14ac:dyDescent="0.25">
      <c r="A3591" s="10">
        <f>+SUBTOTAL(103,$B$5:B3591)</f>
        <v>123</v>
      </c>
      <c r="B3591" s="4" t="s">
        <v>2269</v>
      </c>
      <c r="C3591" s="4" t="s">
        <v>5313</v>
      </c>
      <c r="D3591" s="4" t="s">
        <v>2270</v>
      </c>
      <c r="E3591" s="4" t="s">
        <v>21</v>
      </c>
      <c r="F3591" s="4" t="s">
        <v>41</v>
      </c>
      <c r="G3591" s="12"/>
      <c r="H3591" s="7">
        <v>34000</v>
      </c>
      <c r="I3591" s="7">
        <v>975.8</v>
      </c>
      <c r="J3591" s="7">
        <v>0</v>
      </c>
      <c r="K3591" s="7">
        <v>1033.5999999999999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2034.4</v>
      </c>
      <c r="R3591" s="7">
        <v>31965.599999999999</v>
      </c>
      <c r="S3591" s="4" t="s">
        <v>35</v>
      </c>
    </row>
    <row r="3592" spans="1:19" ht="26.25" hidden="1" customHeight="1" x14ac:dyDescent="0.25">
      <c r="A3592" s="10">
        <f>+SUBTOTAL(103,$B$5:B3592)</f>
        <v>123</v>
      </c>
      <c r="B3592" s="4" t="s">
        <v>4632</v>
      </c>
      <c r="C3592" s="4" t="s">
        <v>5422</v>
      </c>
      <c r="D3592" s="4" t="s">
        <v>316</v>
      </c>
      <c r="E3592" s="4" t="s">
        <v>12569</v>
      </c>
      <c r="F3592" s="4" t="s">
        <v>41</v>
      </c>
      <c r="G3592" s="12"/>
      <c r="H3592" s="7">
        <v>34000</v>
      </c>
      <c r="I3592" s="7">
        <v>975.8</v>
      </c>
      <c r="J3592" s="7">
        <v>0</v>
      </c>
      <c r="K3592" s="7">
        <v>1033.5999999999999</v>
      </c>
      <c r="L3592" s="7">
        <v>0</v>
      </c>
      <c r="M3592" s="7">
        <v>25</v>
      </c>
      <c r="N3592" s="7">
        <v>0</v>
      </c>
      <c r="O3592" s="7"/>
      <c r="P3592" s="7">
        <v>7578.02</v>
      </c>
      <c r="Q3592" s="7">
        <v>9612.42</v>
      </c>
      <c r="R3592" s="7">
        <v>24387.58</v>
      </c>
      <c r="S3592" s="4" t="s">
        <v>23</v>
      </c>
    </row>
    <row r="3593" spans="1:19" ht="26.25" hidden="1" customHeight="1" x14ac:dyDescent="0.25">
      <c r="A3593" s="10">
        <f>+SUBTOTAL(103,$B$5:B3593)</f>
        <v>123</v>
      </c>
      <c r="B3593" s="4" t="s">
        <v>2271</v>
      </c>
      <c r="C3593" s="4" t="s">
        <v>5482</v>
      </c>
      <c r="D3593" s="4" t="s">
        <v>2036</v>
      </c>
      <c r="E3593" s="4" t="s">
        <v>12567</v>
      </c>
      <c r="F3593" s="4" t="s">
        <v>41</v>
      </c>
      <c r="G3593" s="12"/>
      <c r="H3593" s="7">
        <v>34000</v>
      </c>
      <c r="I3593" s="7">
        <v>975.8</v>
      </c>
      <c r="J3593" s="7">
        <v>0</v>
      </c>
      <c r="K3593" s="7">
        <v>1033.5999999999999</v>
      </c>
      <c r="L3593" s="7">
        <v>0</v>
      </c>
      <c r="M3593" s="7">
        <v>25</v>
      </c>
      <c r="N3593" s="7">
        <v>0</v>
      </c>
      <c r="O3593" s="7"/>
      <c r="P3593" s="7">
        <v>4224.9799999999996</v>
      </c>
      <c r="Q3593" s="7">
        <v>6259.38</v>
      </c>
      <c r="R3593" s="7">
        <v>27740.62</v>
      </c>
      <c r="S3593" s="4" t="s">
        <v>23</v>
      </c>
    </row>
    <row r="3594" spans="1:19" ht="26.25" hidden="1" customHeight="1" x14ac:dyDescent="0.25">
      <c r="A3594" s="10">
        <f>+SUBTOTAL(103,$B$5:B3594)</f>
        <v>123</v>
      </c>
      <c r="B3594" s="4" t="s">
        <v>10293</v>
      </c>
      <c r="C3594" s="4" t="s">
        <v>5950</v>
      </c>
      <c r="D3594" s="4" t="s">
        <v>775</v>
      </c>
      <c r="E3594" s="4" t="s">
        <v>12569</v>
      </c>
      <c r="F3594" s="4" t="s">
        <v>41</v>
      </c>
      <c r="G3594" s="12"/>
      <c r="H3594" s="7">
        <v>34000</v>
      </c>
      <c r="I3594" s="7">
        <v>975.8</v>
      </c>
      <c r="J3594" s="7">
        <v>0</v>
      </c>
      <c r="K3594" s="7">
        <v>1033.5999999999999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2034.4</v>
      </c>
      <c r="R3594" s="7">
        <v>31965.599999999999</v>
      </c>
      <c r="S3594" s="4" t="s">
        <v>23</v>
      </c>
    </row>
    <row r="3595" spans="1:19" ht="26.25" hidden="1" customHeight="1" x14ac:dyDescent="0.25">
      <c r="A3595" s="10">
        <f>+SUBTOTAL(103,$B$5:B3595)</f>
        <v>123</v>
      </c>
      <c r="B3595" s="4" t="s">
        <v>2272</v>
      </c>
      <c r="C3595" s="4" t="s">
        <v>5629</v>
      </c>
      <c r="D3595" s="4" t="s">
        <v>449</v>
      </c>
      <c r="E3595" s="4" t="s">
        <v>10384</v>
      </c>
      <c r="F3595" s="4" t="s">
        <v>22</v>
      </c>
      <c r="G3595" s="12"/>
      <c r="H3595" s="7">
        <v>34000</v>
      </c>
      <c r="I3595" s="7">
        <v>975.8</v>
      </c>
      <c r="J3595" s="7">
        <v>0</v>
      </c>
      <c r="K3595" s="7">
        <v>1033.5999999999999</v>
      </c>
      <c r="L3595" s="7">
        <v>0</v>
      </c>
      <c r="M3595" s="7">
        <v>25</v>
      </c>
      <c r="N3595" s="7">
        <v>0</v>
      </c>
      <c r="O3595" s="7"/>
      <c r="P3595" s="7">
        <v>30967.17</v>
      </c>
      <c r="Q3595" s="7">
        <v>33001.57</v>
      </c>
      <c r="R3595" s="7">
        <v>998.43000000000029</v>
      </c>
      <c r="S3595" s="4" t="s">
        <v>23</v>
      </c>
    </row>
    <row r="3596" spans="1:19" ht="26.25" hidden="1" customHeight="1" x14ac:dyDescent="0.25">
      <c r="A3596" s="10">
        <f>+SUBTOTAL(103,$B$5:B3596)</f>
        <v>123</v>
      </c>
      <c r="B3596" s="4" t="s">
        <v>2273</v>
      </c>
      <c r="C3596" s="4" t="s">
        <v>5734</v>
      </c>
      <c r="D3596" s="4" t="s">
        <v>78</v>
      </c>
      <c r="E3596" s="4" t="s">
        <v>10384</v>
      </c>
      <c r="F3596" s="4" t="s">
        <v>22</v>
      </c>
      <c r="G3596" s="12"/>
      <c r="H3596" s="7">
        <v>34000</v>
      </c>
      <c r="I3596" s="7">
        <v>975.8</v>
      </c>
      <c r="J3596" s="7">
        <v>0</v>
      </c>
      <c r="K3596" s="7">
        <v>1033.5999999999999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2034.4</v>
      </c>
      <c r="R3596" s="7">
        <v>31965.599999999999</v>
      </c>
      <c r="S3596" s="4" t="s">
        <v>35</v>
      </c>
    </row>
    <row r="3597" spans="1:19" ht="26.25" hidden="1" customHeight="1" x14ac:dyDescent="0.25">
      <c r="A3597" s="10">
        <f>+SUBTOTAL(103,$B$5:B3597)</f>
        <v>123</v>
      </c>
      <c r="B3597" s="4" t="s">
        <v>4557</v>
      </c>
      <c r="C3597" s="4" t="s">
        <v>5743</v>
      </c>
      <c r="D3597" s="4" t="s">
        <v>2036</v>
      </c>
      <c r="E3597" s="4" t="s">
        <v>12569</v>
      </c>
      <c r="F3597" s="4" t="s">
        <v>41</v>
      </c>
      <c r="G3597" s="12"/>
      <c r="H3597" s="7">
        <v>34000</v>
      </c>
      <c r="I3597" s="7">
        <v>975.8</v>
      </c>
      <c r="J3597" s="7">
        <v>0</v>
      </c>
      <c r="K3597" s="7">
        <v>1033.5999999999999</v>
      </c>
      <c r="L3597" s="7">
        <v>0</v>
      </c>
      <c r="M3597" s="7">
        <v>25</v>
      </c>
      <c r="N3597" s="7">
        <v>0</v>
      </c>
      <c r="O3597" s="7"/>
      <c r="P3597" s="7">
        <v>340</v>
      </c>
      <c r="Q3597" s="7">
        <v>2374.4</v>
      </c>
      <c r="R3597" s="7">
        <v>31625.599999999999</v>
      </c>
      <c r="S3597" s="4" t="s">
        <v>23</v>
      </c>
    </row>
    <row r="3598" spans="1:19" ht="26.25" hidden="1" customHeight="1" x14ac:dyDescent="0.25">
      <c r="A3598" s="10">
        <f>+SUBTOTAL(103,$B$5:B3598)</f>
        <v>123</v>
      </c>
      <c r="B3598" s="4" t="s">
        <v>3107</v>
      </c>
      <c r="C3598" s="4" t="s">
        <v>5875</v>
      </c>
      <c r="D3598" s="4" t="s">
        <v>2464</v>
      </c>
      <c r="E3598" s="4" t="s">
        <v>4605</v>
      </c>
      <c r="F3598" s="4" t="s">
        <v>22</v>
      </c>
      <c r="G3598" s="12"/>
      <c r="H3598" s="7">
        <v>34000</v>
      </c>
      <c r="I3598" s="7">
        <v>975.8</v>
      </c>
      <c r="J3598" s="7">
        <v>0</v>
      </c>
      <c r="K3598" s="7">
        <v>1033.5999999999999</v>
      </c>
      <c r="L3598" s="7">
        <v>0</v>
      </c>
      <c r="M3598" s="7">
        <v>25</v>
      </c>
      <c r="N3598" s="7">
        <v>0</v>
      </c>
      <c r="O3598" s="7"/>
      <c r="P3598" s="7">
        <v>50</v>
      </c>
      <c r="Q3598" s="7">
        <v>2084.4</v>
      </c>
      <c r="R3598" s="7">
        <v>31915.599999999999</v>
      </c>
      <c r="S3598" s="4" t="s">
        <v>23</v>
      </c>
    </row>
    <row r="3599" spans="1:19" ht="26.25" hidden="1" customHeight="1" x14ac:dyDescent="0.25">
      <c r="A3599" s="10">
        <f>+SUBTOTAL(103,$B$5:B3599)</f>
        <v>123</v>
      </c>
      <c r="B3599" s="4" t="s">
        <v>4508</v>
      </c>
      <c r="C3599" s="4" t="s">
        <v>5897</v>
      </c>
      <c r="D3599" s="4" t="s">
        <v>678</v>
      </c>
      <c r="E3599" s="4" t="s">
        <v>58</v>
      </c>
      <c r="F3599" s="4" t="s">
        <v>41</v>
      </c>
      <c r="G3599" s="12"/>
      <c r="H3599" s="7">
        <v>34000</v>
      </c>
      <c r="I3599" s="7">
        <v>975.8</v>
      </c>
      <c r="J3599" s="7">
        <v>0</v>
      </c>
      <c r="K3599" s="7">
        <v>1033.5999999999999</v>
      </c>
      <c r="L3599" s="7">
        <v>0</v>
      </c>
      <c r="M3599" s="7">
        <v>25</v>
      </c>
      <c r="N3599" s="7">
        <v>0</v>
      </c>
      <c r="O3599" s="7"/>
      <c r="P3599" s="7">
        <v>3771.3</v>
      </c>
      <c r="Q3599" s="7">
        <v>5805.7</v>
      </c>
      <c r="R3599" s="7">
        <v>28194.3</v>
      </c>
      <c r="S3599" s="4" t="s">
        <v>23</v>
      </c>
    </row>
    <row r="3600" spans="1:19" ht="26.25" hidden="1" customHeight="1" x14ac:dyDescent="0.25">
      <c r="A3600" s="10">
        <f>+SUBTOTAL(103,$B$5:B3600)</f>
        <v>123</v>
      </c>
      <c r="B3600" s="4" t="s">
        <v>2274</v>
      </c>
      <c r="C3600" s="4" t="s">
        <v>5817</v>
      </c>
      <c r="D3600" s="4" t="s">
        <v>1914</v>
      </c>
      <c r="E3600" s="4" t="s">
        <v>26</v>
      </c>
      <c r="F3600" s="4" t="s">
        <v>41</v>
      </c>
      <c r="G3600" s="12"/>
      <c r="H3600" s="7">
        <v>34000</v>
      </c>
      <c r="I3600" s="7">
        <v>975.8</v>
      </c>
      <c r="J3600" s="7">
        <v>0</v>
      </c>
      <c r="K3600" s="7">
        <v>1033.5999999999999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2034.4</v>
      </c>
      <c r="R3600" s="7">
        <v>31965.599999999999</v>
      </c>
      <c r="S3600" s="4" t="s">
        <v>23</v>
      </c>
    </row>
    <row r="3601" spans="1:19" ht="26.25" hidden="1" customHeight="1" x14ac:dyDescent="0.25">
      <c r="A3601" s="10">
        <f>+SUBTOTAL(103,$B$5:B3601)</f>
        <v>123</v>
      </c>
      <c r="B3601" s="4" t="s">
        <v>2275</v>
      </c>
      <c r="C3601" s="4" t="s">
        <v>6059</v>
      </c>
      <c r="D3601" s="4" t="s">
        <v>1720</v>
      </c>
      <c r="E3601" s="4" t="s">
        <v>134</v>
      </c>
      <c r="F3601" s="4" t="s">
        <v>22</v>
      </c>
      <c r="G3601" s="12" t="s">
        <v>10538</v>
      </c>
      <c r="H3601" s="7">
        <v>34000</v>
      </c>
      <c r="I3601" s="7">
        <v>975.8</v>
      </c>
      <c r="J3601" s="7">
        <v>0</v>
      </c>
      <c r="K3601" s="7">
        <v>1033.5999999999999</v>
      </c>
      <c r="L3601" s="7">
        <v>0</v>
      </c>
      <c r="M3601" s="7">
        <v>25</v>
      </c>
      <c r="N3601" s="7">
        <v>0</v>
      </c>
      <c r="O3601" s="7"/>
      <c r="P3601" s="7">
        <v>50</v>
      </c>
      <c r="Q3601" s="7">
        <v>2084.4</v>
      </c>
      <c r="R3601" s="7">
        <v>31915.599999999999</v>
      </c>
      <c r="S3601" s="4" t="s">
        <v>23</v>
      </c>
    </row>
    <row r="3602" spans="1:19" ht="26.25" hidden="1" customHeight="1" x14ac:dyDescent="0.25">
      <c r="A3602" s="10">
        <f>+SUBTOTAL(103,$B$5:B3602)</f>
        <v>123</v>
      </c>
      <c r="B3602" s="4" t="s">
        <v>12681</v>
      </c>
      <c r="C3602" s="4" t="s">
        <v>12682</v>
      </c>
      <c r="D3602" s="4" t="s">
        <v>2036</v>
      </c>
      <c r="E3602" s="4" t="s">
        <v>21</v>
      </c>
      <c r="F3602" s="4" t="s">
        <v>41</v>
      </c>
      <c r="G3602" s="12"/>
      <c r="H3602" s="7">
        <v>34000</v>
      </c>
      <c r="I3602" s="7">
        <v>975.8</v>
      </c>
      <c r="J3602" s="7">
        <v>0</v>
      </c>
      <c r="K3602" s="7">
        <v>1033.5999999999999</v>
      </c>
      <c r="L3602" s="7">
        <v>0</v>
      </c>
      <c r="M3602" s="7">
        <v>25</v>
      </c>
      <c r="N3602" s="7">
        <v>0</v>
      </c>
      <c r="O3602" s="7"/>
      <c r="P3602" s="7">
        <v>1257.0999999999999</v>
      </c>
      <c r="Q3602" s="7">
        <v>3291.5</v>
      </c>
      <c r="R3602" s="7">
        <v>30708.5</v>
      </c>
      <c r="S3602" s="4" t="s">
        <v>35</v>
      </c>
    </row>
    <row r="3603" spans="1:19" ht="26.25" hidden="1" customHeight="1" x14ac:dyDescent="0.25">
      <c r="A3603" s="10">
        <f>+SUBTOTAL(103,$B$5:B3603)</f>
        <v>123</v>
      </c>
      <c r="B3603" s="4" t="s">
        <v>10348</v>
      </c>
      <c r="C3603" s="4" t="s">
        <v>6067</v>
      </c>
      <c r="D3603" s="4" t="s">
        <v>2036</v>
      </c>
      <c r="E3603" s="4" t="s">
        <v>12569</v>
      </c>
      <c r="F3603" s="4" t="s">
        <v>41</v>
      </c>
      <c r="G3603" s="12"/>
      <c r="H3603" s="7">
        <v>34000</v>
      </c>
      <c r="I3603" s="7">
        <v>975.8</v>
      </c>
      <c r="J3603" s="7">
        <v>0</v>
      </c>
      <c r="K3603" s="7">
        <v>1033.5999999999999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2034.4</v>
      </c>
      <c r="R3603" s="7">
        <v>31965.599999999999</v>
      </c>
      <c r="S3603" s="4" t="s">
        <v>35</v>
      </c>
    </row>
    <row r="3604" spans="1:19" ht="26.25" hidden="1" customHeight="1" x14ac:dyDescent="0.25">
      <c r="A3604" s="10">
        <f>+SUBTOTAL(103,$B$5:B3604)</f>
        <v>123</v>
      </c>
      <c r="B3604" s="4" t="s">
        <v>2276</v>
      </c>
      <c r="C3604" s="4" t="s">
        <v>6224</v>
      </c>
      <c r="D3604" s="4" t="s">
        <v>2036</v>
      </c>
      <c r="E3604" s="4" t="s">
        <v>38</v>
      </c>
      <c r="F3604" s="4" t="s">
        <v>41</v>
      </c>
      <c r="G3604" s="12"/>
      <c r="H3604" s="7">
        <v>34000</v>
      </c>
      <c r="I3604" s="7">
        <v>975.8</v>
      </c>
      <c r="J3604" s="7">
        <v>0</v>
      </c>
      <c r="K3604" s="7">
        <v>1033.5999999999999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2034.4</v>
      </c>
      <c r="R3604" s="7">
        <v>31965.599999999999</v>
      </c>
      <c r="S3604" s="4" t="s">
        <v>35</v>
      </c>
    </row>
    <row r="3605" spans="1:19" ht="26.25" hidden="1" customHeight="1" x14ac:dyDescent="0.25">
      <c r="A3605" s="10">
        <f>+SUBTOTAL(103,$B$5:B3605)</f>
        <v>123</v>
      </c>
      <c r="B3605" s="4" t="s">
        <v>2277</v>
      </c>
      <c r="C3605" s="4" t="s">
        <v>6285</v>
      </c>
      <c r="D3605" s="4" t="s">
        <v>2036</v>
      </c>
      <c r="E3605" s="4" t="s">
        <v>12565</v>
      </c>
      <c r="F3605" s="4" t="s">
        <v>41</v>
      </c>
      <c r="G3605" s="12"/>
      <c r="H3605" s="7">
        <v>34000</v>
      </c>
      <c r="I3605" s="7">
        <v>975.8</v>
      </c>
      <c r="J3605" s="7">
        <v>0</v>
      </c>
      <c r="K3605" s="7">
        <v>1033.5999999999999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2034.4</v>
      </c>
      <c r="R3605" s="7">
        <v>31965.599999999999</v>
      </c>
      <c r="S3605" s="4" t="s">
        <v>23</v>
      </c>
    </row>
    <row r="3606" spans="1:19" ht="26.25" hidden="1" customHeight="1" x14ac:dyDescent="0.25">
      <c r="A3606" s="10">
        <f>+SUBTOTAL(103,$B$5:B3606)</f>
        <v>123</v>
      </c>
      <c r="B3606" s="4" t="s">
        <v>4578</v>
      </c>
      <c r="C3606" s="4" t="s">
        <v>6301</v>
      </c>
      <c r="D3606" s="4" t="s">
        <v>4596</v>
      </c>
      <c r="E3606" s="4" t="s">
        <v>12566</v>
      </c>
      <c r="F3606" s="4" t="s">
        <v>41</v>
      </c>
      <c r="G3606" s="12"/>
      <c r="H3606" s="7">
        <v>34000</v>
      </c>
      <c r="I3606" s="7">
        <v>975.8</v>
      </c>
      <c r="J3606" s="7">
        <v>0</v>
      </c>
      <c r="K3606" s="7">
        <v>1033.5999999999999</v>
      </c>
      <c r="L3606" s="7">
        <v>1919.78</v>
      </c>
      <c r="M3606" s="7">
        <v>25</v>
      </c>
      <c r="N3606" s="7">
        <v>0</v>
      </c>
      <c r="O3606" s="7"/>
      <c r="P3606" s="7">
        <v>0</v>
      </c>
      <c r="Q3606" s="7">
        <v>3954.18</v>
      </c>
      <c r="R3606" s="7">
        <v>30045.82</v>
      </c>
      <c r="S3606" s="4" t="s">
        <v>35</v>
      </c>
    </row>
    <row r="3607" spans="1:19" ht="26.25" hidden="1" customHeight="1" x14ac:dyDescent="0.25">
      <c r="A3607" s="10">
        <f>+SUBTOTAL(103,$B$5:B3607)</f>
        <v>123</v>
      </c>
      <c r="B3607" s="4" t="s">
        <v>203</v>
      </c>
      <c r="C3607" s="4" t="s">
        <v>6609</v>
      </c>
      <c r="D3607" s="4" t="s">
        <v>2328</v>
      </c>
      <c r="E3607" s="4" t="s">
        <v>4605</v>
      </c>
      <c r="F3607" s="4" t="s">
        <v>22</v>
      </c>
      <c r="G3607" s="12"/>
      <c r="H3607" s="7">
        <v>34000</v>
      </c>
      <c r="I3607" s="7">
        <v>975.8</v>
      </c>
      <c r="J3607" s="7">
        <v>0</v>
      </c>
      <c r="K3607" s="7">
        <v>1033.5999999999999</v>
      </c>
      <c r="L3607" s="7">
        <v>0</v>
      </c>
      <c r="M3607" s="7">
        <v>25</v>
      </c>
      <c r="N3607" s="7">
        <v>0</v>
      </c>
      <c r="O3607" s="7"/>
      <c r="P3607" s="7">
        <v>50</v>
      </c>
      <c r="Q3607" s="7">
        <v>2084.4</v>
      </c>
      <c r="R3607" s="7">
        <v>31915.599999999999</v>
      </c>
      <c r="S3607" s="4" t="s">
        <v>23</v>
      </c>
    </row>
    <row r="3608" spans="1:19" ht="26.25" hidden="1" customHeight="1" x14ac:dyDescent="0.25">
      <c r="A3608" s="10">
        <f>+SUBTOTAL(103,$B$5:B3608)</f>
        <v>123</v>
      </c>
      <c r="B3608" s="4" t="s">
        <v>2278</v>
      </c>
      <c r="C3608" s="4" t="s">
        <v>6626</v>
      </c>
      <c r="D3608" s="4" t="s">
        <v>2036</v>
      </c>
      <c r="E3608" s="4" t="s">
        <v>12564</v>
      </c>
      <c r="F3608" s="4" t="s">
        <v>41</v>
      </c>
      <c r="G3608" s="12"/>
      <c r="H3608" s="7">
        <v>34000</v>
      </c>
      <c r="I3608" s="7">
        <v>975.8</v>
      </c>
      <c r="J3608" s="7">
        <v>0</v>
      </c>
      <c r="K3608" s="7">
        <v>1033.5999999999999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2034.4</v>
      </c>
      <c r="R3608" s="7">
        <v>31965.599999999999</v>
      </c>
      <c r="S3608" s="4" t="s">
        <v>23</v>
      </c>
    </row>
    <row r="3609" spans="1:19" ht="26.25" hidden="1" customHeight="1" x14ac:dyDescent="0.25">
      <c r="A3609" s="10">
        <f>+SUBTOTAL(103,$B$5:B3609)</f>
        <v>123</v>
      </c>
      <c r="B3609" s="4" t="s">
        <v>2279</v>
      </c>
      <c r="C3609" s="4" t="s">
        <v>6653</v>
      </c>
      <c r="D3609" s="4" t="s">
        <v>2036</v>
      </c>
      <c r="E3609" s="4" t="s">
        <v>12563</v>
      </c>
      <c r="F3609" s="4" t="s">
        <v>41</v>
      </c>
      <c r="G3609" s="12"/>
      <c r="H3609" s="7">
        <v>34000</v>
      </c>
      <c r="I3609" s="7">
        <v>975.8</v>
      </c>
      <c r="J3609" s="7">
        <v>0</v>
      </c>
      <c r="K3609" s="7">
        <v>1033.5999999999999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2034.4</v>
      </c>
      <c r="R3609" s="7">
        <v>31965.599999999999</v>
      </c>
      <c r="S3609" s="4" t="s">
        <v>23</v>
      </c>
    </row>
    <row r="3610" spans="1:19" ht="26.25" hidden="1" customHeight="1" x14ac:dyDescent="0.25">
      <c r="A3610" s="10">
        <f>+SUBTOTAL(103,$B$5:B3610)</f>
        <v>123</v>
      </c>
      <c r="B3610" s="4" t="s">
        <v>2281</v>
      </c>
      <c r="C3610" s="4" t="s">
        <v>6689</v>
      </c>
      <c r="D3610" s="4" t="s">
        <v>2261</v>
      </c>
      <c r="E3610" s="4" t="s">
        <v>134</v>
      </c>
      <c r="F3610" s="4" t="s">
        <v>22</v>
      </c>
      <c r="G3610" s="12"/>
      <c r="H3610" s="7">
        <v>34000</v>
      </c>
      <c r="I3610" s="7">
        <v>975.8</v>
      </c>
      <c r="J3610" s="7">
        <v>0</v>
      </c>
      <c r="K3610" s="7">
        <v>1033.5999999999999</v>
      </c>
      <c r="L3610" s="7">
        <v>0</v>
      </c>
      <c r="M3610" s="7">
        <v>25</v>
      </c>
      <c r="N3610" s="7">
        <v>0</v>
      </c>
      <c r="O3610" s="7"/>
      <c r="P3610" s="7">
        <v>50</v>
      </c>
      <c r="Q3610" s="7">
        <v>2084.4</v>
      </c>
      <c r="R3610" s="7">
        <v>31915.599999999999</v>
      </c>
      <c r="S3610" s="4" t="s">
        <v>35</v>
      </c>
    </row>
    <row r="3611" spans="1:19" ht="26.25" hidden="1" customHeight="1" x14ac:dyDescent="0.25">
      <c r="A3611" s="10">
        <f>+SUBTOTAL(103,$B$5:B3611)</f>
        <v>123</v>
      </c>
      <c r="B3611" s="4" t="s">
        <v>3019</v>
      </c>
      <c r="C3611" s="4" t="s">
        <v>6698</v>
      </c>
      <c r="D3611" s="4" t="s">
        <v>2036</v>
      </c>
      <c r="E3611" s="4" t="s">
        <v>12567</v>
      </c>
      <c r="F3611" s="4" t="s">
        <v>41</v>
      </c>
      <c r="G3611" s="12"/>
      <c r="H3611" s="7">
        <v>34000</v>
      </c>
      <c r="I3611" s="7">
        <v>975.8</v>
      </c>
      <c r="J3611" s="7">
        <v>0</v>
      </c>
      <c r="K3611" s="7">
        <v>1033.5999999999999</v>
      </c>
      <c r="L3611" s="7">
        <v>0</v>
      </c>
      <c r="M3611" s="7">
        <v>25</v>
      </c>
      <c r="N3611" s="7">
        <v>0</v>
      </c>
      <c r="O3611" s="7"/>
      <c r="P3611" s="7">
        <v>0</v>
      </c>
      <c r="Q3611" s="7">
        <v>2034.4</v>
      </c>
      <c r="R3611" s="7">
        <v>31965.599999999999</v>
      </c>
      <c r="S3611" s="4" t="s">
        <v>23</v>
      </c>
    </row>
    <row r="3612" spans="1:19" ht="26.25" hidden="1" customHeight="1" x14ac:dyDescent="0.25">
      <c r="A3612" s="10">
        <f>+SUBTOTAL(103,$B$5:B3612)</f>
        <v>123</v>
      </c>
      <c r="B3612" s="4" t="s">
        <v>2282</v>
      </c>
      <c r="C3612" s="4" t="s">
        <v>6810</v>
      </c>
      <c r="D3612" s="4" t="s">
        <v>2283</v>
      </c>
      <c r="E3612" s="4" t="s">
        <v>134</v>
      </c>
      <c r="F3612" s="4" t="s">
        <v>41</v>
      </c>
      <c r="G3612" s="12"/>
      <c r="H3612" s="7">
        <v>34000</v>
      </c>
      <c r="I3612" s="7">
        <v>975.8</v>
      </c>
      <c r="J3612" s="7">
        <v>0</v>
      </c>
      <c r="K3612" s="7">
        <v>1033.5999999999999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2034.4</v>
      </c>
      <c r="R3612" s="7">
        <v>31965.599999999999</v>
      </c>
      <c r="S3612" s="4" t="s">
        <v>35</v>
      </c>
    </row>
    <row r="3613" spans="1:19" ht="26.25" hidden="1" customHeight="1" x14ac:dyDescent="0.25">
      <c r="A3613" s="10">
        <f>+SUBTOTAL(103,$B$5:B3613)</f>
        <v>123</v>
      </c>
      <c r="B3613" s="4" t="s">
        <v>2284</v>
      </c>
      <c r="C3613" s="4" t="s">
        <v>6813</v>
      </c>
      <c r="D3613" s="4" t="s">
        <v>2036</v>
      </c>
      <c r="E3613" s="4" t="s">
        <v>12570</v>
      </c>
      <c r="F3613" s="4" t="s">
        <v>41</v>
      </c>
      <c r="G3613" s="12"/>
      <c r="H3613" s="7">
        <v>34000</v>
      </c>
      <c r="I3613" s="7">
        <v>975.8</v>
      </c>
      <c r="J3613" s="7">
        <v>0</v>
      </c>
      <c r="K3613" s="7">
        <v>1033.5999999999999</v>
      </c>
      <c r="L3613" s="7">
        <v>0</v>
      </c>
      <c r="M3613" s="7">
        <v>25</v>
      </c>
      <c r="N3613" s="7">
        <v>0</v>
      </c>
      <c r="O3613" s="7"/>
      <c r="P3613" s="7">
        <v>0</v>
      </c>
      <c r="Q3613" s="7">
        <v>2034.4</v>
      </c>
      <c r="R3613" s="7">
        <v>31965.599999999999</v>
      </c>
      <c r="S3613" s="4" t="s">
        <v>35</v>
      </c>
    </row>
    <row r="3614" spans="1:19" ht="26.25" hidden="1" customHeight="1" x14ac:dyDescent="0.25">
      <c r="A3614" s="10">
        <f>+SUBTOTAL(103,$B$5:B3614)</f>
        <v>123</v>
      </c>
      <c r="B3614" s="4" t="s">
        <v>4559</v>
      </c>
      <c r="C3614" s="4" t="s">
        <v>6836</v>
      </c>
      <c r="D3614" s="4" t="s">
        <v>2036</v>
      </c>
      <c r="E3614" s="4" t="s">
        <v>21</v>
      </c>
      <c r="F3614" s="4" t="s">
        <v>41</v>
      </c>
      <c r="G3614" s="12"/>
      <c r="H3614" s="7">
        <v>34000</v>
      </c>
      <c r="I3614" s="7">
        <v>975.8</v>
      </c>
      <c r="J3614" s="7">
        <v>0</v>
      </c>
      <c r="K3614" s="7">
        <v>1033.5999999999999</v>
      </c>
      <c r="L3614" s="7">
        <v>0</v>
      </c>
      <c r="M3614" s="7">
        <v>25</v>
      </c>
      <c r="N3614" s="7">
        <v>0</v>
      </c>
      <c r="O3614" s="7"/>
      <c r="P3614" s="7">
        <v>50</v>
      </c>
      <c r="Q3614" s="7">
        <v>2084.4</v>
      </c>
      <c r="R3614" s="7">
        <v>31915.599999999999</v>
      </c>
      <c r="S3614" s="4" t="s">
        <v>35</v>
      </c>
    </row>
    <row r="3615" spans="1:19" ht="26.25" hidden="1" customHeight="1" x14ac:dyDescent="0.25">
      <c r="A3615" s="10">
        <f>+SUBTOTAL(103,$B$5:B3615)</f>
        <v>123</v>
      </c>
      <c r="B3615" s="4" t="s">
        <v>10256</v>
      </c>
      <c r="C3615" s="4" t="s">
        <v>10257</v>
      </c>
      <c r="D3615" s="4" t="s">
        <v>2036</v>
      </c>
      <c r="E3615" s="4" t="s">
        <v>10375</v>
      </c>
      <c r="F3615" s="4" t="s">
        <v>41</v>
      </c>
      <c r="G3615" s="12"/>
      <c r="H3615" s="7">
        <v>34000</v>
      </c>
      <c r="I3615" s="7">
        <v>975.8</v>
      </c>
      <c r="J3615" s="7">
        <v>0</v>
      </c>
      <c r="K3615" s="7">
        <v>1033.5999999999999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2034.4</v>
      </c>
      <c r="R3615" s="7">
        <v>31965.599999999999</v>
      </c>
      <c r="S3615" s="4" t="s">
        <v>23</v>
      </c>
    </row>
    <row r="3616" spans="1:19" ht="26.25" customHeight="1" x14ac:dyDescent="0.25">
      <c r="A3616" s="10">
        <f>+SUBTOTAL(103,$B$5:B3616)</f>
        <v>124</v>
      </c>
      <c r="B3616" s="4" t="s">
        <v>1906</v>
      </c>
      <c r="C3616" s="4" t="s">
        <v>9995</v>
      </c>
      <c r="D3616" s="4" t="s">
        <v>2036</v>
      </c>
      <c r="E3616" s="4" t="s">
        <v>12568</v>
      </c>
      <c r="F3616" s="4" t="s">
        <v>41</v>
      </c>
      <c r="G3616" s="12"/>
      <c r="H3616" s="7">
        <v>34000</v>
      </c>
      <c r="I3616" s="7">
        <v>975.8</v>
      </c>
      <c r="J3616" s="7">
        <v>0</v>
      </c>
      <c r="K3616" s="7">
        <v>1033.5999999999999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2034.4</v>
      </c>
      <c r="R3616" s="7">
        <v>31965.599999999999</v>
      </c>
      <c r="S3616" s="4" t="s">
        <v>23</v>
      </c>
    </row>
    <row r="3617" spans="1:19" ht="26.25" hidden="1" customHeight="1" x14ac:dyDescent="0.25">
      <c r="A3617" s="10">
        <f>+SUBTOTAL(103,$B$5:B3617)</f>
        <v>124</v>
      </c>
      <c r="B3617" s="4" t="s">
        <v>841</v>
      </c>
      <c r="C3617" s="4" t="s">
        <v>7045</v>
      </c>
      <c r="D3617" s="4" t="s">
        <v>324</v>
      </c>
      <c r="E3617" s="4" t="s">
        <v>132</v>
      </c>
      <c r="F3617" s="4" t="s">
        <v>22</v>
      </c>
      <c r="G3617" s="12"/>
      <c r="H3617" s="7">
        <v>34000</v>
      </c>
      <c r="I3617" s="7">
        <v>975.8</v>
      </c>
      <c r="J3617" s="7">
        <v>0</v>
      </c>
      <c r="K3617" s="7">
        <v>1033.5999999999999</v>
      </c>
      <c r="L3617" s="7">
        <v>0</v>
      </c>
      <c r="M3617" s="7">
        <v>25</v>
      </c>
      <c r="N3617" s="7">
        <v>0</v>
      </c>
      <c r="O3617" s="7"/>
      <c r="P3617" s="7">
        <v>50</v>
      </c>
      <c r="Q3617" s="7">
        <v>2084.4</v>
      </c>
      <c r="R3617" s="7">
        <v>31915.599999999999</v>
      </c>
      <c r="S3617" s="4" t="s">
        <v>23</v>
      </c>
    </row>
    <row r="3618" spans="1:19" ht="26.25" hidden="1" customHeight="1" x14ac:dyDescent="0.25">
      <c r="A3618" s="10">
        <f>+SUBTOTAL(103,$B$5:B3618)</f>
        <v>124</v>
      </c>
      <c r="B3618" s="4" t="s">
        <v>2286</v>
      </c>
      <c r="C3618" s="4" t="s">
        <v>7052</v>
      </c>
      <c r="D3618" s="4" t="s">
        <v>2036</v>
      </c>
      <c r="E3618" s="4" t="s">
        <v>12566</v>
      </c>
      <c r="F3618" s="4" t="s">
        <v>41</v>
      </c>
      <c r="G3618" s="12"/>
      <c r="H3618" s="7">
        <v>34000</v>
      </c>
      <c r="I3618" s="7">
        <v>975.8</v>
      </c>
      <c r="J3618" s="7">
        <v>0</v>
      </c>
      <c r="K3618" s="7">
        <v>1033.5999999999999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2034.4</v>
      </c>
      <c r="R3618" s="7">
        <v>31965.599999999999</v>
      </c>
      <c r="S3618" s="4" t="s">
        <v>23</v>
      </c>
    </row>
    <row r="3619" spans="1:19" ht="26.25" hidden="1" customHeight="1" x14ac:dyDescent="0.25">
      <c r="A3619" s="10">
        <f>+SUBTOTAL(103,$B$5:B3619)</f>
        <v>124</v>
      </c>
      <c r="B3619" s="4" t="s">
        <v>7074</v>
      </c>
      <c r="C3619" s="4" t="s">
        <v>7075</v>
      </c>
      <c r="D3619" s="4" t="s">
        <v>295</v>
      </c>
      <c r="E3619" s="4" t="s">
        <v>132</v>
      </c>
      <c r="F3619" s="4" t="s">
        <v>22</v>
      </c>
      <c r="G3619" s="12" t="s">
        <v>10538</v>
      </c>
      <c r="H3619" s="7">
        <v>34000</v>
      </c>
      <c r="I3619" s="7">
        <v>975.8</v>
      </c>
      <c r="J3619" s="7">
        <v>0</v>
      </c>
      <c r="K3619" s="7">
        <v>1033.5999999999999</v>
      </c>
      <c r="L3619" s="7">
        <v>0</v>
      </c>
      <c r="M3619" s="7">
        <v>25</v>
      </c>
      <c r="N3619" s="7">
        <v>0</v>
      </c>
      <c r="O3619" s="7"/>
      <c r="P3619" s="7">
        <v>9174.5400000000009</v>
      </c>
      <c r="Q3619" s="7">
        <v>11208.94</v>
      </c>
      <c r="R3619" s="7">
        <v>22791.059999999998</v>
      </c>
      <c r="S3619" s="4" t="s">
        <v>23</v>
      </c>
    </row>
    <row r="3620" spans="1:19" ht="26.25" hidden="1" customHeight="1" x14ac:dyDescent="0.25">
      <c r="A3620" s="10">
        <f>+SUBTOTAL(103,$B$5:B3620)</f>
        <v>124</v>
      </c>
      <c r="B3620" s="4" t="s">
        <v>10000</v>
      </c>
      <c r="C3620" s="4" t="s">
        <v>10001</v>
      </c>
      <c r="D3620" s="4" t="s">
        <v>2036</v>
      </c>
      <c r="E3620" s="4" t="s">
        <v>107</v>
      </c>
      <c r="F3620" s="4" t="s">
        <v>41</v>
      </c>
      <c r="G3620" s="12"/>
      <c r="H3620" s="7">
        <v>34000</v>
      </c>
      <c r="I3620" s="7">
        <v>975.8</v>
      </c>
      <c r="J3620" s="7">
        <v>0</v>
      </c>
      <c r="K3620" s="7">
        <v>1033.5999999999999</v>
      </c>
      <c r="L3620" s="7">
        <v>0</v>
      </c>
      <c r="M3620" s="7">
        <v>25</v>
      </c>
      <c r="N3620" s="7">
        <v>0</v>
      </c>
      <c r="O3620" s="7"/>
      <c r="P3620" s="7">
        <v>50</v>
      </c>
      <c r="Q3620" s="7">
        <v>2084.4</v>
      </c>
      <c r="R3620" s="7">
        <v>31915.599999999999</v>
      </c>
      <c r="S3620" s="4" t="s">
        <v>35</v>
      </c>
    </row>
    <row r="3621" spans="1:19" ht="26.25" hidden="1" customHeight="1" x14ac:dyDescent="0.25">
      <c r="A3621" s="10">
        <f>+SUBTOTAL(103,$B$5:B3621)</f>
        <v>124</v>
      </c>
      <c r="B3621" s="4" t="s">
        <v>2287</v>
      </c>
      <c r="C3621" s="4" t="s">
        <v>7185</v>
      </c>
      <c r="D3621" s="4" t="s">
        <v>2288</v>
      </c>
      <c r="E3621" s="4" t="s">
        <v>120</v>
      </c>
      <c r="F3621" s="4" t="s">
        <v>41</v>
      </c>
      <c r="G3621" s="12"/>
      <c r="H3621" s="7">
        <v>34000</v>
      </c>
      <c r="I3621" s="7">
        <v>975.8</v>
      </c>
      <c r="J3621" s="7">
        <v>0</v>
      </c>
      <c r="K3621" s="7">
        <v>1033.5999999999999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2034.4</v>
      </c>
      <c r="R3621" s="7">
        <v>31965.599999999999</v>
      </c>
      <c r="S3621" s="4" t="s">
        <v>23</v>
      </c>
    </row>
    <row r="3622" spans="1:19" ht="26.25" hidden="1" customHeight="1" x14ac:dyDescent="0.25">
      <c r="A3622" s="10">
        <f>+SUBTOTAL(103,$B$5:B3622)</f>
        <v>124</v>
      </c>
      <c r="B3622" s="4" t="s">
        <v>870</v>
      </c>
      <c r="C3622" s="4" t="s">
        <v>7220</v>
      </c>
      <c r="D3622" s="4" t="s">
        <v>2036</v>
      </c>
      <c r="E3622" s="4" t="s">
        <v>12563</v>
      </c>
      <c r="F3622" s="4" t="s">
        <v>41</v>
      </c>
      <c r="G3622" s="12"/>
      <c r="H3622" s="7">
        <v>34000</v>
      </c>
      <c r="I3622" s="7">
        <v>975.8</v>
      </c>
      <c r="J3622" s="7">
        <v>0</v>
      </c>
      <c r="K3622" s="7">
        <v>1033.5999999999999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2034.4</v>
      </c>
      <c r="R3622" s="7">
        <v>31965.599999999999</v>
      </c>
      <c r="S3622" s="4" t="s">
        <v>23</v>
      </c>
    </row>
    <row r="3623" spans="1:19" ht="26.25" hidden="1" customHeight="1" x14ac:dyDescent="0.25">
      <c r="A3623" s="10">
        <f>+SUBTOTAL(103,$B$5:B3623)</f>
        <v>124</v>
      </c>
      <c r="B3623" s="4" t="s">
        <v>165</v>
      </c>
      <c r="C3623" s="4" t="s">
        <v>7342</v>
      </c>
      <c r="D3623" s="4" t="s">
        <v>2263</v>
      </c>
      <c r="E3623" s="4" t="s">
        <v>10383</v>
      </c>
      <c r="F3623" s="4" t="s">
        <v>22</v>
      </c>
      <c r="G3623" s="12"/>
      <c r="H3623" s="7">
        <v>34000</v>
      </c>
      <c r="I3623" s="7">
        <v>975.8</v>
      </c>
      <c r="J3623" s="7">
        <v>0</v>
      </c>
      <c r="K3623" s="7">
        <v>1033.5999999999999</v>
      </c>
      <c r="L3623" s="7">
        <v>0</v>
      </c>
      <c r="M3623" s="7">
        <v>25</v>
      </c>
      <c r="N3623" s="7">
        <v>0</v>
      </c>
      <c r="O3623" s="7"/>
      <c r="P3623" s="7">
        <v>50</v>
      </c>
      <c r="Q3623" s="7">
        <v>2084.4</v>
      </c>
      <c r="R3623" s="7">
        <v>31915.599999999999</v>
      </c>
      <c r="S3623" s="4" t="s">
        <v>23</v>
      </c>
    </row>
    <row r="3624" spans="1:19" ht="26.25" hidden="1" customHeight="1" x14ac:dyDescent="0.25">
      <c r="A3624" s="10">
        <f>+SUBTOTAL(103,$B$5:B3624)</f>
        <v>124</v>
      </c>
      <c r="B3624" s="4" t="s">
        <v>165</v>
      </c>
      <c r="C3624" s="4" t="s">
        <v>7343</v>
      </c>
      <c r="D3624" s="4" t="s">
        <v>2036</v>
      </c>
      <c r="E3624" s="4" t="s">
        <v>26</v>
      </c>
      <c r="F3624" s="4" t="s">
        <v>41</v>
      </c>
      <c r="G3624" s="12"/>
      <c r="H3624" s="7">
        <v>34000</v>
      </c>
      <c r="I3624" s="7">
        <v>975.8</v>
      </c>
      <c r="J3624" s="7">
        <v>0</v>
      </c>
      <c r="K3624" s="7">
        <v>1033.5999999999999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2034.4</v>
      </c>
      <c r="R3624" s="7">
        <v>31965.599999999999</v>
      </c>
      <c r="S3624" s="4" t="s">
        <v>23</v>
      </c>
    </row>
    <row r="3625" spans="1:19" ht="26.25" hidden="1" customHeight="1" x14ac:dyDescent="0.25">
      <c r="A3625" s="10">
        <f>+SUBTOTAL(103,$B$5:B3625)</f>
        <v>124</v>
      </c>
      <c r="B3625" s="4" t="s">
        <v>177</v>
      </c>
      <c r="C3625" s="4" t="s">
        <v>7394</v>
      </c>
      <c r="D3625" s="4" t="s">
        <v>1914</v>
      </c>
      <c r="E3625" s="4" t="s">
        <v>12567</v>
      </c>
      <c r="F3625" s="4" t="s">
        <v>41</v>
      </c>
      <c r="G3625" s="12"/>
      <c r="H3625" s="7">
        <v>34000</v>
      </c>
      <c r="I3625" s="7">
        <v>975.8</v>
      </c>
      <c r="J3625" s="7">
        <v>0</v>
      </c>
      <c r="K3625" s="7">
        <v>1033.5999999999999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2034.4</v>
      </c>
      <c r="R3625" s="7">
        <v>31965.599999999999</v>
      </c>
      <c r="S3625" s="4" t="s">
        <v>23</v>
      </c>
    </row>
    <row r="3626" spans="1:19" ht="26.25" hidden="1" customHeight="1" x14ac:dyDescent="0.25">
      <c r="A3626" s="10">
        <f>+SUBTOTAL(103,$B$5:B3626)</f>
        <v>124</v>
      </c>
      <c r="B3626" s="4" t="s">
        <v>371</v>
      </c>
      <c r="C3626" s="4" t="s">
        <v>7407</v>
      </c>
      <c r="D3626" s="4" t="s">
        <v>2036</v>
      </c>
      <c r="E3626" s="4" t="s">
        <v>27</v>
      </c>
      <c r="F3626" s="4" t="s">
        <v>41</v>
      </c>
      <c r="G3626" s="12"/>
      <c r="H3626" s="7">
        <v>34000</v>
      </c>
      <c r="I3626" s="7">
        <v>975.8</v>
      </c>
      <c r="J3626" s="7">
        <v>0</v>
      </c>
      <c r="K3626" s="7">
        <v>1033.5999999999999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2034.4</v>
      </c>
      <c r="R3626" s="7">
        <v>31965.599999999999</v>
      </c>
      <c r="S3626" s="4" t="s">
        <v>23</v>
      </c>
    </row>
    <row r="3627" spans="1:19" ht="26.25" hidden="1" customHeight="1" x14ac:dyDescent="0.25">
      <c r="A3627" s="10">
        <f>+SUBTOTAL(103,$B$5:B3627)</f>
        <v>124</v>
      </c>
      <c r="B3627" s="4" t="s">
        <v>30</v>
      </c>
      <c r="C3627" s="4" t="s">
        <v>7421</v>
      </c>
      <c r="D3627" s="4" t="s">
        <v>2917</v>
      </c>
      <c r="E3627" s="4" t="s">
        <v>3499</v>
      </c>
      <c r="F3627" s="4" t="s">
        <v>22</v>
      </c>
      <c r="G3627" s="12"/>
      <c r="H3627" s="7">
        <v>34000</v>
      </c>
      <c r="I3627" s="7">
        <v>975.8</v>
      </c>
      <c r="J3627" s="7">
        <v>0</v>
      </c>
      <c r="K3627" s="7">
        <v>1033.5999999999999</v>
      </c>
      <c r="L3627" s="7">
        <v>0</v>
      </c>
      <c r="M3627" s="7">
        <v>25</v>
      </c>
      <c r="N3627" s="7">
        <v>0</v>
      </c>
      <c r="O3627" s="7"/>
      <c r="P3627" s="7">
        <v>6541.11</v>
      </c>
      <c r="Q3627" s="7">
        <v>8575.51</v>
      </c>
      <c r="R3627" s="7">
        <v>25424.489999999998</v>
      </c>
      <c r="S3627" s="4" t="s">
        <v>23</v>
      </c>
    </row>
    <row r="3628" spans="1:19" ht="26.25" hidden="1" customHeight="1" x14ac:dyDescent="0.25">
      <c r="A3628" s="10">
        <f>+SUBTOTAL(103,$B$5:B3628)</f>
        <v>124</v>
      </c>
      <c r="B3628" s="4" t="s">
        <v>904</v>
      </c>
      <c r="C3628" s="4" t="s">
        <v>7434</v>
      </c>
      <c r="D3628" s="4" t="s">
        <v>2036</v>
      </c>
      <c r="E3628" s="4" t="s">
        <v>12563</v>
      </c>
      <c r="F3628" s="4" t="s">
        <v>41</v>
      </c>
      <c r="G3628" s="12"/>
      <c r="H3628" s="7">
        <v>34000</v>
      </c>
      <c r="I3628" s="7">
        <v>975.8</v>
      </c>
      <c r="J3628" s="7">
        <v>0</v>
      </c>
      <c r="K3628" s="7">
        <v>1033.5999999999999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2034.4</v>
      </c>
      <c r="R3628" s="7">
        <v>31965.599999999999</v>
      </c>
      <c r="S3628" s="4" t="s">
        <v>23</v>
      </c>
    </row>
    <row r="3629" spans="1:19" ht="26.25" hidden="1" customHeight="1" x14ac:dyDescent="0.25">
      <c r="A3629" s="10">
        <f>+SUBTOTAL(103,$B$5:B3629)</f>
        <v>124</v>
      </c>
      <c r="B3629" s="4" t="s">
        <v>10227</v>
      </c>
      <c r="C3629" s="4" t="s">
        <v>7456</v>
      </c>
      <c r="D3629" s="4" t="s">
        <v>4613</v>
      </c>
      <c r="E3629" s="4" t="s">
        <v>12569</v>
      </c>
      <c r="F3629" s="4" t="s">
        <v>41</v>
      </c>
      <c r="G3629" s="12"/>
      <c r="H3629" s="7">
        <v>34000</v>
      </c>
      <c r="I3629" s="7">
        <v>975.8</v>
      </c>
      <c r="J3629" s="7">
        <v>0</v>
      </c>
      <c r="K3629" s="7">
        <v>1033.5999999999999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2034.4</v>
      </c>
      <c r="R3629" s="7">
        <v>31965.599999999999</v>
      </c>
      <c r="S3629" s="4" t="s">
        <v>23</v>
      </c>
    </row>
    <row r="3630" spans="1:19" ht="26.25" hidden="1" customHeight="1" x14ac:dyDescent="0.25">
      <c r="A3630" s="10">
        <f>+SUBTOTAL(103,$B$5:B3630)</f>
        <v>124</v>
      </c>
      <c r="B3630" s="4" t="s">
        <v>2289</v>
      </c>
      <c r="C3630" s="4" t="s">
        <v>7758</v>
      </c>
      <c r="D3630" s="4" t="s">
        <v>2036</v>
      </c>
      <c r="E3630" s="4" t="s">
        <v>1710</v>
      </c>
      <c r="F3630" s="4" t="s">
        <v>41</v>
      </c>
      <c r="G3630" s="12"/>
      <c r="H3630" s="7">
        <v>34000</v>
      </c>
      <c r="I3630" s="7">
        <v>975.8</v>
      </c>
      <c r="J3630" s="7">
        <v>0</v>
      </c>
      <c r="K3630" s="7">
        <v>1033.5999999999999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2034.4</v>
      </c>
      <c r="R3630" s="7">
        <v>31965.599999999999</v>
      </c>
      <c r="S3630" s="4" t="s">
        <v>23</v>
      </c>
    </row>
    <row r="3631" spans="1:19" ht="26.25" hidden="1" customHeight="1" x14ac:dyDescent="0.25">
      <c r="A3631" s="10">
        <f>+SUBTOTAL(103,$B$5:B3631)</f>
        <v>124</v>
      </c>
      <c r="B3631" s="4" t="s">
        <v>12712</v>
      </c>
      <c r="C3631" s="4" t="s">
        <v>12713</v>
      </c>
      <c r="D3631" s="4" t="s">
        <v>2036</v>
      </c>
      <c r="E3631" s="4" t="s">
        <v>128</v>
      </c>
      <c r="F3631" s="4" t="s">
        <v>41</v>
      </c>
      <c r="G3631" s="12"/>
      <c r="H3631" s="7">
        <v>34000</v>
      </c>
      <c r="I3631" s="7">
        <v>975.8</v>
      </c>
      <c r="J3631" s="7">
        <v>0</v>
      </c>
      <c r="K3631" s="7">
        <v>1033.5999999999999</v>
      </c>
      <c r="L3631" s="7">
        <v>0</v>
      </c>
      <c r="M3631" s="7">
        <v>25</v>
      </c>
      <c r="N3631" s="7">
        <v>0</v>
      </c>
      <c r="O3631" s="7"/>
      <c r="P3631" s="7">
        <v>0</v>
      </c>
      <c r="Q3631" s="7">
        <v>2034.4</v>
      </c>
      <c r="R3631" s="7">
        <v>31965.599999999999</v>
      </c>
      <c r="S3631" s="4" t="s">
        <v>23</v>
      </c>
    </row>
    <row r="3632" spans="1:19" ht="26.25" hidden="1" customHeight="1" x14ac:dyDescent="0.25">
      <c r="A3632" s="10">
        <f>+SUBTOTAL(103,$B$5:B3632)</f>
        <v>124</v>
      </c>
      <c r="B3632" s="4" t="s">
        <v>2290</v>
      </c>
      <c r="C3632" s="4" t="s">
        <v>7803</v>
      </c>
      <c r="D3632" s="4" t="s">
        <v>1914</v>
      </c>
      <c r="E3632" s="4" t="s">
        <v>12566</v>
      </c>
      <c r="F3632" s="4" t="s">
        <v>41</v>
      </c>
      <c r="G3632" s="12"/>
      <c r="H3632" s="7">
        <v>34000</v>
      </c>
      <c r="I3632" s="7">
        <v>975.8</v>
      </c>
      <c r="J3632" s="7">
        <v>0</v>
      </c>
      <c r="K3632" s="7">
        <v>1033.5999999999999</v>
      </c>
      <c r="L3632" s="7">
        <v>1919.78</v>
      </c>
      <c r="M3632" s="7">
        <v>25</v>
      </c>
      <c r="N3632" s="7">
        <v>0</v>
      </c>
      <c r="O3632" s="7"/>
      <c r="P3632" s="7">
        <v>2000</v>
      </c>
      <c r="Q3632" s="7">
        <v>5954.18</v>
      </c>
      <c r="R3632" s="7">
        <v>28045.82</v>
      </c>
      <c r="S3632" s="4" t="s">
        <v>35</v>
      </c>
    </row>
    <row r="3633" spans="1:19" ht="26.25" hidden="1" customHeight="1" x14ac:dyDescent="0.25">
      <c r="A3633" s="10">
        <f>+SUBTOTAL(103,$B$5:B3633)</f>
        <v>124</v>
      </c>
      <c r="B3633" s="4" t="s">
        <v>2291</v>
      </c>
      <c r="C3633" s="4" t="s">
        <v>7836</v>
      </c>
      <c r="D3633" s="4" t="s">
        <v>1914</v>
      </c>
      <c r="E3633" s="4" t="s">
        <v>1710</v>
      </c>
      <c r="F3633" s="4" t="s">
        <v>41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50</v>
      </c>
      <c r="Q3633" s="7">
        <v>2084.4</v>
      </c>
      <c r="R3633" s="7">
        <v>31915.599999999999</v>
      </c>
      <c r="S3633" s="4" t="s">
        <v>35</v>
      </c>
    </row>
    <row r="3634" spans="1:19" ht="26.25" hidden="1" customHeight="1" x14ac:dyDescent="0.25">
      <c r="A3634" s="10">
        <f>+SUBTOTAL(103,$B$5:B3634)</f>
        <v>124</v>
      </c>
      <c r="B3634" s="4" t="s">
        <v>2292</v>
      </c>
      <c r="C3634" s="4" t="s">
        <v>7886</v>
      </c>
      <c r="D3634" s="4" t="s">
        <v>1914</v>
      </c>
      <c r="E3634" s="4" t="s">
        <v>12570</v>
      </c>
      <c r="F3634" s="4" t="s">
        <v>41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6300</v>
      </c>
      <c r="Q3634" s="7">
        <v>8334.4</v>
      </c>
      <c r="R3634" s="7">
        <v>25665.599999999999</v>
      </c>
      <c r="S3634" s="4" t="s">
        <v>35</v>
      </c>
    </row>
    <row r="3635" spans="1:19" ht="26.25" hidden="1" customHeight="1" x14ac:dyDescent="0.25">
      <c r="A3635" s="10">
        <f>+SUBTOTAL(103,$B$5:B3635)</f>
        <v>124</v>
      </c>
      <c r="B3635" s="4" t="s">
        <v>10229</v>
      </c>
      <c r="C3635" s="4" t="s">
        <v>7958</v>
      </c>
      <c r="D3635" s="4" t="s">
        <v>2036</v>
      </c>
      <c r="E3635" s="4" t="s">
        <v>10375</v>
      </c>
      <c r="F3635" s="4" t="s">
        <v>41</v>
      </c>
      <c r="G3635" s="12"/>
      <c r="H3635" s="7">
        <v>34000</v>
      </c>
      <c r="I3635" s="7">
        <v>975.8</v>
      </c>
      <c r="J3635" s="7">
        <v>0</v>
      </c>
      <c r="K3635" s="7">
        <v>1033.5999999999999</v>
      </c>
      <c r="L3635" s="7">
        <v>0</v>
      </c>
      <c r="M3635" s="7">
        <v>25</v>
      </c>
      <c r="N3635" s="7">
        <v>0</v>
      </c>
      <c r="O3635" s="7"/>
      <c r="P3635" s="7">
        <v>0</v>
      </c>
      <c r="Q3635" s="7">
        <v>2034.4</v>
      </c>
      <c r="R3635" s="7">
        <v>31965.599999999999</v>
      </c>
      <c r="S3635" s="4" t="s">
        <v>35</v>
      </c>
    </row>
    <row r="3636" spans="1:19" ht="26.25" hidden="1" customHeight="1" x14ac:dyDescent="0.25">
      <c r="A3636" s="10">
        <f>+SUBTOTAL(103,$B$5:B3636)</f>
        <v>124</v>
      </c>
      <c r="B3636" s="4" t="s">
        <v>1003</v>
      </c>
      <c r="C3636" s="4" t="s">
        <v>10313</v>
      </c>
      <c r="D3636" s="4" t="s">
        <v>10339</v>
      </c>
      <c r="E3636" s="4" t="s">
        <v>144</v>
      </c>
      <c r="F3636" s="4" t="s">
        <v>41</v>
      </c>
      <c r="G3636" s="12"/>
      <c r="H3636" s="7">
        <v>34000</v>
      </c>
      <c r="I3636" s="7">
        <v>975.8</v>
      </c>
      <c r="J3636" s="7">
        <v>0</v>
      </c>
      <c r="K3636" s="7">
        <v>1033.5999999999999</v>
      </c>
      <c r="L3636" s="7">
        <v>0</v>
      </c>
      <c r="M3636" s="7">
        <v>25</v>
      </c>
      <c r="N3636" s="7">
        <v>0</v>
      </c>
      <c r="O3636" s="7"/>
      <c r="P3636" s="7">
        <v>0</v>
      </c>
      <c r="Q3636" s="7">
        <v>2034.4</v>
      </c>
      <c r="R3636" s="7">
        <v>31965.599999999999</v>
      </c>
      <c r="S3636" s="4" t="s">
        <v>23</v>
      </c>
    </row>
    <row r="3637" spans="1:19" ht="26.25" hidden="1" customHeight="1" x14ac:dyDescent="0.25">
      <c r="A3637" s="10">
        <f>+SUBTOTAL(103,$B$5:B3637)</f>
        <v>124</v>
      </c>
      <c r="B3637" s="4" t="s">
        <v>381</v>
      </c>
      <c r="C3637" s="4" t="s">
        <v>8055</v>
      </c>
      <c r="D3637" s="4" t="s">
        <v>2572</v>
      </c>
      <c r="E3637" s="4" t="s">
        <v>4605</v>
      </c>
      <c r="F3637" s="4" t="s">
        <v>22</v>
      </c>
      <c r="G3637" s="12" t="s">
        <v>10538</v>
      </c>
      <c r="H3637" s="7">
        <v>34000</v>
      </c>
      <c r="I3637" s="7">
        <v>975.8</v>
      </c>
      <c r="J3637" s="7">
        <v>0</v>
      </c>
      <c r="K3637" s="7">
        <v>1033.5999999999999</v>
      </c>
      <c r="L3637" s="7">
        <v>0</v>
      </c>
      <c r="M3637" s="7">
        <v>25</v>
      </c>
      <c r="N3637" s="7">
        <v>0</v>
      </c>
      <c r="O3637" s="7"/>
      <c r="P3637" s="7">
        <v>1570</v>
      </c>
      <c r="Q3637" s="7">
        <v>3604.4</v>
      </c>
      <c r="R3637" s="7">
        <v>30395.599999999999</v>
      </c>
      <c r="S3637" s="4" t="s">
        <v>23</v>
      </c>
    </row>
    <row r="3638" spans="1:19" ht="26.25" hidden="1" customHeight="1" x14ac:dyDescent="0.25">
      <c r="A3638" s="10">
        <f>+SUBTOTAL(103,$B$5:B3638)</f>
        <v>124</v>
      </c>
      <c r="B3638" s="4" t="s">
        <v>1016</v>
      </c>
      <c r="C3638" s="4" t="s">
        <v>10086</v>
      </c>
      <c r="D3638" s="4" t="s">
        <v>597</v>
      </c>
      <c r="E3638" s="4" t="s">
        <v>12565</v>
      </c>
      <c r="F3638" s="4" t="s">
        <v>41</v>
      </c>
      <c r="G3638" s="12"/>
      <c r="H3638" s="7">
        <v>34000</v>
      </c>
      <c r="I3638" s="7">
        <v>975.8</v>
      </c>
      <c r="J3638" s="7">
        <v>0</v>
      </c>
      <c r="K3638" s="7">
        <v>1033.5999999999999</v>
      </c>
      <c r="L3638" s="7">
        <v>0</v>
      </c>
      <c r="M3638" s="7">
        <v>25</v>
      </c>
      <c r="N3638" s="7">
        <v>0</v>
      </c>
      <c r="O3638" s="7"/>
      <c r="P3638" s="7">
        <v>0</v>
      </c>
      <c r="Q3638" s="7">
        <v>2034.4</v>
      </c>
      <c r="R3638" s="7">
        <v>31965.599999999999</v>
      </c>
      <c r="S3638" s="4" t="s">
        <v>23</v>
      </c>
    </row>
    <row r="3639" spans="1:19" ht="26.25" hidden="1" customHeight="1" x14ac:dyDescent="0.25">
      <c r="A3639" s="10">
        <f>+SUBTOTAL(103,$B$5:B3639)</f>
        <v>124</v>
      </c>
      <c r="B3639" s="4" t="s">
        <v>4684</v>
      </c>
      <c r="C3639" s="4" t="s">
        <v>8141</v>
      </c>
      <c r="D3639" s="4" t="s">
        <v>78</v>
      </c>
      <c r="E3639" s="4" t="s">
        <v>81</v>
      </c>
      <c r="F3639" s="4" t="s">
        <v>22</v>
      </c>
      <c r="G3639" s="12"/>
      <c r="H3639" s="7">
        <v>34000</v>
      </c>
      <c r="I3639" s="7">
        <v>975.8</v>
      </c>
      <c r="J3639" s="7">
        <v>0</v>
      </c>
      <c r="K3639" s="7">
        <v>1033.5999999999999</v>
      </c>
      <c r="L3639" s="7">
        <v>0</v>
      </c>
      <c r="M3639" s="7">
        <v>25</v>
      </c>
      <c r="N3639" s="7">
        <v>0</v>
      </c>
      <c r="O3639" s="7"/>
      <c r="P3639" s="7">
        <v>50</v>
      </c>
      <c r="Q3639" s="7">
        <v>2084.4</v>
      </c>
      <c r="R3639" s="7">
        <v>31915.599999999999</v>
      </c>
      <c r="S3639" s="4" t="s">
        <v>23</v>
      </c>
    </row>
    <row r="3640" spans="1:19" ht="26.25" hidden="1" customHeight="1" x14ac:dyDescent="0.25">
      <c r="A3640" s="10">
        <f>+SUBTOTAL(103,$B$5:B3640)</f>
        <v>124</v>
      </c>
      <c r="B3640" s="4" t="s">
        <v>148</v>
      </c>
      <c r="C3640" s="4" t="s">
        <v>8142</v>
      </c>
      <c r="D3640" s="4" t="s">
        <v>2283</v>
      </c>
      <c r="E3640" s="4" t="s">
        <v>12567</v>
      </c>
      <c r="F3640" s="4" t="s">
        <v>22</v>
      </c>
      <c r="G3640" s="12"/>
      <c r="H3640" s="7">
        <v>34000</v>
      </c>
      <c r="I3640" s="7">
        <v>975.8</v>
      </c>
      <c r="J3640" s="7">
        <v>0</v>
      </c>
      <c r="K3640" s="7">
        <v>1033.5999999999999</v>
      </c>
      <c r="L3640" s="7">
        <v>0</v>
      </c>
      <c r="M3640" s="7">
        <v>25</v>
      </c>
      <c r="N3640" s="7">
        <v>0</v>
      </c>
      <c r="O3640" s="7"/>
      <c r="P3640" s="7">
        <v>9265.7199999999993</v>
      </c>
      <c r="Q3640" s="7">
        <v>11300.12</v>
      </c>
      <c r="R3640" s="7">
        <v>22699.879999999997</v>
      </c>
      <c r="S3640" s="4" t="s">
        <v>23</v>
      </c>
    </row>
    <row r="3641" spans="1:19" ht="26.25" hidden="1" customHeight="1" x14ac:dyDescent="0.25">
      <c r="A3641" s="10">
        <f>+SUBTOTAL(103,$B$5:B3641)</f>
        <v>124</v>
      </c>
      <c r="B3641" s="4" t="s">
        <v>149</v>
      </c>
      <c r="C3641" s="4" t="s">
        <v>8195</v>
      </c>
      <c r="D3641" s="4" t="s">
        <v>1914</v>
      </c>
      <c r="E3641" s="4" t="s">
        <v>12569</v>
      </c>
      <c r="F3641" s="4" t="s">
        <v>41</v>
      </c>
      <c r="G3641" s="12"/>
      <c r="H3641" s="7">
        <v>34000</v>
      </c>
      <c r="I3641" s="7">
        <v>975.8</v>
      </c>
      <c r="J3641" s="7">
        <v>0</v>
      </c>
      <c r="K3641" s="7">
        <v>1033.5999999999999</v>
      </c>
      <c r="L3641" s="7">
        <v>0</v>
      </c>
      <c r="M3641" s="7">
        <v>25</v>
      </c>
      <c r="N3641" s="7">
        <v>0</v>
      </c>
      <c r="O3641" s="7"/>
      <c r="P3641" s="7">
        <v>3473.93</v>
      </c>
      <c r="Q3641" s="7">
        <v>5508.33</v>
      </c>
      <c r="R3641" s="7">
        <v>28491.67</v>
      </c>
      <c r="S3641" s="4" t="s">
        <v>23</v>
      </c>
    </row>
    <row r="3642" spans="1:19" ht="26.25" hidden="1" customHeight="1" x14ac:dyDescent="0.25">
      <c r="A3642" s="10">
        <f>+SUBTOTAL(103,$B$5:B3642)</f>
        <v>124</v>
      </c>
      <c r="B3642" s="4" t="s">
        <v>1049</v>
      </c>
      <c r="C3642" s="4" t="s">
        <v>7507</v>
      </c>
      <c r="D3642" s="4" t="s">
        <v>449</v>
      </c>
      <c r="E3642" s="4" t="s">
        <v>212</v>
      </c>
      <c r="F3642" s="4" t="s">
        <v>22</v>
      </c>
      <c r="G3642" s="12" t="s">
        <v>10538</v>
      </c>
      <c r="H3642" s="7">
        <v>34000</v>
      </c>
      <c r="I3642" s="7">
        <v>975.8</v>
      </c>
      <c r="J3642" s="7">
        <v>0</v>
      </c>
      <c r="K3642" s="7">
        <v>1033.5999999999999</v>
      </c>
      <c r="L3642" s="7">
        <v>0</v>
      </c>
      <c r="M3642" s="7">
        <v>25</v>
      </c>
      <c r="N3642" s="7">
        <v>0</v>
      </c>
      <c r="O3642" s="7"/>
      <c r="P3642" s="7">
        <v>5737.6</v>
      </c>
      <c r="Q3642" s="7">
        <v>7772</v>
      </c>
      <c r="R3642" s="7">
        <v>26228</v>
      </c>
      <c r="S3642" s="4" t="s">
        <v>23</v>
      </c>
    </row>
    <row r="3643" spans="1:19" ht="26.25" hidden="1" customHeight="1" x14ac:dyDescent="0.25">
      <c r="A3643" s="10">
        <f>+SUBTOTAL(103,$B$5:B3643)</f>
        <v>124</v>
      </c>
      <c r="B3643" s="4" t="s">
        <v>3045</v>
      </c>
      <c r="C3643" s="4" t="s">
        <v>8319</v>
      </c>
      <c r="D3643" s="4" t="s">
        <v>2036</v>
      </c>
      <c r="E3643" s="4" t="s">
        <v>12567</v>
      </c>
      <c r="F3643" s="4" t="s">
        <v>41</v>
      </c>
      <c r="G3643" s="12"/>
      <c r="H3643" s="7">
        <v>34000</v>
      </c>
      <c r="I3643" s="7">
        <v>975.8</v>
      </c>
      <c r="J3643" s="7">
        <v>0</v>
      </c>
      <c r="K3643" s="7">
        <v>1033.5999999999999</v>
      </c>
      <c r="L3643" s="7">
        <v>0</v>
      </c>
      <c r="M3643" s="7">
        <v>25</v>
      </c>
      <c r="N3643" s="7">
        <v>0</v>
      </c>
      <c r="O3643" s="7"/>
      <c r="P3643" s="7">
        <v>6840</v>
      </c>
      <c r="Q3643" s="7">
        <v>8874.4</v>
      </c>
      <c r="R3643" s="7">
        <v>25125.599999999999</v>
      </c>
      <c r="S3643" s="4" t="s">
        <v>35</v>
      </c>
    </row>
    <row r="3644" spans="1:19" ht="26.25" hidden="1" customHeight="1" x14ac:dyDescent="0.25">
      <c r="A3644" s="10">
        <f>+SUBTOTAL(103,$B$5:B3644)</f>
        <v>124</v>
      </c>
      <c r="B3644" s="4" t="s">
        <v>2293</v>
      </c>
      <c r="C3644" s="4" t="s">
        <v>5560</v>
      </c>
      <c r="D3644" s="4" t="s">
        <v>2036</v>
      </c>
      <c r="E3644" s="4" t="s">
        <v>10375</v>
      </c>
      <c r="F3644" s="4" t="s">
        <v>41</v>
      </c>
      <c r="G3644" s="12"/>
      <c r="H3644" s="7">
        <v>34000</v>
      </c>
      <c r="I3644" s="7">
        <v>975.8</v>
      </c>
      <c r="J3644" s="7">
        <v>0</v>
      </c>
      <c r="K3644" s="7">
        <v>1033.5999999999999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2034.4</v>
      </c>
      <c r="R3644" s="7">
        <v>31965.599999999999</v>
      </c>
      <c r="S3644" s="4" t="s">
        <v>23</v>
      </c>
    </row>
    <row r="3645" spans="1:19" ht="26.25" hidden="1" customHeight="1" x14ac:dyDescent="0.25">
      <c r="A3645" s="10">
        <f>+SUBTOTAL(103,$B$5:B3645)</f>
        <v>124</v>
      </c>
      <c r="B3645" s="4" t="s">
        <v>2294</v>
      </c>
      <c r="C3645" s="4" t="s">
        <v>8431</v>
      </c>
      <c r="D3645" s="4" t="s">
        <v>784</v>
      </c>
      <c r="E3645" s="4" t="s">
        <v>12566</v>
      </c>
      <c r="F3645" s="4" t="s">
        <v>41</v>
      </c>
      <c r="G3645" s="12"/>
      <c r="H3645" s="7">
        <v>34000</v>
      </c>
      <c r="I3645" s="7">
        <v>975.8</v>
      </c>
      <c r="J3645" s="7">
        <v>0</v>
      </c>
      <c r="K3645" s="7">
        <v>1033.5999999999999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2034.4</v>
      </c>
      <c r="R3645" s="7">
        <v>31965.599999999999</v>
      </c>
      <c r="S3645" s="4" t="s">
        <v>23</v>
      </c>
    </row>
    <row r="3646" spans="1:19" ht="26.25" hidden="1" customHeight="1" x14ac:dyDescent="0.25">
      <c r="A3646" s="10">
        <f>+SUBTOTAL(103,$B$5:B3646)</f>
        <v>124</v>
      </c>
      <c r="B3646" s="4" t="s">
        <v>2295</v>
      </c>
      <c r="C3646" s="4" t="s">
        <v>6440</v>
      </c>
      <c r="D3646" s="4" t="s">
        <v>2036</v>
      </c>
      <c r="E3646" s="4" t="s">
        <v>12566</v>
      </c>
      <c r="F3646" s="4" t="s">
        <v>41</v>
      </c>
      <c r="G3646" s="12"/>
      <c r="H3646" s="7">
        <v>34000</v>
      </c>
      <c r="I3646" s="7">
        <v>975.8</v>
      </c>
      <c r="J3646" s="7">
        <v>0</v>
      </c>
      <c r="K3646" s="7">
        <v>1033.5999999999999</v>
      </c>
      <c r="L3646" s="7">
        <v>0</v>
      </c>
      <c r="M3646" s="7">
        <v>25</v>
      </c>
      <c r="N3646" s="7">
        <v>0</v>
      </c>
      <c r="O3646" s="7"/>
      <c r="P3646" s="7">
        <v>0</v>
      </c>
      <c r="Q3646" s="7">
        <v>2034.4</v>
      </c>
      <c r="R3646" s="7">
        <v>31965.599999999999</v>
      </c>
      <c r="S3646" s="4" t="s">
        <v>35</v>
      </c>
    </row>
    <row r="3647" spans="1:19" ht="26.25" hidden="1" customHeight="1" x14ac:dyDescent="0.25">
      <c r="A3647" s="10">
        <f>+SUBTOTAL(103,$B$5:B3647)</f>
        <v>124</v>
      </c>
      <c r="B3647" s="4" t="s">
        <v>1803</v>
      </c>
      <c r="C3647" s="4" t="s">
        <v>8525</v>
      </c>
      <c r="D3647" s="4" t="s">
        <v>2036</v>
      </c>
      <c r="E3647" s="4" t="s">
        <v>12565</v>
      </c>
      <c r="F3647" s="4" t="s">
        <v>41</v>
      </c>
      <c r="G3647" s="12"/>
      <c r="H3647" s="7">
        <v>34000</v>
      </c>
      <c r="I3647" s="7">
        <v>975.8</v>
      </c>
      <c r="J3647" s="7">
        <v>0</v>
      </c>
      <c r="K3647" s="7">
        <v>1033.5999999999999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2034.4</v>
      </c>
      <c r="R3647" s="7">
        <v>31965.599999999999</v>
      </c>
      <c r="S3647" s="4" t="s">
        <v>35</v>
      </c>
    </row>
    <row r="3648" spans="1:19" ht="26.25" hidden="1" customHeight="1" x14ac:dyDescent="0.25">
      <c r="A3648" s="10">
        <f>+SUBTOTAL(103,$B$5:B3648)</f>
        <v>124</v>
      </c>
      <c r="B3648" s="4" t="s">
        <v>4554</v>
      </c>
      <c r="C3648" s="4" t="s">
        <v>8552</v>
      </c>
      <c r="D3648" s="4" t="s">
        <v>2036</v>
      </c>
      <c r="E3648" s="4" t="s">
        <v>1710</v>
      </c>
      <c r="F3648" s="4" t="s">
        <v>41</v>
      </c>
      <c r="G3648" s="12"/>
      <c r="H3648" s="7">
        <v>34000</v>
      </c>
      <c r="I3648" s="7">
        <v>975.8</v>
      </c>
      <c r="J3648" s="7">
        <v>0</v>
      </c>
      <c r="K3648" s="7">
        <v>1033.5999999999999</v>
      </c>
      <c r="L3648" s="7">
        <v>0</v>
      </c>
      <c r="M3648" s="7">
        <v>25</v>
      </c>
      <c r="N3648" s="7">
        <v>0</v>
      </c>
      <c r="O3648" s="7"/>
      <c r="P3648" s="7">
        <v>50</v>
      </c>
      <c r="Q3648" s="7">
        <v>2084.4</v>
      </c>
      <c r="R3648" s="7">
        <v>31915.599999999999</v>
      </c>
      <c r="S3648" s="4" t="s">
        <v>23</v>
      </c>
    </row>
    <row r="3649" spans="1:19" ht="26.25" hidden="1" customHeight="1" x14ac:dyDescent="0.25">
      <c r="A3649" s="10">
        <f>+SUBTOTAL(103,$B$5:B3649)</f>
        <v>124</v>
      </c>
      <c r="B3649" s="4" t="s">
        <v>2296</v>
      </c>
      <c r="C3649" s="4" t="s">
        <v>8593</v>
      </c>
      <c r="D3649" s="4" t="s">
        <v>78</v>
      </c>
      <c r="E3649" s="4" t="s">
        <v>4534</v>
      </c>
      <c r="F3649" s="4" t="s">
        <v>22</v>
      </c>
      <c r="G3649" s="12" t="s">
        <v>10538</v>
      </c>
      <c r="H3649" s="7">
        <v>34000</v>
      </c>
      <c r="I3649" s="7">
        <v>975.8</v>
      </c>
      <c r="J3649" s="7">
        <v>0</v>
      </c>
      <c r="K3649" s="7">
        <v>1033.5999999999999</v>
      </c>
      <c r="L3649" s="7">
        <v>0</v>
      </c>
      <c r="M3649" s="7">
        <v>25</v>
      </c>
      <c r="N3649" s="7">
        <v>140</v>
      </c>
      <c r="O3649" s="7"/>
      <c r="P3649" s="7">
        <v>19943.669999999998</v>
      </c>
      <c r="Q3649" s="7">
        <v>22118.07</v>
      </c>
      <c r="R3649" s="7">
        <v>11881.93</v>
      </c>
      <c r="S3649" s="4" t="s">
        <v>35</v>
      </c>
    </row>
    <row r="3650" spans="1:19" ht="26.25" hidden="1" customHeight="1" x14ac:dyDescent="0.25">
      <c r="A3650" s="10">
        <f>+SUBTOTAL(103,$B$5:B3650)</f>
        <v>124</v>
      </c>
      <c r="B3650" s="4" t="s">
        <v>2298</v>
      </c>
      <c r="C3650" s="4" t="s">
        <v>8656</v>
      </c>
      <c r="D3650" s="4" t="s">
        <v>257</v>
      </c>
      <c r="E3650" s="4" t="s">
        <v>128</v>
      </c>
      <c r="F3650" s="4" t="s">
        <v>22</v>
      </c>
      <c r="G3650" s="12" t="s">
        <v>10538</v>
      </c>
      <c r="H3650" s="7">
        <v>34000</v>
      </c>
      <c r="I3650" s="7">
        <v>975.8</v>
      </c>
      <c r="J3650" s="7">
        <v>0</v>
      </c>
      <c r="K3650" s="7">
        <v>1033.5999999999999</v>
      </c>
      <c r="L3650" s="7">
        <v>3839.56</v>
      </c>
      <c r="M3650" s="7">
        <v>25</v>
      </c>
      <c r="N3650" s="7">
        <v>0</v>
      </c>
      <c r="O3650" s="7"/>
      <c r="P3650" s="7">
        <v>500</v>
      </c>
      <c r="Q3650" s="7">
        <v>6373.96</v>
      </c>
      <c r="R3650" s="7">
        <v>27626.04</v>
      </c>
      <c r="S3650" s="4" t="s">
        <v>35</v>
      </c>
    </row>
    <row r="3651" spans="1:19" ht="26.25" hidden="1" customHeight="1" x14ac:dyDescent="0.25">
      <c r="A3651" s="10">
        <f>+SUBTOTAL(103,$B$5:B3651)</f>
        <v>124</v>
      </c>
      <c r="B3651" s="4" t="s">
        <v>4588</v>
      </c>
      <c r="C3651" s="4" t="s">
        <v>6679</v>
      </c>
      <c r="D3651" s="4" t="s">
        <v>2354</v>
      </c>
      <c r="E3651" s="4" t="s">
        <v>85</v>
      </c>
      <c r="F3651" s="4" t="s">
        <v>41</v>
      </c>
      <c r="G3651" s="12"/>
      <c r="H3651" s="7">
        <v>34000</v>
      </c>
      <c r="I3651" s="7">
        <v>975.8</v>
      </c>
      <c r="J3651" s="7">
        <v>0</v>
      </c>
      <c r="K3651" s="7">
        <v>1033.5999999999999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2034.4</v>
      </c>
      <c r="R3651" s="7">
        <v>31965.599999999999</v>
      </c>
      <c r="S3651" s="4" t="s">
        <v>35</v>
      </c>
    </row>
    <row r="3652" spans="1:19" ht="26.25" hidden="1" customHeight="1" x14ac:dyDescent="0.25">
      <c r="A3652" s="10">
        <f>+SUBTOTAL(103,$B$5:B3652)</f>
        <v>124</v>
      </c>
      <c r="B3652" s="4" t="s">
        <v>2299</v>
      </c>
      <c r="C3652" s="4" t="s">
        <v>8668</v>
      </c>
      <c r="D3652" s="4" t="s">
        <v>1914</v>
      </c>
      <c r="E3652" s="4" t="s">
        <v>12567</v>
      </c>
      <c r="F3652" s="4" t="s">
        <v>41</v>
      </c>
      <c r="G3652" s="12"/>
      <c r="H3652" s="7">
        <v>34000</v>
      </c>
      <c r="I3652" s="7">
        <v>975.8</v>
      </c>
      <c r="J3652" s="7">
        <v>0</v>
      </c>
      <c r="K3652" s="7">
        <v>1033.5999999999999</v>
      </c>
      <c r="L3652" s="7">
        <v>3839.56</v>
      </c>
      <c r="M3652" s="7">
        <v>25</v>
      </c>
      <c r="N3652" s="7">
        <v>0</v>
      </c>
      <c r="O3652" s="7"/>
      <c r="P3652" s="7">
        <v>4500</v>
      </c>
      <c r="Q3652" s="7">
        <v>10373.959999999999</v>
      </c>
      <c r="R3652" s="7">
        <v>23626.04</v>
      </c>
      <c r="S3652" s="4" t="s">
        <v>35</v>
      </c>
    </row>
    <row r="3653" spans="1:19" ht="26.25" hidden="1" customHeight="1" x14ac:dyDescent="0.25">
      <c r="A3653" s="10">
        <f>+SUBTOTAL(103,$B$5:B3653)</f>
        <v>124</v>
      </c>
      <c r="B3653" s="4" t="s">
        <v>2872</v>
      </c>
      <c r="C3653" s="4" t="s">
        <v>8692</v>
      </c>
      <c r="D3653" s="4" t="s">
        <v>491</v>
      </c>
      <c r="E3653" s="4" t="s">
        <v>212</v>
      </c>
      <c r="F3653" s="4" t="s">
        <v>22</v>
      </c>
      <c r="G3653" s="12" t="s">
        <v>10538</v>
      </c>
      <c r="H3653" s="7">
        <v>34000</v>
      </c>
      <c r="I3653" s="7">
        <v>975.8</v>
      </c>
      <c r="J3653" s="7">
        <v>0</v>
      </c>
      <c r="K3653" s="7">
        <v>1033.5999999999999</v>
      </c>
      <c r="L3653" s="7">
        <v>0</v>
      </c>
      <c r="M3653" s="7">
        <v>25</v>
      </c>
      <c r="N3653" s="7">
        <v>0</v>
      </c>
      <c r="O3653" s="7"/>
      <c r="P3653" s="7">
        <v>1975</v>
      </c>
      <c r="Q3653" s="7">
        <v>4009.4</v>
      </c>
      <c r="R3653" s="7">
        <v>29990.6</v>
      </c>
      <c r="S3653" s="4" t="s">
        <v>23</v>
      </c>
    </row>
    <row r="3654" spans="1:19" ht="26.25" hidden="1" customHeight="1" x14ac:dyDescent="0.25">
      <c r="A3654" s="10">
        <f>+SUBTOTAL(103,$B$5:B3654)</f>
        <v>124</v>
      </c>
      <c r="B3654" s="4" t="s">
        <v>2300</v>
      </c>
      <c r="C3654" s="4" t="s">
        <v>8706</v>
      </c>
      <c r="D3654" s="4" t="s">
        <v>2036</v>
      </c>
      <c r="E3654" s="4" t="s">
        <v>10395</v>
      </c>
      <c r="F3654" s="4" t="s">
        <v>41</v>
      </c>
      <c r="G3654" s="12"/>
      <c r="H3654" s="7">
        <v>34000</v>
      </c>
      <c r="I3654" s="7">
        <v>975.8</v>
      </c>
      <c r="J3654" s="7">
        <v>0</v>
      </c>
      <c r="K3654" s="7">
        <v>1033.5999999999999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2034.4</v>
      </c>
      <c r="R3654" s="7">
        <v>31965.599999999999</v>
      </c>
      <c r="S3654" s="4" t="s">
        <v>35</v>
      </c>
    </row>
    <row r="3655" spans="1:19" ht="26.25" hidden="1" customHeight="1" x14ac:dyDescent="0.25">
      <c r="A3655" s="10">
        <f>+SUBTOTAL(103,$B$5:B3655)</f>
        <v>124</v>
      </c>
      <c r="B3655" s="4" t="s">
        <v>2301</v>
      </c>
      <c r="C3655" s="4" t="s">
        <v>8718</v>
      </c>
      <c r="D3655" s="4" t="s">
        <v>2268</v>
      </c>
      <c r="E3655" s="4" t="s">
        <v>12565</v>
      </c>
      <c r="F3655" s="4" t="s">
        <v>22</v>
      </c>
      <c r="G3655" s="12"/>
      <c r="H3655" s="7">
        <v>34000</v>
      </c>
      <c r="I3655" s="7">
        <v>975.8</v>
      </c>
      <c r="J3655" s="7">
        <v>0</v>
      </c>
      <c r="K3655" s="7">
        <v>1033.5999999999999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2034.4</v>
      </c>
      <c r="R3655" s="7">
        <v>31965.599999999999</v>
      </c>
      <c r="S3655" s="4" t="s">
        <v>35</v>
      </c>
    </row>
    <row r="3656" spans="1:19" ht="26.25" hidden="1" customHeight="1" x14ac:dyDescent="0.25">
      <c r="A3656" s="10">
        <f>+SUBTOTAL(103,$B$5:B3656)</f>
        <v>124</v>
      </c>
      <c r="B3656" s="4" t="s">
        <v>2302</v>
      </c>
      <c r="C3656" s="4" t="s">
        <v>6564</v>
      </c>
      <c r="D3656" s="4" t="s">
        <v>784</v>
      </c>
      <c r="E3656" s="4" t="s">
        <v>10383</v>
      </c>
      <c r="F3656" s="4" t="s">
        <v>41</v>
      </c>
      <c r="G3656" s="12"/>
      <c r="H3656" s="7">
        <v>34000</v>
      </c>
      <c r="I3656" s="7">
        <v>975.8</v>
      </c>
      <c r="J3656" s="7">
        <v>0</v>
      </c>
      <c r="K3656" s="7">
        <v>1033.5999999999999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2034.4</v>
      </c>
      <c r="R3656" s="7">
        <v>31965.599999999999</v>
      </c>
      <c r="S3656" s="4" t="s">
        <v>23</v>
      </c>
    </row>
    <row r="3657" spans="1:19" ht="26.25" hidden="1" customHeight="1" x14ac:dyDescent="0.25">
      <c r="A3657" s="10">
        <f>+SUBTOTAL(103,$B$5:B3657)</f>
        <v>124</v>
      </c>
      <c r="B3657" s="4" t="s">
        <v>2303</v>
      </c>
      <c r="C3657" s="4" t="s">
        <v>8736</v>
      </c>
      <c r="D3657" s="4" t="s">
        <v>1914</v>
      </c>
      <c r="E3657" s="4" t="s">
        <v>12566</v>
      </c>
      <c r="F3657" s="4" t="s">
        <v>41</v>
      </c>
      <c r="G3657" s="12"/>
      <c r="H3657" s="7">
        <v>34000</v>
      </c>
      <c r="I3657" s="7">
        <v>975.8</v>
      </c>
      <c r="J3657" s="7">
        <v>0</v>
      </c>
      <c r="K3657" s="7">
        <v>1033.5999999999999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2034.4</v>
      </c>
      <c r="R3657" s="7">
        <v>31965.599999999999</v>
      </c>
      <c r="S3657" s="4" t="s">
        <v>35</v>
      </c>
    </row>
    <row r="3658" spans="1:19" ht="26.25" hidden="1" customHeight="1" x14ac:dyDescent="0.25">
      <c r="A3658" s="10">
        <f>+SUBTOTAL(103,$B$5:B3658)</f>
        <v>124</v>
      </c>
      <c r="B3658" s="4" t="s">
        <v>2304</v>
      </c>
      <c r="C3658" s="4" t="s">
        <v>5587</v>
      </c>
      <c r="D3658" s="4" t="s">
        <v>2036</v>
      </c>
      <c r="E3658" s="4" t="s">
        <v>27</v>
      </c>
      <c r="F3658" s="4" t="s">
        <v>41</v>
      </c>
      <c r="G3658" s="12"/>
      <c r="H3658" s="7">
        <v>34000</v>
      </c>
      <c r="I3658" s="7">
        <v>975.8</v>
      </c>
      <c r="J3658" s="7">
        <v>0</v>
      </c>
      <c r="K3658" s="7">
        <v>1033.5999999999999</v>
      </c>
      <c r="L3658" s="7">
        <v>1919.78</v>
      </c>
      <c r="M3658" s="7">
        <v>25</v>
      </c>
      <c r="N3658" s="7">
        <v>0</v>
      </c>
      <c r="O3658" s="7"/>
      <c r="P3658" s="7">
        <v>50</v>
      </c>
      <c r="Q3658" s="7">
        <v>4004.18</v>
      </c>
      <c r="R3658" s="7">
        <v>29995.82</v>
      </c>
      <c r="S3658" s="4" t="s">
        <v>35</v>
      </c>
    </row>
    <row r="3659" spans="1:19" ht="26.25" hidden="1" customHeight="1" x14ac:dyDescent="0.25">
      <c r="A3659" s="10">
        <f>+SUBTOTAL(103,$B$5:B3659)</f>
        <v>124</v>
      </c>
      <c r="B3659" s="4" t="s">
        <v>2863</v>
      </c>
      <c r="C3659" s="4" t="s">
        <v>4522</v>
      </c>
      <c r="D3659" s="4" t="s">
        <v>969</v>
      </c>
      <c r="E3659" s="4" t="s">
        <v>132</v>
      </c>
      <c r="F3659" s="4" t="s">
        <v>22</v>
      </c>
      <c r="G3659" s="12" t="s">
        <v>10538</v>
      </c>
      <c r="H3659" s="7">
        <v>34000</v>
      </c>
      <c r="I3659" s="7">
        <v>975.80000000000007</v>
      </c>
      <c r="J3659" s="7">
        <v>0</v>
      </c>
      <c r="K3659" s="7">
        <v>1033.5999999999999</v>
      </c>
      <c r="L3659" s="7">
        <v>3839.56</v>
      </c>
      <c r="M3659" s="7">
        <v>25</v>
      </c>
      <c r="N3659" s="7">
        <v>100</v>
      </c>
      <c r="O3659" s="7">
        <v>0</v>
      </c>
      <c r="P3659" s="7">
        <v>11829.67</v>
      </c>
      <c r="Q3659" s="7">
        <v>17803.63</v>
      </c>
      <c r="R3659" s="7">
        <v>5583.26</v>
      </c>
      <c r="S3659" s="4" t="s">
        <v>23</v>
      </c>
    </row>
    <row r="3660" spans="1:19" ht="26.25" hidden="1" customHeight="1" x14ac:dyDescent="0.25">
      <c r="A3660" s="10">
        <f>+SUBTOTAL(103,$B$5:B3660)</f>
        <v>124</v>
      </c>
      <c r="B3660" s="4" t="s">
        <v>1144</v>
      </c>
      <c r="C3660" s="4" t="s">
        <v>8827</v>
      </c>
      <c r="D3660" s="4" t="s">
        <v>1914</v>
      </c>
      <c r="E3660" s="4" t="s">
        <v>12570</v>
      </c>
      <c r="F3660" s="4" t="s">
        <v>41</v>
      </c>
      <c r="G3660" s="12"/>
      <c r="H3660" s="7">
        <v>34000</v>
      </c>
      <c r="I3660" s="7">
        <v>975.8</v>
      </c>
      <c r="J3660" s="7">
        <v>0</v>
      </c>
      <c r="K3660" s="7">
        <v>1033.5999999999999</v>
      </c>
      <c r="L3660" s="7">
        <v>0</v>
      </c>
      <c r="M3660" s="7">
        <v>25</v>
      </c>
      <c r="N3660" s="7">
        <v>0</v>
      </c>
      <c r="O3660" s="7"/>
      <c r="P3660" s="7">
        <v>0</v>
      </c>
      <c r="Q3660" s="7">
        <v>2034.4</v>
      </c>
      <c r="R3660" s="7">
        <v>31965.599999999999</v>
      </c>
      <c r="S3660" s="4" t="s">
        <v>23</v>
      </c>
    </row>
    <row r="3661" spans="1:19" ht="26.25" hidden="1" customHeight="1" x14ac:dyDescent="0.25">
      <c r="A3661" s="10">
        <f>+SUBTOTAL(103,$B$5:B3661)</f>
        <v>124</v>
      </c>
      <c r="B3661" s="4" t="s">
        <v>8863</v>
      </c>
      <c r="C3661" s="4" t="s">
        <v>8864</v>
      </c>
      <c r="D3661" s="4" t="s">
        <v>2036</v>
      </c>
      <c r="E3661" s="4" t="s">
        <v>12565</v>
      </c>
      <c r="F3661" s="4" t="s">
        <v>41</v>
      </c>
      <c r="G3661" s="12"/>
      <c r="H3661" s="7">
        <v>34000</v>
      </c>
      <c r="I3661" s="7">
        <v>975.8</v>
      </c>
      <c r="J3661" s="7">
        <v>0</v>
      </c>
      <c r="K3661" s="7">
        <v>1033.5999999999999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2034.4</v>
      </c>
      <c r="R3661" s="7">
        <v>31965.599999999999</v>
      </c>
      <c r="S3661" s="4" t="s">
        <v>35</v>
      </c>
    </row>
    <row r="3662" spans="1:19" ht="26.25" hidden="1" customHeight="1" x14ac:dyDescent="0.25">
      <c r="A3662" s="10">
        <f>+SUBTOTAL(103,$B$5:B3662)</f>
        <v>124</v>
      </c>
      <c r="B3662" s="4" t="s">
        <v>4591</v>
      </c>
      <c r="C3662" s="4" t="s">
        <v>8890</v>
      </c>
      <c r="D3662" s="4" t="s">
        <v>2036</v>
      </c>
      <c r="E3662" s="4" t="s">
        <v>12567</v>
      </c>
      <c r="F3662" s="4" t="s">
        <v>41</v>
      </c>
      <c r="G3662" s="12"/>
      <c r="H3662" s="7">
        <v>34000</v>
      </c>
      <c r="I3662" s="7">
        <v>975.8</v>
      </c>
      <c r="J3662" s="7">
        <v>0</v>
      </c>
      <c r="K3662" s="7">
        <v>1033.5999999999999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2034.4</v>
      </c>
      <c r="R3662" s="7">
        <v>31965.599999999999</v>
      </c>
      <c r="S3662" s="4" t="s">
        <v>23</v>
      </c>
    </row>
    <row r="3663" spans="1:19" ht="26.25" hidden="1" customHeight="1" x14ac:dyDescent="0.25">
      <c r="A3663" s="10">
        <f>+SUBTOTAL(103,$B$5:B3663)</f>
        <v>124</v>
      </c>
      <c r="B3663" s="4" t="s">
        <v>398</v>
      </c>
      <c r="C3663" s="4" t="s">
        <v>8413</v>
      </c>
      <c r="D3663" s="4" t="s">
        <v>2036</v>
      </c>
      <c r="E3663" s="4" t="s">
        <v>12569</v>
      </c>
      <c r="F3663" s="4" t="s">
        <v>41</v>
      </c>
      <c r="G3663" s="12"/>
      <c r="H3663" s="7">
        <v>34000</v>
      </c>
      <c r="I3663" s="7">
        <v>975.8</v>
      </c>
      <c r="J3663" s="7">
        <v>0</v>
      </c>
      <c r="K3663" s="7">
        <v>1033.5999999999999</v>
      </c>
      <c r="L3663" s="7">
        <v>0</v>
      </c>
      <c r="M3663" s="7">
        <v>25</v>
      </c>
      <c r="N3663" s="7">
        <v>0</v>
      </c>
      <c r="O3663" s="7"/>
      <c r="P3663" s="7">
        <v>0</v>
      </c>
      <c r="Q3663" s="7">
        <v>2034.4</v>
      </c>
      <c r="R3663" s="7">
        <v>31965.599999999999</v>
      </c>
      <c r="S3663" s="4" t="s">
        <v>23</v>
      </c>
    </row>
    <row r="3664" spans="1:19" ht="26.25" hidden="1" customHeight="1" x14ac:dyDescent="0.25">
      <c r="A3664" s="10">
        <f>+SUBTOTAL(103,$B$5:B3664)</f>
        <v>124</v>
      </c>
      <c r="B3664" s="4" t="s">
        <v>2306</v>
      </c>
      <c r="C3664" s="4" t="s">
        <v>6714</v>
      </c>
      <c r="D3664" s="4" t="s">
        <v>2285</v>
      </c>
      <c r="E3664" s="4" t="s">
        <v>12563</v>
      </c>
      <c r="F3664" s="4" t="s">
        <v>41</v>
      </c>
      <c r="G3664" s="12"/>
      <c r="H3664" s="7">
        <v>34000</v>
      </c>
      <c r="I3664" s="7">
        <v>975.8</v>
      </c>
      <c r="J3664" s="7">
        <v>0</v>
      </c>
      <c r="K3664" s="7">
        <v>1033.5999999999999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2034.4</v>
      </c>
      <c r="R3664" s="7">
        <v>31965.599999999999</v>
      </c>
      <c r="S3664" s="4" t="s">
        <v>35</v>
      </c>
    </row>
    <row r="3665" spans="1:19" ht="26.25" hidden="1" customHeight="1" x14ac:dyDescent="0.25">
      <c r="A3665" s="10">
        <f>+SUBTOTAL(103,$B$5:B3665)</f>
        <v>124</v>
      </c>
      <c r="B3665" s="4" t="s">
        <v>2593</v>
      </c>
      <c r="C3665" s="4" t="s">
        <v>9188</v>
      </c>
      <c r="D3665" s="4" t="s">
        <v>2209</v>
      </c>
      <c r="E3665" s="4" t="s">
        <v>123</v>
      </c>
      <c r="F3665" s="4" t="s">
        <v>22</v>
      </c>
      <c r="G3665" s="12"/>
      <c r="H3665" s="7">
        <v>34000</v>
      </c>
      <c r="I3665" s="7">
        <v>975.8</v>
      </c>
      <c r="J3665" s="7">
        <v>0</v>
      </c>
      <c r="K3665" s="7">
        <v>1033.5999999999999</v>
      </c>
      <c r="L3665" s="7">
        <v>0</v>
      </c>
      <c r="M3665" s="7">
        <v>25</v>
      </c>
      <c r="N3665" s="7">
        <v>0</v>
      </c>
      <c r="O3665" s="7"/>
      <c r="P3665" s="7">
        <v>50</v>
      </c>
      <c r="Q3665" s="7">
        <v>2084.4</v>
      </c>
      <c r="R3665" s="7">
        <v>31915.599999999999</v>
      </c>
      <c r="S3665" s="4" t="s">
        <v>35</v>
      </c>
    </row>
    <row r="3666" spans="1:19" ht="26.25" hidden="1" customHeight="1" x14ac:dyDescent="0.25">
      <c r="A3666" s="10">
        <f>+SUBTOTAL(103,$B$5:B3666)</f>
        <v>124</v>
      </c>
      <c r="B3666" s="4" t="s">
        <v>2307</v>
      </c>
      <c r="C3666" s="4" t="s">
        <v>9214</v>
      </c>
      <c r="D3666" s="4" t="s">
        <v>2036</v>
      </c>
      <c r="E3666" s="4" t="s">
        <v>12570</v>
      </c>
      <c r="F3666" s="4" t="s">
        <v>41</v>
      </c>
      <c r="G3666" s="12"/>
      <c r="H3666" s="7">
        <v>34000</v>
      </c>
      <c r="I3666" s="7">
        <v>975.8</v>
      </c>
      <c r="J3666" s="7">
        <v>0</v>
      </c>
      <c r="K3666" s="7">
        <v>1033.5999999999999</v>
      </c>
      <c r="L3666" s="7">
        <v>0</v>
      </c>
      <c r="M3666" s="7">
        <v>25</v>
      </c>
      <c r="N3666" s="7">
        <v>0</v>
      </c>
      <c r="O3666" s="7"/>
      <c r="P3666" s="7">
        <v>27937.15</v>
      </c>
      <c r="Q3666" s="7">
        <v>29971.55</v>
      </c>
      <c r="R3666" s="7">
        <v>4028.4500000000007</v>
      </c>
      <c r="S3666" s="4" t="s">
        <v>23</v>
      </c>
    </row>
    <row r="3667" spans="1:19" ht="26.25" hidden="1" customHeight="1" x14ac:dyDescent="0.25">
      <c r="A3667" s="10">
        <f>+SUBTOTAL(103,$B$5:B3667)</f>
        <v>124</v>
      </c>
      <c r="B3667" s="4" t="s">
        <v>1225</v>
      </c>
      <c r="C3667" s="4" t="s">
        <v>9269</v>
      </c>
      <c r="D3667" s="4" t="s">
        <v>1914</v>
      </c>
      <c r="E3667" s="4" t="s">
        <v>4605</v>
      </c>
      <c r="F3667" s="4" t="s">
        <v>41</v>
      </c>
      <c r="G3667" s="12"/>
      <c r="H3667" s="7">
        <v>34000</v>
      </c>
      <c r="I3667" s="7">
        <v>975.8</v>
      </c>
      <c r="J3667" s="7">
        <v>0</v>
      </c>
      <c r="K3667" s="7">
        <v>1033.5999999999999</v>
      </c>
      <c r="L3667" s="7">
        <v>0</v>
      </c>
      <c r="M3667" s="7">
        <v>25</v>
      </c>
      <c r="N3667" s="7">
        <v>0</v>
      </c>
      <c r="O3667" s="7"/>
      <c r="P3667" s="7">
        <v>50</v>
      </c>
      <c r="Q3667" s="7">
        <v>2084.4</v>
      </c>
      <c r="R3667" s="7">
        <v>31915.599999999999</v>
      </c>
      <c r="S3667" s="4" t="s">
        <v>23</v>
      </c>
    </row>
    <row r="3668" spans="1:19" ht="26.25" hidden="1" customHeight="1" x14ac:dyDescent="0.25">
      <c r="A3668" s="10">
        <f>+SUBTOTAL(103,$B$5:B3668)</f>
        <v>124</v>
      </c>
      <c r="B3668" s="4" t="s">
        <v>2308</v>
      </c>
      <c r="C3668" s="4" t="s">
        <v>9285</v>
      </c>
      <c r="D3668" s="4" t="s">
        <v>1914</v>
      </c>
      <c r="E3668" s="4" t="s">
        <v>4669</v>
      </c>
      <c r="F3668" s="4" t="s">
        <v>41</v>
      </c>
      <c r="G3668" s="12"/>
      <c r="H3668" s="7">
        <v>34000</v>
      </c>
      <c r="I3668" s="7">
        <v>975.8</v>
      </c>
      <c r="J3668" s="7">
        <v>0</v>
      </c>
      <c r="K3668" s="7">
        <v>1033.5999999999999</v>
      </c>
      <c r="L3668" s="7">
        <v>0</v>
      </c>
      <c r="M3668" s="7">
        <v>25</v>
      </c>
      <c r="N3668" s="7">
        <v>0</v>
      </c>
      <c r="O3668" s="7"/>
      <c r="P3668" s="7">
        <v>50</v>
      </c>
      <c r="Q3668" s="7">
        <v>2084.4</v>
      </c>
      <c r="R3668" s="7">
        <v>31915.599999999999</v>
      </c>
      <c r="S3668" s="4" t="s">
        <v>23</v>
      </c>
    </row>
    <row r="3669" spans="1:19" ht="26.25" hidden="1" customHeight="1" x14ac:dyDescent="0.25">
      <c r="A3669" s="10">
        <f>+SUBTOTAL(103,$B$5:B3669)</f>
        <v>124</v>
      </c>
      <c r="B3669" s="4" t="s">
        <v>2309</v>
      </c>
      <c r="C3669" s="4" t="s">
        <v>9289</v>
      </c>
      <c r="D3669" s="4" t="s">
        <v>78</v>
      </c>
      <c r="E3669" s="4" t="s">
        <v>12567</v>
      </c>
      <c r="F3669" s="4" t="s">
        <v>41</v>
      </c>
      <c r="G3669" s="12"/>
      <c r="H3669" s="7">
        <v>34000</v>
      </c>
      <c r="I3669" s="7">
        <v>975.8</v>
      </c>
      <c r="J3669" s="7">
        <v>0</v>
      </c>
      <c r="K3669" s="7">
        <v>1033.5999999999999</v>
      </c>
      <c r="L3669" s="7">
        <v>0</v>
      </c>
      <c r="M3669" s="7">
        <v>25</v>
      </c>
      <c r="N3669" s="7">
        <v>0</v>
      </c>
      <c r="O3669" s="7"/>
      <c r="P3669" s="7">
        <v>7652.27</v>
      </c>
      <c r="Q3669" s="7">
        <v>9686.67</v>
      </c>
      <c r="R3669" s="7">
        <v>24313.33</v>
      </c>
      <c r="S3669" s="4" t="s">
        <v>35</v>
      </c>
    </row>
    <row r="3670" spans="1:19" ht="26.25" hidden="1" customHeight="1" x14ac:dyDescent="0.25">
      <c r="A3670" s="10">
        <f>+SUBTOTAL(103,$B$5:B3670)</f>
        <v>124</v>
      </c>
      <c r="B3670" s="4" t="s">
        <v>2310</v>
      </c>
      <c r="C3670" s="4" t="s">
        <v>9325</v>
      </c>
      <c r="D3670" s="4" t="s">
        <v>1914</v>
      </c>
      <c r="E3670" s="4" t="s">
        <v>12566</v>
      </c>
      <c r="F3670" s="4" t="s">
        <v>41</v>
      </c>
      <c r="G3670" s="12"/>
      <c r="H3670" s="7">
        <v>34000</v>
      </c>
      <c r="I3670" s="7">
        <v>975.8</v>
      </c>
      <c r="J3670" s="7">
        <v>0</v>
      </c>
      <c r="K3670" s="7">
        <v>1033.5999999999999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2034.4</v>
      </c>
      <c r="R3670" s="7">
        <v>31965.599999999999</v>
      </c>
      <c r="S3670" s="4" t="s">
        <v>35</v>
      </c>
    </row>
    <row r="3671" spans="1:19" ht="26.25" customHeight="1" x14ac:dyDescent="0.25">
      <c r="A3671" s="10">
        <f>+SUBTOTAL(103,$B$5:B3671)</f>
        <v>125</v>
      </c>
      <c r="B3671" s="4" t="s">
        <v>2311</v>
      </c>
      <c r="C3671" s="4" t="s">
        <v>9379</v>
      </c>
      <c r="D3671" s="4" t="s">
        <v>2036</v>
      </c>
      <c r="E3671" s="4" t="s">
        <v>12568</v>
      </c>
      <c r="F3671" s="4" t="s">
        <v>41</v>
      </c>
      <c r="G3671" s="12"/>
      <c r="H3671" s="7">
        <v>34000</v>
      </c>
      <c r="I3671" s="7">
        <v>975.8</v>
      </c>
      <c r="J3671" s="7">
        <v>0</v>
      </c>
      <c r="K3671" s="7">
        <v>1033.5999999999999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2034.4</v>
      </c>
      <c r="R3671" s="7">
        <v>31965.599999999999</v>
      </c>
      <c r="S3671" s="4" t="s">
        <v>23</v>
      </c>
    </row>
    <row r="3672" spans="1:19" ht="26.25" hidden="1" customHeight="1" x14ac:dyDescent="0.25">
      <c r="A3672" s="10">
        <f>+SUBTOTAL(103,$B$5:B3672)</f>
        <v>125</v>
      </c>
      <c r="B3672" s="4" t="s">
        <v>2932</v>
      </c>
      <c r="C3672" s="4" t="s">
        <v>9425</v>
      </c>
      <c r="D3672" s="4" t="s">
        <v>2572</v>
      </c>
      <c r="E3672" s="4" t="s">
        <v>4605</v>
      </c>
      <c r="F3672" s="4" t="s">
        <v>22</v>
      </c>
      <c r="G3672" s="12"/>
      <c r="H3672" s="7">
        <v>34000</v>
      </c>
      <c r="I3672" s="7">
        <v>975.8</v>
      </c>
      <c r="J3672" s="7">
        <v>0</v>
      </c>
      <c r="K3672" s="7">
        <v>1033.5999999999999</v>
      </c>
      <c r="L3672" s="7">
        <v>1919.78</v>
      </c>
      <c r="M3672" s="7">
        <v>25</v>
      </c>
      <c r="N3672" s="7">
        <v>0</v>
      </c>
      <c r="O3672" s="7"/>
      <c r="P3672" s="7">
        <v>11902.44</v>
      </c>
      <c r="Q3672" s="7">
        <v>15856.62</v>
      </c>
      <c r="R3672" s="7">
        <v>18143.379999999997</v>
      </c>
      <c r="S3672" s="4" t="s">
        <v>23</v>
      </c>
    </row>
    <row r="3673" spans="1:19" ht="26.25" hidden="1" customHeight="1" x14ac:dyDescent="0.25">
      <c r="A3673" s="10">
        <f>+SUBTOTAL(103,$B$5:B3673)</f>
        <v>125</v>
      </c>
      <c r="B3673" s="4" t="s">
        <v>1260</v>
      </c>
      <c r="C3673" s="4" t="s">
        <v>9485</v>
      </c>
      <c r="D3673" s="4" t="s">
        <v>1914</v>
      </c>
      <c r="E3673" s="4" t="s">
        <v>12565</v>
      </c>
      <c r="F3673" s="4" t="s">
        <v>41</v>
      </c>
      <c r="G3673" s="12"/>
      <c r="H3673" s="7">
        <v>34000</v>
      </c>
      <c r="I3673" s="7">
        <v>975.8</v>
      </c>
      <c r="J3673" s="7">
        <v>0</v>
      </c>
      <c r="K3673" s="7">
        <v>1033.5999999999999</v>
      </c>
      <c r="L3673" s="7">
        <v>1919.78</v>
      </c>
      <c r="M3673" s="7">
        <v>25</v>
      </c>
      <c r="N3673" s="7">
        <v>0</v>
      </c>
      <c r="O3673" s="7"/>
      <c r="P3673" s="7">
        <v>350</v>
      </c>
      <c r="Q3673" s="7">
        <v>4304.18</v>
      </c>
      <c r="R3673" s="7">
        <v>29695.82</v>
      </c>
      <c r="S3673" s="4" t="s">
        <v>23</v>
      </c>
    </row>
    <row r="3674" spans="1:19" ht="26.25" hidden="1" customHeight="1" x14ac:dyDescent="0.25">
      <c r="A3674" s="10">
        <f>+SUBTOTAL(103,$B$5:B3674)</f>
        <v>125</v>
      </c>
      <c r="B3674" s="4" t="s">
        <v>2312</v>
      </c>
      <c r="C3674" s="4" t="s">
        <v>10284</v>
      </c>
      <c r="D3674" s="4" t="s">
        <v>2036</v>
      </c>
      <c r="E3674" s="4" t="s">
        <v>27</v>
      </c>
      <c r="F3674" s="4" t="s">
        <v>41</v>
      </c>
      <c r="G3674" s="12"/>
      <c r="H3674" s="7">
        <v>34000</v>
      </c>
      <c r="I3674" s="7">
        <v>975.8</v>
      </c>
      <c r="J3674" s="7">
        <v>0</v>
      </c>
      <c r="K3674" s="7">
        <v>1033.5999999999999</v>
      </c>
      <c r="L3674" s="7">
        <v>0</v>
      </c>
      <c r="M3674" s="7">
        <v>25</v>
      </c>
      <c r="N3674" s="7">
        <v>0</v>
      </c>
      <c r="O3674" s="7"/>
      <c r="P3674" s="7">
        <v>1475</v>
      </c>
      <c r="Q3674" s="7">
        <v>3509.4</v>
      </c>
      <c r="R3674" s="7">
        <v>30490.6</v>
      </c>
      <c r="S3674" s="4" t="s">
        <v>23</v>
      </c>
    </row>
    <row r="3675" spans="1:19" ht="26.25" customHeight="1" x14ac:dyDescent="0.25">
      <c r="A3675" s="10">
        <f>+SUBTOTAL(103,$B$5:B3675)</f>
        <v>126</v>
      </c>
      <c r="B3675" s="4" t="s">
        <v>4664</v>
      </c>
      <c r="C3675" s="4" t="s">
        <v>9544</v>
      </c>
      <c r="D3675" s="4" t="s">
        <v>2036</v>
      </c>
      <c r="E3675" s="4" t="s">
        <v>12568</v>
      </c>
      <c r="F3675" s="4" t="s">
        <v>41</v>
      </c>
      <c r="G3675" s="12"/>
      <c r="H3675" s="7">
        <v>34000</v>
      </c>
      <c r="I3675" s="7">
        <v>975.8</v>
      </c>
      <c r="J3675" s="7">
        <v>0</v>
      </c>
      <c r="K3675" s="7">
        <v>1033.5999999999999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2034.4</v>
      </c>
      <c r="R3675" s="7">
        <v>31965.599999999999</v>
      </c>
      <c r="S3675" s="4" t="s">
        <v>35</v>
      </c>
    </row>
    <row r="3676" spans="1:19" ht="26.25" hidden="1" customHeight="1" x14ac:dyDescent="0.25">
      <c r="A3676" s="10">
        <f>+SUBTOTAL(103,$B$5:B3676)</f>
        <v>126</v>
      </c>
      <c r="B3676" s="4" t="s">
        <v>1287</v>
      </c>
      <c r="C3676" s="4" t="s">
        <v>10493</v>
      </c>
      <c r="D3676" s="4" t="s">
        <v>2025</v>
      </c>
      <c r="E3676" s="4" t="s">
        <v>38</v>
      </c>
      <c r="F3676" s="4" t="s">
        <v>22</v>
      </c>
      <c r="G3676" s="12"/>
      <c r="H3676" s="7">
        <v>34000</v>
      </c>
      <c r="I3676" s="7">
        <v>975.80000000000007</v>
      </c>
      <c r="J3676" s="7">
        <v>0</v>
      </c>
      <c r="K3676" s="7">
        <v>1033.5999999999999</v>
      </c>
      <c r="L3676" s="7">
        <v>0</v>
      </c>
      <c r="M3676" s="7">
        <v>25</v>
      </c>
      <c r="N3676" s="7">
        <v>0</v>
      </c>
      <c r="O3676" s="7">
        <v>0</v>
      </c>
      <c r="P3676" s="7">
        <v>2330.52</v>
      </c>
      <c r="Q3676" s="7">
        <v>4364.92</v>
      </c>
      <c r="R3676" s="7">
        <v>16635.080000000002</v>
      </c>
      <c r="S3676" s="4" t="s">
        <v>35</v>
      </c>
    </row>
    <row r="3677" spans="1:19" ht="26.25" hidden="1" customHeight="1" x14ac:dyDescent="0.25">
      <c r="A3677" s="10">
        <f>+SUBTOTAL(103,$B$5:B3677)</f>
        <v>126</v>
      </c>
      <c r="B3677" s="4" t="s">
        <v>2313</v>
      </c>
      <c r="C3677" s="4" t="s">
        <v>9583</v>
      </c>
      <c r="D3677" s="4" t="s">
        <v>1914</v>
      </c>
      <c r="E3677" s="4" t="s">
        <v>129</v>
      </c>
      <c r="F3677" s="4" t="s">
        <v>41</v>
      </c>
      <c r="G3677" s="12"/>
      <c r="H3677" s="7">
        <v>34000</v>
      </c>
      <c r="I3677" s="7">
        <v>975.8</v>
      </c>
      <c r="J3677" s="7">
        <v>0</v>
      </c>
      <c r="K3677" s="7">
        <v>1033.5999999999999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2034.4</v>
      </c>
      <c r="R3677" s="7">
        <v>31965.599999999999</v>
      </c>
      <c r="S3677" s="4" t="s">
        <v>23</v>
      </c>
    </row>
    <row r="3678" spans="1:19" ht="26.25" hidden="1" customHeight="1" x14ac:dyDescent="0.25">
      <c r="A3678" s="10">
        <f>+SUBTOTAL(103,$B$5:B3678)</f>
        <v>126</v>
      </c>
      <c r="B3678" s="4" t="s">
        <v>4439</v>
      </c>
      <c r="C3678" s="4" t="s">
        <v>10043</v>
      </c>
      <c r="D3678" s="4" t="s">
        <v>316</v>
      </c>
      <c r="E3678" s="4" t="s">
        <v>12570</v>
      </c>
      <c r="F3678" s="4" t="s">
        <v>41</v>
      </c>
      <c r="G3678" s="12"/>
      <c r="H3678" s="7">
        <v>34000</v>
      </c>
      <c r="I3678" s="7">
        <v>975.8</v>
      </c>
      <c r="J3678" s="7">
        <v>0</v>
      </c>
      <c r="K3678" s="7">
        <v>1033.5999999999999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2034.4</v>
      </c>
      <c r="R3678" s="7">
        <v>31965.599999999999</v>
      </c>
      <c r="S3678" s="4" t="s">
        <v>35</v>
      </c>
    </row>
    <row r="3679" spans="1:19" ht="26.25" hidden="1" customHeight="1" x14ac:dyDescent="0.25">
      <c r="A3679" s="10">
        <f>+SUBTOTAL(103,$B$5:B3679)</f>
        <v>126</v>
      </c>
      <c r="B3679" s="4" t="s">
        <v>2314</v>
      </c>
      <c r="C3679" s="4" t="s">
        <v>7676</v>
      </c>
      <c r="D3679" s="4" t="s">
        <v>678</v>
      </c>
      <c r="E3679" s="4" t="s">
        <v>96</v>
      </c>
      <c r="F3679" s="4" t="s">
        <v>22</v>
      </c>
      <c r="G3679" s="12"/>
      <c r="H3679" s="7">
        <v>34000</v>
      </c>
      <c r="I3679" s="7">
        <v>975.8</v>
      </c>
      <c r="J3679" s="7">
        <v>0</v>
      </c>
      <c r="K3679" s="7">
        <v>1033.5999999999999</v>
      </c>
      <c r="L3679" s="7">
        <v>1919.78</v>
      </c>
      <c r="M3679" s="7">
        <v>25</v>
      </c>
      <c r="N3679" s="7">
        <v>0</v>
      </c>
      <c r="O3679" s="7"/>
      <c r="P3679" s="7">
        <v>50</v>
      </c>
      <c r="Q3679" s="7">
        <v>4004.18</v>
      </c>
      <c r="R3679" s="7">
        <v>29995.82</v>
      </c>
      <c r="S3679" s="4" t="s">
        <v>35</v>
      </c>
    </row>
    <row r="3680" spans="1:19" ht="26.25" hidden="1" customHeight="1" x14ac:dyDescent="0.25">
      <c r="A3680" s="10">
        <f>+SUBTOTAL(103,$B$5:B3680)</f>
        <v>126</v>
      </c>
      <c r="B3680" s="4" t="s">
        <v>2315</v>
      </c>
      <c r="C3680" s="4" t="s">
        <v>7317</v>
      </c>
      <c r="D3680" s="4" t="s">
        <v>78</v>
      </c>
      <c r="E3680" s="4" t="s">
        <v>21</v>
      </c>
      <c r="F3680" s="4" t="s">
        <v>41</v>
      </c>
      <c r="G3680" s="12"/>
      <c r="H3680" s="7">
        <v>34000</v>
      </c>
      <c r="I3680" s="7">
        <v>975.8</v>
      </c>
      <c r="J3680" s="7">
        <v>0</v>
      </c>
      <c r="K3680" s="7">
        <v>1033.5999999999999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2034.4</v>
      </c>
      <c r="R3680" s="7">
        <v>31965.599999999999</v>
      </c>
      <c r="S3680" s="4" t="s">
        <v>23</v>
      </c>
    </row>
    <row r="3681" spans="1:19" ht="26.25" hidden="1" customHeight="1" x14ac:dyDescent="0.25">
      <c r="A3681" s="10">
        <f>+SUBTOTAL(103,$B$5:B3681)</f>
        <v>126</v>
      </c>
      <c r="B3681" s="4" t="s">
        <v>2316</v>
      </c>
      <c r="C3681" s="4" t="s">
        <v>9649</v>
      </c>
      <c r="D3681" s="4" t="s">
        <v>2036</v>
      </c>
      <c r="E3681" s="4" t="s">
        <v>643</v>
      </c>
      <c r="F3681" s="4" t="s">
        <v>41</v>
      </c>
      <c r="G3681" s="12"/>
      <c r="H3681" s="7">
        <v>34000</v>
      </c>
      <c r="I3681" s="7">
        <v>975.8</v>
      </c>
      <c r="J3681" s="7">
        <v>0</v>
      </c>
      <c r="K3681" s="7">
        <v>1033.5999999999999</v>
      </c>
      <c r="L3681" s="7">
        <v>0</v>
      </c>
      <c r="M3681" s="7">
        <v>25</v>
      </c>
      <c r="N3681" s="7">
        <v>0</v>
      </c>
      <c r="O3681" s="7"/>
      <c r="P3681" s="7">
        <v>3378.83</v>
      </c>
      <c r="Q3681" s="7">
        <v>5413.23</v>
      </c>
      <c r="R3681" s="7">
        <v>28586.77</v>
      </c>
      <c r="S3681" s="4" t="s">
        <v>35</v>
      </c>
    </row>
    <row r="3682" spans="1:19" ht="26.25" hidden="1" customHeight="1" x14ac:dyDescent="0.25">
      <c r="A3682" s="10">
        <f>+SUBTOTAL(103,$B$5:B3682)</f>
        <v>126</v>
      </c>
      <c r="B3682" s="4" t="s">
        <v>1320</v>
      </c>
      <c r="C3682" s="4" t="s">
        <v>9736</v>
      </c>
      <c r="D3682" s="4" t="s">
        <v>2036</v>
      </c>
      <c r="E3682" s="4" t="s">
        <v>12563</v>
      </c>
      <c r="F3682" s="4" t="s">
        <v>41</v>
      </c>
      <c r="G3682" s="12"/>
      <c r="H3682" s="7">
        <v>34000</v>
      </c>
      <c r="I3682" s="7">
        <v>975.8</v>
      </c>
      <c r="J3682" s="7">
        <v>0</v>
      </c>
      <c r="K3682" s="7">
        <v>1033.5999999999999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2034.4</v>
      </c>
      <c r="R3682" s="7">
        <v>31965.599999999999</v>
      </c>
      <c r="S3682" s="4" t="s">
        <v>23</v>
      </c>
    </row>
    <row r="3683" spans="1:19" ht="26.25" customHeight="1" x14ac:dyDescent="0.25">
      <c r="A3683" s="10">
        <f>+SUBTOTAL(103,$B$5:B3683)</f>
        <v>127</v>
      </c>
      <c r="B3683" s="4" t="s">
        <v>1320</v>
      </c>
      <c r="C3683" s="4" t="s">
        <v>9739</v>
      </c>
      <c r="D3683" s="4" t="s">
        <v>1914</v>
      </c>
      <c r="E3683" s="4" t="s">
        <v>12568</v>
      </c>
      <c r="F3683" s="4" t="s">
        <v>41</v>
      </c>
      <c r="G3683" s="12"/>
      <c r="H3683" s="7">
        <v>34000</v>
      </c>
      <c r="I3683" s="7">
        <v>975.8</v>
      </c>
      <c r="J3683" s="7">
        <v>0</v>
      </c>
      <c r="K3683" s="7">
        <v>1033.5999999999999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2034.4</v>
      </c>
      <c r="R3683" s="7">
        <v>31965.599999999999</v>
      </c>
      <c r="S3683" s="4" t="s">
        <v>23</v>
      </c>
    </row>
    <row r="3684" spans="1:19" ht="26.25" hidden="1" customHeight="1" x14ac:dyDescent="0.25">
      <c r="A3684" s="10">
        <f>+SUBTOTAL(103,$B$5:B3684)</f>
        <v>127</v>
      </c>
      <c r="B3684" s="4" t="s">
        <v>10189</v>
      </c>
      <c r="C3684" s="4" t="s">
        <v>10190</v>
      </c>
      <c r="D3684" s="4" t="s">
        <v>2036</v>
      </c>
      <c r="E3684" s="4" t="s">
        <v>12566</v>
      </c>
      <c r="F3684" s="4" t="s">
        <v>41</v>
      </c>
      <c r="G3684" s="12"/>
      <c r="H3684" s="7">
        <v>34000</v>
      </c>
      <c r="I3684" s="7">
        <v>975.8</v>
      </c>
      <c r="J3684" s="7">
        <v>0</v>
      </c>
      <c r="K3684" s="7">
        <v>1033.5999999999999</v>
      </c>
      <c r="L3684" s="7">
        <v>0</v>
      </c>
      <c r="M3684" s="7">
        <v>25</v>
      </c>
      <c r="N3684" s="7">
        <v>0</v>
      </c>
      <c r="O3684" s="7"/>
      <c r="P3684" s="7">
        <v>0</v>
      </c>
      <c r="Q3684" s="7">
        <v>2034.4</v>
      </c>
      <c r="R3684" s="7">
        <v>31965.599999999999</v>
      </c>
      <c r="S3684" s="4" t="s">
        <v>35</v>
      </c>
    </row>
    <row r="3685" spans="1:19" ht="26.25" hidden="1" customHeight="1" x14ac:dyDescent="0.25">
      <c r="A3685" s="10">
        <f>+SUBTOTAL(103,$B$5:B3685)</f>
        <v>127</v>
      </c>
      <c r="B3685" s="4" t="s">
        <v>2318</v>
      </c>
      <c r="C3685" s="4" t="s">
        <v>9851</v>
      </c>
      <c r="D3685" s="4" t="s">
        <v>2036</v>
      </c>
      <c r="E3685" s="4" t="s">
        <v>12563</v>
      </c>
      <c r="F3685" s="4" t="s">
        <v>41</v>
      </c>
      <c r="G3685" s="12"/>
      <c r="H3685" s="7">
        <v>34000</v>
      </c>
      <c r="I3685" s="7">
        <v>975.8</v>
      </c>
      <c r="J3685" s="7">
        <v>0</v>
      </c>
      <c r="K3685" s="7">
        <v>1033.5999999999999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2034.4</v>
      </c>
      <c r="R3685" s="7">
        <v>31965.599999999999</v>
      </c>
      <c r="S3685" s="4" t="s">
        <v>35</v>
      </c>
    </row>
    <row r="3686" spans="1:19" ht="26.25" hidden="1" customHeight="1" x14ac:dyDescent="0.25">
      <c r="A3686" s="10">
        <f>+SUBTOTAL(103,$B$5:B3686)</f>
        <v>127</v>
      </c>
      <c r="B3686" s="4" t="s">
        <v>206</v>
      </c>
      <c r="C3686" s="4" t="s">
        <v>1541</v>
      </c>
      <c r="D3686" s="4" t="s">
        <v>1404</v>
      </c>
      <c r="E3686" s="4" t="s">
        <v>1629</v>
      </c>
      <c r="F3686" s="4" t="s">
        <v>22</v>
      </c>
      <c r="G3686" s="12"/>
      <c r="H3686" s="7">
        <v>33956.339999999997</v>
      </c>
      <c r="I3686" s="7">
        <v>974.55</v>
      </c>
      <c r="J3686" s="7">
        <v>0</v>
      </c>
      <c r="K3686" s="7">
        <v>1032.27</v>
      </c>
      <c r="L3686" s="7">
        <v>0</v>
      </c>
      <c r="M3686" s="7">
        <v>25</v>
      </c>
      <c r="N3686" s="7">
        <v>200</v>
      </c>
      <c r="O3686" s="7"/>
      <c r="P3686" s="7">
        <v>5081.25</v>
      </c>
      <c r="Q3686" s="7">
        <v>7313.07</v>
      </c>
      <c r="R3686" s="7">
        <v>26643.269999999997</v>
      </c>
      <c r="S3686" s="4" t="s">
        <v>23</v>
      </c>
    </row>
    <row r="3687" spans="1:19" ht="26.25" hidden="1" customHeight="1" x14ac:dyDescent="0.25">
      <c r="A3687" s="10">
        <f>+SUBTOTAL(103,$B$5:B3687)</f>
        <v>127</v>
      </c>
      <c r="B3687" s="4" t="s">
        <v>2319</v>
      </c>
      <c r="C3687" s="4" t="s">
        <v>5219</v>
      </c>
      <c r="D3687" s="4" t="s">
        <v>597</v>
      </c>
      <c r="E3687" s="4" t="s">
        <v>12564</v>
      </c>
      <c r="F3687" s="4" t="s">
        <v>41</v>
      </c>
      <c r="G3687" s="12"/>
      <c r="H3687" s="7">
        <v>33000</v>
      </c>
      <c r="I3687" s="7">
        <v>947.1</v>
      </c>
      <c r="J3687" s="7">
        <v>0</v>
      </c>
      <c r="K3687" s="7">
        <v>1003.2</v>
      </c>
      <c r="L3687" s="7">
        <v>0</v>
      </c>
      <c r="M3687" s="7">
        <v>25</v>
      </c>
      <c r="N3687" s="7">
        <v>0</v>
      </c>
      <c r="O3687" s="7"/>
      <c r="P3687" s="7">
        <v>0</v>
      </c>
      <c r="Q3687" s="7">
        <v>1975.3</v>
      </c>
      <c r="R3687" s="7">
        <v>31024.7</v>
      </c>
      <c r="S3687" s="4" t="s">
        <v>23</v>
      </c>
    </row>
    <row r="3688" spans="1:19" ht="26.25" hidden="1" customHeight="1" x14ac:dyDescent="0.25">
      <c r="A3688" s="10">
        <f>+SUBTOTAL(103,$B$5:B3688)</f>
        <v>127</v>
      </c>
      <c r="B3688" s="4" t="s">
        <v>2320</v>
      </c>
      <c r="C3688" s="4" t="s">
        <v>9127</v>
      </c>
      <c r="D3688" s="4" t="s">
        <v>200</v>
      </c>
      <c r="E3688" s="4" t="s">
        <v>124</v>
      </c>
      <c r="F3688" s="4" t="s">
        <v>22</v>
      </c>
      <c r="G3688" s="12" t="s">
        <v>10538</v>
      </c>
      <c r="H3688" s="7">
        <v>33000</v>
      </c>
      <c r="I3688" s="7">
        <v>947.1</v>
      </c>
      <c r="J3688" s="7">
        <v>0</v>
      </c>
      <c r="K3688" s="7">
        <v>1003.2</v>
      </c>
      <c r="L3688" s="7">
        <v>5759.34</v>
      </c>
      <c r="M3688" s="7">
        <v>25</v>
      </c>
      <c r="N3688" s="7">
        <v>0</v>
      </c>
      <c r="O3688" s="7"/>
      <c r="P3688" s="7">
        <v>50</v>
      </c>
      <c r="Q3688" s="7">
        <v>7784.64</v>
      </c>
      <c r="R3688" s="7">
        <v>25215.360000000001</v>
      </c>
      <c r="S3688" s="4" t="s">
        <v>23</v>
      </c>
    </row>
    <row r="3689" spans="1:19" ht="26.25" hidden="1" customHeight="1" x14ac:dyDescent="0.25">
      <c r="A3689" s="10">
        <f>+SUBTOTAL(103,$B$5:B3689)</f>
        <v>127</v>
      </c>
      <c r="B3689" s="4" t="s">
        <v>2321</v>
      </c>
      <c r="C3689" s="4" t="s">
        <v>9628</v>
      </c>
      <c r="D3689" s="4" t="s">
        <v>236</v>
      </c>
      <c r="E3689" s="4" t="s">
        <v>10383</v>
      </c>
      <c r="F3689" s="4" t="s">
        <v>22</v>
      </c>
      <c r="G3689" s="12"/>
      <c r="H3689" s="7">
        <v>32200</v>
      </c>
      <c r="I3689" s="7">
        <v>924.14</v>
      </c>
      <c r="J3689" s="7">
        <v>0</v>
      </c>
      <c r="K3689" s="7">
        <v>978.88</v>
      </c>
      <c r="L3689" s="7">
        <v>1919.78</v>
      </c>
      <c r="M3689" s="7">
        <v>25</v>
      </c>
      <c r="N3689" s="7">
        <v>0</v>
      </c>
      <c r="O3689" s="7"/>
      <c r="P3689" s="7">
        <v>355.52</v>
      </c>
      <c r="Q3689" s="7">
        <v>4203.32</v>
      </c>
      <c r="R3689" s="7">
        <v>27996.68</v>
      </c>
      <c r="S3689" s="4" t="s">
        <v>23</v>
      </c>
    </row>
    <row r="3690" spans="1:19" ht="26.25" hidden="1" customHeight="1" x14ac:dyDescent="0.25">
      <c r="A3690" s="10">
        <f>+SUBTOTAL(103,$B$5:B3690)</f>
        <v>127</v>
      </c>
      <c r="B3690" s="4" t="s">
        <v>7014</v>
      </c>
      <c r="C3690" s="4" t="s">
        <v>7015</v>
      </c>
      <c r="D3690" s="4" t="s">
        <v>236</v>
      </c>
      <c r="E3690" s="4" t="s">
        <v>4533</v>
      </c>
      <c r="F3690" s="4" t="s">
        <v>22</v>
      </c>
      <c r="G3690" s="12" t="s">
        <v>10538</v>
      </c>
      <c r="H3690" s="7">
        <v>32000</v>
      </c>
      <c r="I3690" s="7">
        <v>918.4</v>
      </c>
      <c r="J3690" s="7">
        <v>0</v>
      </c>
      <c r="K3690" s="7">
        <v>972.8</v>
      </c>
      <c r="L3690" s="7">
        <v>0</v>
      </c>
      <c r="M3690" s="7">
        <v>25</v>
      </c>
      <c r="N3690" s="7">
        <v>0</v>
      </c>
      <c r="O3690" s="7"/>
      <c r="P3690" s="7">
        <v>6543.75</v>
      </c>
      <c r="Q3690" s="7">
        <v>8459.9500000000007</v>
      </c>
      <c r="R3690" s="7">
        <v>23540.05</v>
      </c>
      <c r="S3690" s="4" t="s">
        <v>35</v>
      </c>
    </row>
    <row r="3691" spans="1:19" ht="26.25" hidden="1" customHeight="1" x14ac:dyDescent="0.25">
      <c r="A3691" s="10">
        <f>+SUBTOTAL(103,$B$5:B3691)</f>
        <v>127</v>
      </c>
      <c r="B3691" s="4" t="s">
        <v>2322</v>
      </c>
      <c r="C3691" s="4" t="s">
        <v>8314</v>
      </c>
      <c r="D3691" s="4" t="s">
        <v>597</v>
      </c>
      <c r="E3691" s="4" t="s">
        <v>10388</v>
      </c>
      <c r="F3691" s="4" t="s">
        <v>41</v>
      </c>
      <c r="G3691" s="12"/>
      <c r="H3691" s="7">
        <v>32000</v>
      </c>
      <c r="I3691" s="7">
        <v>918.4</v>
      </c>
      <c r="J3691" s="7">
        <v>0</v>
      </c>
      <c r="K3691" s="7">
        <v>972.8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1916.2</v>
      </c>
      <c r="R3691" s="7">
        <v>30083.8</v>
      </c>
      <c r="S3691" s="4" t="s">
        <v>35</v>
      </c>
    </row>
    <row r="3692" spans="1:19" ht="26.25" hidden="1" customHeight="1" x14ac:dyDescent="0.25">
      <c r="A3692" s="10">
        <f>+SUBTOTAL(103,$B$5:B3692)</f>
        <v>127</v>
      </c>
      <c r="B3692" s="4" t="s">
        <v>2323</v>
      </c>
      <c r="C3692" s="4" t="s">
        <v>9668</v>
      </c>
      <c r="D3692" s="4" t="s">
        <v>324</v>
      </c>
      <c r="E3692" s="4" t="s">
        <v>12563</v>
      </c>
      <c r="F3692" s="4" t="s">
        <v>22</v>
      </c>
      <c r="G3692" s="12"/>
      <c r="H3692" s="7">
        <v>32000</v>
      </c>
      <c r="I3692" s="7">
        <v>918.4</v>
      </c>
      <c r="J3692" s="7">
        <v>0</v>
      </c>
      <c r="K3692" s="7">
        <v>972.8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1916.2</v>
      </c>
      <c r="R3692" s="7">
        <v>30083.8</v>
      </c>
      <c r="S3692" s="4" t="s">
        <v>35</v>
      </c>
    </row>
    <row r="3693" spans="1:19" ht="26.25" customHeight="1" x14ac:dyDescent="0.25">
      <c r="A3693" s="10">
        <f>+SUBTOTAL(103,$B$5:B3693)</f>
        <v>128</v>
      </c>
      <c r="B3693" s="4" t="s">
        <v>2324</v>
      </c>
      <c r="C3693" s="4" t="s">
        <v>4740</v>
      </c>
      <c r="D3693" s="4" t="s">
        <v>2325</v>
      </c>
      <c r="E3693" s="4" t="s">
        <v>12568</v>
      </c>
      <c r="F3693" s="4" t="s">
        <v>41</v>
      </c>
      <c r="G3693" s="12"/>
      <c r="H3693" s="7">
        <v>31731.3</v>
      </c>
      <c r="I3693" s="7">
        <v>910.69</v>
      </c>
      <c r="J3693" s="7">
        <v>0</v>
      </c>
      <c r="K3693" s="7">
        <v>964.63</v>
      </c>
      <c r="L3693" s="7">
        <v>0</v>
      </c>
      <c r="M3693" s="7">
        <v>25</v>
      </c>
      <c r="N3693" s="7">
        <v>0</v>
      </c>
      <c r="O3693" s="7"/>
      <c r="P3693" s="7">
        <v>0</v>
      </c>
      <c r="Q3693" s="7">
        <v>1900.32</v>
      </c>
      <c r="R3693" s="7">
        <v>29830.98</v>
      </c>
      <c r="S3693" s="4" t="s">
        <v>23</v>
      </c>
    </row>
    <row r="3694" spans="1:19" ht="26.25" hidden="1" customHeight="1" x14ac:dyDescent="0.25">
      <c r="A3694" s="10">
        <f>+SUBTOTAL(103,$B$5:B3694)</f>
        <v>128</v>
      </c>
      <c r="B3694" s="4" t="s">
        <v>294</v>
      </c>
      <c r="C3694" s="4" t="s">
        <v>4800</v>
      </c>
      <c r="D3694" s="4" t="s">
        <v>491</v>
      </c>
      <c r="E3694" s="4" t="s">
        <v>12570</v>
      </c>
      <c r="F3694" s="4" t="s">
        <v>22</v>
      </c>
      <c r="G3694" s="12"/>
      <c r="H3694" s="7">
        <v>31500</v>
      </c>
      <c r="I3694" s="7">
        <v>904.05</v>
      </c>
      <c r="J3694" s="7">
        <v>0</v>
      </c>
      <c r="K3694" s="7">
        <v>957.6</v>
      </c>
      <c r="L3694" s="7">
        <v>0</v>
      </c>
      <c r="M3694" s="7">
        <v>25</v>
      </c>
      <c r="N3694" s="7">
        <v>0</v>
      </c>
      <c r="O3694" s="7"/>
      <c r="P3694" s="7">
        <v>0</v>
      </c>
      <c r="Q3694" s="7">
        <v>1886.65</v>
      </c>
      <c r="R3694" s="7">
        <v>29613.35</v>
      </c>
      <c r="S3694" s="4" t="s">
        <v>23</v>
      </c>
    </row>
    <row r="3695" spans="1:19" ht="26.25" hidden="1" customHeight="1" x14ac:dyDescent="0.25">
      <c r="A3695" s="10">
        <f>+SUBTOTAL(103,$B$5:B3695)</f>
        <v>128</v>
      </c>
      <c r="B3695" s="4" t="s">
        <v>547</v>
      </c>
      <c r="C3695" s="4" t="s">
        <v>408</v>
      </c>
      <c r="D3695" s="4" t="s">
        <v>491</v>
      </c>
      <c r="E3695" s="4" t="s">
        <v>141</v>
      </c>
      <c r="F3695" s="4" t="s">
        <v>22</v>
      </c>
      <c r="G3695" s="12" t="s">
        <v>10538</v>
      </c>
      <c r="H3695" s="7">
        <v>31500</v>
      </c>
      <c r="I3695" s="7">
        <v>904.05</v>
      </c>
      <c r="J3695" s="7">
        <v>0</v>
      </c>
      <c r="K3695" s="7">
        <v>957.6</v>
      </c>
      <c r="L3695" s="7">
        <v>0</v>
      </c>
      <c r="M3695" s="7">
        <v>25</v>
      </c>
      <c r="N3695" s="7">
        <v>0</v>
      </c>
      <c r="O3695" s="7"/>
      <c r="P3695" s="7">
        <v>2995</v>
      </c>
      <c r="Q3695" s="7">
        <v>4881.6499999999996</v>
      </c>
      <c r="R3695" s="7">
        <v>26618.35</v>
      </c>
      <c r="S3695" s="4" t="s">
        <v>23</v>
      </c>
    </row>
    <row r="3696" spans="1:19" ht="26.25" hidden="1" customHeight="1" x14ac:dyDescent="0.25">
      <c r="A3696" s="10">
        <f>+SUBTOTAL(103,$B$5:B3696)</f>
        <v>128</v>
      </c>
      <c r="B3696" s="4" t="s">
        <v>574</v>
      </c>
      <c r="C3696" s="4" t="s">
        <v>5553</v>
      </c>
      <c r="D3696" s="4" t="s">
        <v>257</v>
      </c>
      <c r="E3696" s="4" t="s">
        <v>93</v>
      </c>
      <c r="F3696" s="4" t="s">
        <v>22</v>
      </c>
      <c r="G3696" s="12" t="s">
        <v>10538</v>
      </c>
      <c r="H3696" s="7">
        <v>31500</v>
      </c>
      <c r="I3696" s="7">
        <v>904.05</v>
      </c>
      <c r="J3696" s="7">
        <v>0</v>
      </c>
      <c r="K3696" s="7">
        <v>957.6</v>
      </c>
      <c r="L3696" s="7">
        <v>0</v>
      </c>
      <c r="M3696" s="7">
        <v>25</v>
      </c>
      <c r="N3696" s="7">
        <v>100</v>
      </c>
      <c r="O3696" s="7"/>
      <c r="P3696" s="7">
        <v>17531.53</v>
      </c>
      <c r="Q3696" s="7">
        <v>19518.18</v>
      </c>
      <c r="R3696" s="7">
        <v>11981.82</v>
      </c>
      <c r="S3696" s="4" t="s">
        <v>35</v>
      </c>
    </row>
    <row r="3697" spans="1:19" ht="26.25" hidden="1" customHeight="1" x14ac:dyDescent="0.25">
      <c r="A3697" s="10">
        <f>+SUBTOTAL(103,$B$5:B3697)</f>
        <v>128</v>
      </c>
      <c r="B3697" s="4" t="s">
        <v>2326</v>
      </c>
      <c r="C3697" s="4" t="s">
        <v>6427</v>
      </c>
      <c r="D3697" s="4" t="s">
        <v>2325</v>
      </c>
      <c r="E3697" s="4" t="s">
        <v>12569</v>
      </c>
      <c r="F3697" s="4" t="s">
        <v>41</v>
      </c>
      <c r="G3697" s="12"/>
      <c r="H3697" s="7">
        <v>31500</v>
      </c>
      <c r="I3697" s="7">
        <v>904.05</v>
      </c>
      <c r="J3697" s="7">
        <v>0</v>
      </c>
      <c r="K3697" s="7">
        <v>957.6</v>
      </c>
      <c r="L3697" s="7">
        <v>0</v>
      </c>
      <c r="M3697" s="7">
        <v>25</v>
      </c>
      <c r="N3697" s="7">
        <v>0</v>
      </c>
      <c r="O3697" s="7"/>
      <c r="P3697" s="7">
        <v>2514.1999999999998</v>
      </c>
      <c r="Q3697" s="7">
        <v>4400.8500000000004</v>
      </c>
      <c r="R3697" s="7">
        <v>27099.15</v>
      </c>
      <c r="S3697" s="4" t="s">
        <v>35</v>
      </c>
    </row>
    <row r="3698" spans="1:19" ht="26.25" hidden="1" customHeight="1" x14ac:dyDescent="0.25">
      <c r="A3698" s="10">
        <f>+SUBTOTAL(103,$B$5:B3698)</f>
        <v>128</v>
      </c>
      <c r="B3698" s="4" t="s">
        <v>2327</v>
      </c>
      <c r="C3698" s="4" t="s">
        <v>6439</v>
      </c>
      <c r="D3698" s="4" t="s">
        <v>784</v>
      </c>
      <c r="E3698" s="4" t="s">
        <v>10383</v>
      </c>
      <c r="F3698" s="4" t="s">
        <v>22</v>
      </c>
      <c r="G3698" s="12" t="s">
        <v>10538</v>
      </c>
      <c r="H3698" s="7">
        <v>31500</v>
      </c>
      <c r="I3698" s="7">
        <v>904.05</v>
      </c>
      <c r="J3698" s="7">
        <v>0</v>
      </c>
      <c r="K3698" s="7">
        <v>957.6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1886.65</v>
      </c>
      <c r="R3698" s="7">
        <v>29613.35</v>
      </c>
      <c r="S3698" s="4" t="s">
        <v>23</v>
      </c>
    </row>
    <row r="3699" spans="1:19" ht="26.25" hidden="1" customHeight="1" x14ac:dyDescent="0.25">
      <c r="A3699" s="10">
        <f>+SUBTOTAL(103,$B$5:B3699)</f>
        <v>128</v>
      </c>
      <c r="B3699" s="4" t="s">
        <v>2329</v>
      </c>
      <c r="C3699" s="4" t="s">
        <v>8099</v>
      </c>
      <c r="D3699" s="4" t="s">
        <v>491</v>
      </c>
      <c r="E3699" s="4" t="s">
        <v>10395</v>
      </c>
      <c r="F3699" s="4" t="s">
        <v>22</v>
      </c>
      <c r="G3699" s="12" t="s">
        <v>10538</v>
      </c>
      <c r="H3699" s="7">
        <v>31500</v>
      </c>
      <c r="I3699" s="7">
        <v>904.05</v>
      </c>
      <c r="J3699" s="7">
        <v>0</v>
      </c>
      <c r="K3699" s="7">
        <v>957.6</v>
      </c>
      <c r="L3699" s="7">
        <v>1919.78</v>
      </c>
      <c r="M3699" s="7">
        <v>25</v>
      </c>
      <c r="N3699" s="7">
        <v>100</v>
      </c>
      <c r="O3699" s="7"/>
      <c r="P3699" s="7">
        <v>1050</v>
      </c>
      <c r="Q3699" s="7">
        <v>4956.43</v>
      </c>
      <c r="R3699" s="7">
        <v>26543.57</v>
      </c>
      <c r="S3699" s="4" t="s">
        <v>35</v>
      </c>
    </row>
    <row r="3700" spans="1:19" ht="26.25" hidden="1" customHeight="1" x14ac:dyDescent="0.25">
      <c r="A3700" s="10">
        <f>+SUBTOTAL(103,$B$5:B3700)</f>
        <v>128</v>
      </c>
      <c r="B3700" s="4" t="s">
        <v>2330</v>
      </c>
      <c r="C3700" s="4" t="s">
        <v>8125</v>
      </c>
      <c r="D3700" s="4" t="s">
        <v>597</v>
      </c>
      <c r="E3700" s="4" t="s">
        <v>58</v>
      </c>
      <c r="F3700" s="4" t="s">
        <v>41</v>
      </c>
      <c r="G3700" s="12"/>
      <c r="H3700" s="7">
        <v>31500</v>
      </c>
      <c r="I3700" s="7">
        <v>904.05</v>
      </c>
      <c r="J3700" s="7">
        <v>0</v>
      </c>
      <c r="K3700" s="7">
        <v>957.6</v>
      </c>
      <c r="L3700" s="7">
        <v>1919.78</v>
      </c>
      <c r="M3700" s="7">
        <v>25</v>
      </c>
      <c r="N3700" s="7">
        <v>0</v>
      </c>
      <c r="O3700" s="7"/>
      <c r="P3700" s="7">
        <v>0</v>
      </c>
      <c r="Q3700" s="7">
        <v>3806.43</v>
      </c>
      <c r="R3700" s="7">
        <v>27693.57</v>
      </c>
      <c r="S3700" s="4" t="s">
        <v>35</v>
      </c>
    </row>
    <row r="3701" spans="1:19" ht="26.25" hidden="1" customHeight="1" x14ac:dyDescent="0.25">
      <c r="A3701" s="10">
        <f>+SUBTOTAL(103,$B$5:B3701)</f>
        <v>128</v>
      </c>
      <c r="B3701" s="4" t="s">
        <v>2331</v>
      </c>
      <c r="C3701" s="4" t="s">
        <v>8210</v>
      </c>
      <c r="D3701" s="4" t="s">
        <v>1521</v>
      </c>
      <c r="E3701" s="4" t="s">
        <v>120</v>
      </c>
      <c r="F3701" s="4" t="s">
        <v>22</v>
      </c>
      <c r="G3701" s="12"/>
      <c r="H3701" s="7">
        <v>31500</v>
      </c>
      <c r="I3701" s="7">
        <v>904.05</v>
      </c>
      <c r="J3701" s="7">
        <v>0</v>
      </c>
      <c r="K3701" s="7">
        <v>957.6</v>
      </c>
      <c r="L3701" s="7">
        <v>0</v>
      </c>
      <c r="M3701" s="7">
        <v>25</v>
      </c>
      <c r="N3701" s="7">
        <v>0</v>
      </c>
      <c r="O3701" s="7"/>
      <c r="P3701" s="7">
        <v>50</v>
      </c>
      <c r="Q3701" s="7">
        <v>1936.65</v>
      </c>
      <c r="R3701" s="7">
        <v>29563.35</v>
      </c>
      <c r="S3701" s="4" t="s">
        <v>23</v>
      </c>
    </row>
    <row r="3702" spans="1:19" ht="26.25" hidden="1" customHeight="1" x14ac:dyDescent="0.25">
      <c r="A3702" s="10">
        <f>+SUBTOTAL(103,$B$5:B3702)</f>
        <v>128</v>
      </c>
      <c r="B3702" s="4" t="s">
        <v>2332</v>
      </c>
      <c r="C3702" s="4" t="s">
        <v>8220</v>
      </c>
      <c r="D3702" s="4" t="s">
        <v>1547</v>
      </c>
      <c r="E3702" s="4" t="s">
        <v>10388</v>
      </c>
      <c r="F3702" s="4" t="s">
        <v>22</v>
      </c>
      <c r="G3702" s="12"/>
      <c r="H3702" s="7">
        <v>31500</v>
      </c>
      <c r="I3702" s="7">
        <v>904.05</v>
      </c>
      <c r="J3702" s="7">
        <v>0</v>
      </c>
      <c r="K3702" s="7">
        <v>957.6</v>
      </c>
      <c r="L3702" s="7">
        <v>0</v>
      </c>
      <c r="M3702" s="7">
        <v>25</v>
      </c>
      <c r="N3702" s="7">
        <v>0</v>
      </c>
      <c r="O3702" s="7"/>
      <c r="P3702" s="7">
        <v>4220</v>
      </c>
      <c r="Q3702" s="7">
        <v>6106.65</v>
      </c>
      <c r="R3702" s="7">
        <v>25393.35</v>
      </c>
      <c r="S3702" s="4" t="s">
        <v>35</v>
      </c>
    </row>
    <row r="3703" spans="1:19" ht="26.25" hidden="1" customHeight="1" x14ac:dyDescent="0.25">
      <c r="A3703" s="10">
        <f>+SUBTOTAL(103,$B$5:B3703)</f>
        <v>128</v>
      </c>
      <c r="B3703" s="4" t="s">
        <v>1168</v>
      </c>
      <c r="C3703" s="4" t="s">
        <v>8948</v>
      </c>
      <c r="D3703" s="4" t="s">
        <v>236</v>
      </c>
      <c r="E3703" s="4" t="s">
        <v>88</v>
      </c>
      <c r="F3703" s="4" t="s">
        <v>22</v>
      </c>
      <c r="G3703" s="12" t="s">
        <v>10538</v>
      </c>
      <c r="H3703" s="7">
        <v>31500</v>
      </c>
      <c r="I3703" s="7">
        <v>904.05</v>
      </c>
      <c r="J3703" s="7">
        <v>0</v>
      </c>
      <c r="K3703" s="7">
        <v>957.6</v>
      </c>
      <c r="L3703" s="7">
        <v>0</v>
      </c>
      <c r="M3703" s="7">
        <v>25</v>
      </c>
      <c r="N3703" s="7">
        <v>300</v>
      </c>
      <c r="O3703" s="7"/>
      <c r="P3703" s="7">
        <v>4475</v>
      </c>
      <c r="Q3703" s="7">
        <v>6661.65</v>
      </c>
      <c r="R3703" s="7">
        <v>24838.35</v>
      </c>
      <c r="S3703" s="4" t="s">
        <v>35</v>
      </c>
    </row>
    <row r="3704" spans="1:19" ht="26.25" hidden="1" customHeight="1" x14ac:dyDescent="0.25">
      <c r="A3704" s="10">
        <f>+SUBTOTAL(103,$B$5:B3704)</f>
        <v>128</v>
      </c>
      <c r="B3704" s="4" t="s">
        <v>2333</v>
      </c>
      <c r="C3704" s="4" t="s">
        <v>9372</v>
      </c>
      <c r="D3704" s="4" t="s">
        <v>971</v>
      </c>
      <c r="E3704" s="4" t="s">
        <v>32</v>
      </c>
      <c r="F3704" s="4" t="s">
        <v>22</v>
      </c>
      <c r="G3704" s="12" t="s">
        <v>10538</v>
      </c>
      <c r="H3704" s="7">
        <v>31500</v>
      </c>
      <c r="I3704" s="7">
        <v>904.05</v>
      </c>
      <c r="J3704" s="7">
        <v>0</v>
      </c>
      <c r="K3704" s="7">
        <v>957.6</v>
      </c>
      <c r="L3704" s="7">
        <v>1919.78</v>
      </c>
      <c r="M3704" s="7">
        <v>25</v>
      </c>
      <c r="N3704" s="7">
        <v>0</v>
      </c>
      <c r="O3704" s="7"/>
      <c r="P3704" s="7">
        <v>0</v>
      </c>
      <c r="Q3704" s="7">
        <v>3806.43</v>
      </c>
      <c r="R3704" s="7">
        <v>27693.57</v>
      </c>
      <c r="S3704" s="4" t="s">
        <v>35</v>
      </c>
    </row>
    <row r="3705" spans="1:19" ht="26.25" hidden="1" customHeight="1" x14ac:dyDescent="0.25">
      <c r="A3705" s="10">
        <f>+SUBTOTAL(103,$B$5:B3705)</f>
        <v>128</v>
      </c>
      <c r="B3705" s="4" t="s">
        <v>2334</v>
      </c>
      <c r="C3705" s="4" t="s">
        <v>9537</v>
      </c>
      <c r="D3705" s="4" t="s">
        <v>2335</v>
      </c>
      <c r="E3705" s="4" t="s">
        <v>10376</v>
      </c>
      <c r="F3705" s="4" t="s">
        <v>22</v>
      </c>
      <c r="G3705" s="12" t="s">
        <v>10538</v>
      </c>
      <c r="H3705" s="7">
        <v>31500</v>
      </c>
      <c r="I3705" s="7">
        <v>904.05</v>
      </c>
      <c r="J3705" s="7">
        <v>0</v>
      </c>
      <c r="K3705" s="7">
        <v>957.6</v>
      </c>
      <c r="L3705" s="7">
        <v>0</v>
      </c>
      <c r="M3705" s="7">
        <v>25</v>
      </c>
      <c r="N3705" s="7">
        <v>0</v>
      </c>
      <c r="O3705" s="7"/>
      <c r="P3705" s="7">
        <v>10739.91</v>
      </c>
      <c r="Q3705" s="7">
        <v>12626.56</v>
      </c>
      <c r="R3705" s="7">
        <v>18873.440000000002</v>
      </c>
      <c r="S3705" s="4" t="s">
        <v>35</v>
      </c>
    </row>
    <row r="3706" spans="1:19" ht="26.25" hidden="1" customHeight="1" x14ac:dyDescent="0.25">
      <c r="A3706" s="10">
        <f>+SUBTOTAL(103,$B$5:B3706)</f>
        <v>128</v>
      </c>
      <c r="B3706" s="4" t="s">
        <v>2336</v>
      </c>
      <c r="C3706" s="4" t="s">
        <v>9605</v>
      </c>
      <c r="D3706" s="4" t="s">
        <v>784</v>
      </c>
      <c r="E3706" s="4" t="s">
        <v>4610</v>
      </c>
      <c r="F3706" s="4" t="s">
        <v>22</v>
      </c>
      <c r="G3706" s="12" t="s">
        <v>10538</v>
      </c>
      <c r="H3706" s="7">
        <v>31500</v>
      </c>
      <c r="I3706" s="7">
        <v>904.05</v>
      </c>
      <c r="J3706" s="7">
        <v>0</v>
      </c>
      <c r="K3706" s="7">
        <v>957.6</v>
      </c>
      <c r="L3706" s="7">
        <v>1919.78</v>
      </c>
      <c r="M3706" s="7">
        <v>25</v>
      </c>
      <c r="N3706" s="7">
        <v>0</v>
      </c>
      <c r="O3706" s="7"/>
      <c r="P3706" s="7">
        <v>2664.2</v>
      </c>
      <c r="Q3706" s="7">
        <v>6470.63</v>
      </c>
      <c r="R3706" s="7">
        <v>25029.37</v>
      </c>
      <c r="S3706" s="4" t="s">
        <v>23</v>
      </c>
    </row>
    <row r="3707" spans="1:19" ht="26.25" hidden="1" customHeight="1" x14ac:dyDescent="0.25">
      <c r="A3707" s="10">
        <f>+SUBTOTAL(103,$B$5:B3707)</f>
        <v>128</v>
      </c>
      <c r="B3707" s="4" t="s">
        <v>1873</v>
      </c>
      <c r="C3707" s="4" t="s">
        <v>9663</v>
      </c>
      <c r="D3707" s="4" t="s">
        <v>2337</v>
      </c>
      <c r="E3707" s="4" t="s">
        <v>75</v>
      </c>
      <c r="F3707" s="4" t="s">
        <v>22</v>
      </c>
      <c r="G3707" s="12"/>
      <c r="H3707" s="7">
        <v>31500</v>
      </c>
      <c r="I3707" s="7">
        <v>904.05</v>
      </c>
      <c r="J3707" s="7">
        <v>0</v>
      </c>
      <c r="K3707" s="7">
        <v>957.6</v>
      </c>
      <c r="L3707" s="7">
        <v>0</v>
      </c>
      <c r="M3707" s="7">
        <v>25</v>
      </c>
      <c r="N3707" s="7">
        <v>0</v>
      </c>
      <c r="O3707" s="7"/>
      <c r="P3707" s="7">
        <v>0</v>
      </c>
      <c r="Q3707" s="7">
        <v>1886.65</v>
      </c>
      <c r="R3707" s="7">
        <v>29613.35</v>
      </c>
      <c r="S3707" s="4" t="s">
        <v>35</v>
      </c>
    </row>
    <row r="3708" spans="1:19" ht="26.25" hidden="1" customHeight="1" x14ac:dyDescent="0.25">
      <c r="A3708" s="10">
        <f>+SUBTOTAL(103,$B$5:B3708)</f>
        <v>128</v>
      </c>
      <c r="B3708" s="4" t="s">
        <v>2338</v>
      </c>
      <c r="C3708" s="4" t="s">
        <v>9714</v>
      </c>
      <c r="D3708" s="4" t="s">
        <v>216</v>
      </c>
      <c r="E3708" s="4" t="s">
        <v>21</v>
      </c>
      <c r="F3708" s="4" t="s">
        <v>41</v>
      </c>
      <c r="G3708" s="12"/>
      <c r="H3708" s="7">
        <v>31500</v>
      </c>
      <c r="I3708" s="7">
        <v>904.05</v>
      </c>
      <c r="J3708" s="7">
        <v>0</v>
      </c>
      <c r="K3708" s="7">
        <v>957.6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1886.65</v>
      </c>
      <c r="R3708" s="7">
        <v>29613.35</v>
      </c>
      <c r="S3708" s="4" t="s">
        <v>23</v>
      </c>
    </row>
    <row r="3709" spans="1:19" ht="26.25" hidden="1" customHeight="1" x14ac:dyDescent="0.25">
      <c r="A3709" s="10">
        <f>+SUBTOTAL(103,$B$5:B3709)</f>
        <v>128</v>
      </c>
      <c r="B3709" s="4" t="s">
        <v>4485</v>
      </c>
      <c r="C3709" s="4" t="s">
        <v>5443</v>
      </c>
      <c r="D3709" s="4" t="s">
        <v>2285</v>
      </c>
      <c r="E3709" s="4" t="s">
        <v>12565</v>
      </c>
      <c r="F3709" s="4" t="s">
        <v>41</v>
      </c>
      <c r="G3709" s="12"/>
      <c r="H3709" s="7">
        <v>31449.98</v>
      </c>
      <c r="I3709" s="7">
        <v>902.61</v>
      </c>
      <c r="J3709" s="7">
        <v>0</v>
      </c>
      <c r="K3709" s="7">
        <v>956.08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1883.69</v>
      </c>
      <c r="R3709" s="7">
        <v>29566.29</v>
      </c>
      <c r="S3709" s="4" t="s">
        <v>35</v>
      </c>
    </row>
    <row r="3710" spans="1:19" ht="26.25" customHeight="1" x14ac:dyDescent="0.25">
      <c r="A3710" s="10">
        <f>+SUBTOTAL(103,$B$5:B3710)</f>
        <v>129</v>
      </c>
      <c r="B3710" s="4" t="s">
        <v>466</v>
      </c>
      <c r="C3710" s="4" t="s">
        <v>4867</v>
      </c>
      <c r="D3710" s="4" t="s">
        <v>84</v>
      </c>
      <c r="E3710" s="4" t="s">
        <v>12568</v>
      </c>
      <c r="F3710" s="4" t="s">
        <v>41</v>
      </c>
      <c r="G3710" s="12"/>
      <c r="H3710" s="7">
        <v>30860.27</v>
      </c>
      <c r="I3710" s="7">
        <v>885.69</v>
      </c>
      <c r="J3710" s="7">
        <v>0</v>
      </c>
      <c r="K3710" s="7">
        <v>938.15</v>
      </c>
      <c r="L3710" s="7">
        <v>0</v>
      </c>
      <c r="M3710" s="7">
        <v>25</v>
      </c>
      <c r="N3710" s="7">
        <v>0</v>
      </c>
      <c r="O3710" s="7"/>
      <c r="P3710" s="7">
        <v>1325</v>
      </c>
      <c r="Q3710" s="7">
        <v>3173.84</v>
      </c>
      <c r="R3710" s="7">
        <v>27686.43</v>
      </c>
      <c r="S3710" s="4" t="s">
        <v>35</v>
      </c>
    </row>
    <row r="3711" spans="1:19" ht="26.25" hidden="1" customHeight="1" x14ac:dyDescent="0.25">
      <c r="A3711" s="10">
        <f>+SUBTOTAL(103,$B$5:B3711)</f>
        <v>129</v>
      </c>
      <c r="B3711" s="4" t="s">
        <v>2340</v>
      </c>
      <c r="C3711" s="4" t="s">
        <v>7802</v>
      </c>
      <c r="D3711" s="4" t="s">
        <v>84</v>
      </c>
      <c r="E3711" s="4" t="s">
        <v>12565</v>
      </c>
      <c r="F3711" s="4" t="s">
        <v>41</v>
      </c>
      <c r="G3711" s="12"/>
      <c r="H3711" s="7">
        <v>30800</v>
      </c>
      <c r="I3711" s="7">
        <v>883.96</v>
      </c>
      <c r="J3711" s="7">
        <v>0</v>
      </c>
      <c r="K3711" s="7">
        <v>936.32</v>
      </c>
      <c r="L3711" s="7">
        <v>0</v>
      </c>
      <c r="M3711" s="7">
        <v>25</v>
      </c>
      <c r="N3711" s="7">
        <v>0</v>
      </c>
      <c r="O3711" s="7"/>
      <c r="P3711" s="7">
        <v>10462.5</v>
      </c>
      <c r="Q3711" s="7">
        <v>12307.78</v>
      </c>
      <c r="R3711" s="7">
        <v>18492.22</v>
      </c>
      <c r="S3711" s="4" t="s">
        <v>35</v>
      </c>
    </row>
    <row r="3712" spans="1:19" ht="26.25" hidden="1" customHeight="1" x14ac:dyDescent="0.25">
      <c r="A3712" s="10">
        <f>+SUBTOTAL(103,$B$5:B3712)</f>
        <v>129</v>
      </c>
      <c r="B3712" s="4" t="s">
        <v>2341</v>
      </c>
      <c r="C3712" s="4" t="s">
        <v>4948</v>
      </c>
      <c r="D3712" s="4" t="s">
        <v>237</v>
      </c>
      <c r="E3712" s="4" t="s">
        <v>12563</v>
      </c>
      <c r="F3712" s="4" t="s">
        <v>22</v>
      </c>
      <c r="G3712" s="12" t="s">
        <v>10538</v>
      </c>
      <c r="H3712" s="7">
        <v>30789.41</v>
      </c>
      <c r="I3712" s="7">
        <v>883.66</v>
      </c>
      <c r="J3712" s="7">
        <v>0</v>
      </c>
      <c r="K3712" s="7">
        <v>936</v>
      </c>
      <c r="L3712" s="7">
        <v>0</v>
      </c>
      <c r="M3712" s="7">
        <v>25</v>
      </c>
      <c r="N3712" s="7">
        <v>0</v>
      </c>
      <c r="O3712" s="7"/>
      <c r="P3712" s="7">
        <v>1325</v>
      </c>
      <c r="Q3712" s="7">
        <v>3169.66</v>
      </c>
      <c r="R3712" s="7">
        <v>27619.75</v>
      </c>
      <c r="S3712" s="4" t="s">
        <v>35</v>
      </c>
    </row>
    <row r="3713" spans="1:19" ht="26.25" hidden="1" customHeight="1" x14ac:dyDescent="0.25">
      <c r="A3713" s="10">
        <f>+SUBTOTAL(103,$B$5:B3713)</f>
        <v>129</v>
      </c>
      <c r="B3713" s="4" t="s">
        <v>2342</v>
      </c>
      <c r="C3713" s="4" t="s">
        <v>5140</v>
      </c>
      <c r="D3713" s="4" t="s">
        <v>291</v>
      </c>
      <c r="E3713" s="4" t="s">
        <v>88</v>
      </c>
      <c r="F3713" s="4" t="s">
        <v>22</v>
      </c>
      <c r="G3713" s="12"/>
      <c r="H3713" s="7">
        <v>30250</v>
      </c>
      <c r="I3713" s="7">
        <v>868.18</v>
      </c>
      <c r="J3713" s="7">
        <v>0</v>
      </c>
      <c r="K3713" s="7">
        <v>919.6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1812.78</v>
      </c>
      <c r="R3713" s="7">
        <v>28437.22</v>
      </c>
      <c r="S3713" s="4" t="s">
        <v>35</v>
      </c>
    </row>
    <row r="3714" spans="1:19" ht="26.25" hidden="1" customHeight="1" x14ac:dyDescent="0.25">
      <c r="A3714" s="10">
        <f>+SUBTOTAL(103,$B$5:B3714)</f>
        <v>129</v>
      </c>
      <c r="B3714" s="4" t="s">
        <v>2343</v>
      </c>
      <c r="C3714" s="4" t="s">
        <v>9538</v>
      </c>
      <c r="D3714" s="4" t="s">
        <v>236</v>
      </c>
      <c r="E3714" s="4" t="s">
        <v>301</v>
      </c>
      <c r="F3714" s="4" t="s">
        <v>98</v>
      </c>
      <c r="G3714" s="12" t="s">
        <v>10538</v>
      </c>
      <c r="H3714" s="7">
        <v>30169.13</v>
      </c>
      <c r="I3714" s="7">
        <v>865.85</v>
      </c>
      <c r="J3714" s="7">
        <v>0</v>
      </c>
      <c r="K3714" s="7">
        <v>917.14</v>
      </c>
      <c r="L3714" s="7">
        <v>0</v>
      </c>
      <c r="M3714" s="7">
        <v>25</v>
      </c>
      <c r="N3714" s="7">
        <v>140</v>
      </c>
      <c r="O3714" s="7"/>
      <c r="P3714" s="7">
        <v>8697.7999999999993</v>
      </c>
      <c r="Q3714" s="7">
        <v>10645.79</v>
      </c>
      <c r="R3714" s="7">
        <v>19523.34</v>
      </c>
      <c r="S3714" s="4" t="s">
        <v>35</v>
      </c>
    </row>
    <row r="3715" spans="1:19" ht="26.25" hidden="1" customHeight="1" x14ac:dyDescent="0.25">
      <c r="A3715" s="10">
        <f>+SUBTOTAL(103,$B$5:B3715)</f>
        <v>129</v>
      </c>
      <c r="B3715" s="4" t="s">
        <v>2344</v>
      </c>
      <c r="C3715" s="4" t="s">
        <v>8760</v>
      </c>
      <c r="D3715" s="4" t="s">
        <v>1521</v>
      </c>
      <c r="E3715" s="4" t="s">
        <v>85</v>
      </c>
      <c r="F3715" s="4" t="s">
        <v>22</v>
      </c>
      <c r="G3715" s="12" t="s">
        <v>10538</v>
      </c>
      <c r="H3715" s="7">
        <v>30028.69</v>
      </c>
      <c r="I3715" s="7">
        <v>861.82</v>
      </c>
      <c r="J3715" s="7">
        <v>0</v>
      </c>
      <c r="K3715" s="7">
        <v>912.87</v>
      </c>
      <c r="L3715" s="7">
        <v>0</v>
      </c>
      <c r="M3715" s="7">
        <v>25</v>
      </c>
      <c r="N3715" s="7">
        <v>120</v>
      </c>
      <c r="O3715" s="7"/>
      <c r="P3715" s="7">
        <v>9927.69</v>
      </c>
      <c r="Q3715" s="7">
        <v>11847.38</v>
      </c>
      <c r="R3715" s="7">
        <v>18181.309999999998</v>
      </c>
      <c r="S3715" s="4" t="s">
        <v>35</v>
      </c>
    </row>
    <row r="3716" spans="1:19" ht="26.25" hidden="1" customHeight="1" x14ac:dyDescent="0.25">
      <c r="A3716" s="10">
        <f>+SUBTOTAL(103,$B$5:B3716)</f>
        <v>129</v>
      </c>
      <c r="B3716" s="4" t="s">
        <v>10288</v>
      </c>
      <c r="C3716" s="4" t="s">
        <v>5087</v>
      </c>
      <c r="D3716" s="4" t="s">
        <v>1072</v>
      </c>
      <c r="E3716" s="4" t="s">
        <v>95</v>
      </c>
      <c r="F3716" s="4" t="s">
        <v>22</v>
      </c>
      <c r="G3716" s="12"/>
      <c r="H3716" s="7">
        <v>30000</v>
      </c>
      <c r="I3716" s="7">
        <v>861</v>
      </c>
      <c r="J3716" s="7">
        <v>0</v>
      </c>
      <c r="K3716" s="7">
        <v>912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1798</v>
      </c>
      <c r="R3716" s="7">
        <v>28202</v>
      </c>
      <c r="S3716" s="4" t="s">
        <v>23</v>
      </c>
    </row>
    <row r="3717" spans="1:19" ht="26.25" hidden="1" customHeight="1" x14ac:dyDescent="0.25">
      <c r="A3717" s="10">
        <f>+SUBTOTAL(103,$B$5:B3717)</f>
        <v>129</v>
      </c>
      <c r="B3717" s="4" t="s">
        <v>9916</v>
      </c>
      <c r="C3717" s="4" t="s">
        <v>9917</v>
      </c>
      <c r="D3717" s="4" t="s">
        <v>4628</v>
      </c>
      <c r="E3717" s="4" t="s">
        <v>12565</v>
      </c>
      <c r="F3717" s="4" t="s">
        <v>41</v>
      </c>
      <c r="G3717" s="12"/>
      <c r="H3717" s="7">
        <v>30000</v>
      </c>
      <c r="I3717" s="7">
        <v>861</v>
      </c>
      <c r="J3717" s="7">
        <v>0</v>
      </c>
      <c r="K3717" s="7">
        <v>912</v>
      </c>
      <c r="L3717" s="7">
        <v>0</v>
      </c>
      <c r="M3717" s="7">
        <v>25</v>
      </c>
      <c r="N3717" s="7">
        <v>0</v>
      </c>
      <c r="O3717" s="7"/>
      <c r="P3717" s="7">
        <v>2100</v>
      </c>
      <c r="Q3717" s="7">
        <v>3898</v>
      </c>
      <c r="R3717" s="7">
        <v>26102</v>
      </c>
      <c r="S3717" s="4" t="s">
        <v>35</v>
      </c>
    </row>
    <row r="3718" spans="1:19" ht="26.25" hidden="1" customHeight="1" x14ac:dyDescent="0.25">
      <c r="A3718" s="10">
        <f>+SUBTOTAL(103,$B$5:B3718)</f>
        <v>129</v>
      </c>
      <c r="B3718" s="4" t="s">
        <v>2345</v>
      </c>
      <c r="C3718" s="4" t="s">
        <v>4769</v>
      </c>
      <c r="D3718" s="4" t="s">
        <v>65</v>
      </c>
      <c r="E3718" s="4" t="s">
        <v>10375</v>
      </c>
      <c r="F3718" s="4" t="s">
        <v>22</v>
      </c>
      <c r="G3718" s="12"/>
      <c r="H3718" s="7">
        <v>30000</v>
      </c>
      <c r="I3718" s="7">
        <v>861</v>
      </c>
      <c r="J3718" s="7">
        <v>0</v>
      </c>
      <c r="K3718" s="7">
        <v>912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1798</v>
      </c>
      <c r="R3718" s="7">
        <v>28202</v>
      </c>
      <c r="S3718" s="4" t="s">
        <v>35</v>
      </c>
    </row>
    <row r="3719" spans="1:19" ht="26.25" hidden="1" customHeight="1" x14ac:dyDescent="0.25">
      <c r="A3719" s="10">
        <f>+SUBTOTAL(103,$B$5:B3719)</f>
        <v>129</v>
      </c>
      <c r="B3719" s="4" t="s">
        <v>11315</v>
      </c>
      <c r="C3719" s="4" t="s">
        <v>11316</v>
      </c>
      <c r="D3719" s="4" t="s">
        <v>316</v>
      </c>
      <c r="E3719" s="4" t="s">
        <v>12443</v>
      </c>
      <c r="F3719" s="4" t="s">
        <v>41</v>
      </c>
      <c r="G3719" s="12"/>
      <c r="H3719" s="7">
        <v>30000</v>
      </c>
      <c r="I3719" s="7">
        <v>861</v>
      </c>
      <c r="J3719" s="7">
        <v>0</v>
      </c>
      <c r="K3719" s="7">
        <v>912</v>
      </c>
      <c r="L3719" s="7">
        <v>0</v>
      </c>
      <c r="M3719" s="7">
        <v>25</v>
      </c>
      <c r="N3719" s="7">
        <v>0</v>
      </c>
      <c r="O3719" s="7"/>
      <c r="P3719" s="7">
        <v>0</v>
      </c>
      <c r="Q3719" s="7">
        <v>1798</v>
      </c>
      <c r="R3719" s="7">
        <v>28202</v>
      </c>
      <c r="S3719" s="4" t="s">
        <v>23</v>
      </c>
    </row>
    <row r="3720" spans="1:19" ht="26.25" hidden="1" customHeight="1" x14ac:dyDescent="0.25">
      <c r="A3720" s="10">
        <f>+SUBTOTAL(103,$B$5:B3720)</f>
        <v>129</v>
      </c>
      <c r="B3720" s="4" t="s">
        <v>2346</v>
      </c>
      <c r="C3720" s="4" t="s">
        <v>4807</v>
      </c>
      <c r="D3720" s="4" t="s">
        <v>2347</v>
      </c>
      <c r="E3720" s="4" t="s">
        <v>4604</v>
      </c>
      <c r="F3720" s="4" t="s">
        <v>22</v>
      </c>
      <c r="G3720" s="12" t="s">
        <v>10538</v>
      </c>
      <c r="H3720" s="7">
        <v>30000</v>
      </c>
      <c r="I3720" s="7">
        <v>861</v>
      </c>
      <c r="J3720" s="7">
        <v>0</v>
      </c>
      <c r="K3720" s="7">
        <v>912</v>
      </c>
      <c r="L3720" s="7">
        <v>0</v>
      </c>
      <c r="M3720" s="7">
        <v>25</v>
      </c>
      <c r="N3720" s="7">
        <v>140</v>
      </c>
      <c r="O3720" s="7"/>
      <c r="P3720" s="7">
        <v>28042</v>
      </c>
      <c r="Q3720" s="7">
        <v>29980</v>
      </c>
      <c r="R3720" s="7">
        <v>20</v>
      </c>
      <c r="S3720" s="4" t="s">
        <v>23</v>
      </c>
    </row>
    <row r="3721" spans="1:19" ht="26.25" hidden="1" customHeight="1" x14ac:dyDescent="0.25">
      <c r="A3721" s="10">
        <f>+SUBTOTAL(103,$B$5:B3721)</f>
        <v>129</v>
      </c>
      <c r="B3721" s="4" t="s">
        <v>10894</v>
      </c>
      <c r="C3721" s="4" t="s">
        <v>10895</v>
      </c>
      <c r="D3721" s="4" t="s">
        <v>1072</v>
      </c>
      <c r="E3721" s="4" t="s">
        <v>12443</v>
      </c>
      <c r="F3721" s="4" t="s">
        <v>22</v>
      </c>
      <c r="G3721" s="12"/>
      <c r="H3721" s="7">
        <v>30000</v>
      </c>
      <c r="I3721" s="7">
        <v>861</v>
      </c>
      <c r="J3721" s="7">
        <v>0</v>
      </c>
      <c r="K3721" s="7">
        <v>912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1798</v>
      </c>
      <c r="R3721" s="7">
        <v>28202</v>
      </c>
      <c r="S3721" s="4" t="s">
        <v>23</v>
      </c>
    </row>
    <row r="3722" spans="1:19" ht="26.25" hidden="1" customHeight="1" x14ac:dyDescent="0.25">
      <c r="A3722" s="10">
        <f>+SUBTOTAL(103,$B$5:B3722)</f>
        <v>129</v>
      </c>
      <c r="B3722" s="4" t="s">
        <v>2348</v>
      </c>
      <c r="C3722" s="4" t="s">
        <v>4832</v>
      </c>
      <c r="D3722" s="4" t="s">
        <v>678</v>
      </c>
      <c r="E3722" s="4" t="s">
        <v>12569</v>
      </c>
      <c r="F3722" s="4" t="s">
        <v>41</v>
      </c>
      <c r="G3722" s="12"/>
      <c r="H3722" s="7">
        <v>30000</v>
      </c>
      <c r="I3722" s="7">
        <v>861</v>
      </c>
      <c r="J3722" s="7">
        <v>0</v>
      </c>
      <c r="K3722" s="7">
        <v>912</v>
      </c>
      <c r="L3722" s="7">
        <v>0</v>
      </c>
      <c r="M3722" s="7">
        <v>25</v>
      </c>
      <c r="N3722" s="7">
        <v>0</v>
      </c>
      <c r="O3722" s="7"/>
      <c r="P3722" s="7">
        <v>14472.55</v>
      </c>
      <c r="Q3722" s="7">
        <v>16270.55</v>
      </c>
      <c r="R3722" s="7">
        <v>13729.45</v>
      </c>
      <c r="S3722" s="4" t="s">
        <v>23</v>
      </c>
    </row>
    <row r="3723" spans="1:19" ht="26.25" hidden="1" customHeight="1" x14ac:dyDescent="0.25">
      <c r="A3723" s="10">
        <f>+SUBTOTAL(103,$B$5:B3723)</f>
        <v>129</v>
      </c>
      <c r="B3723" s="4" t="s">
        <v>2349</v>
      </c>
      <c r="C3723" s="4" t="s">
        <v>4859</v>
      </c>
      <c r="D3723" s="4" t="s">
        <v>78</v>
      </c>
      <c r="E3723" s="4" t="s">
        <v>32</v>
      </c>
      <c r="F3723" s="4" t="s">
        <v>41</v>
      </c>
      <c r="G3723" s="12"/>
      <c r="H3723" s="7">
        <v>30000</v>
      </c>
      <c r="I3723" s="7">
        <v>861</v>
      </c>
      <c r="J3723" s="7">
        <v>0</v>
      </c>
      <c r="K3723" s="7">
        <v>912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1798</v>
      </c>
      <c r="R3723" s="7">
        <v>28202</v>
      </c>
      <c r="S3723" s="4" t="s">
        <v>35</v>
      </c>
    </row>
    <row r="3724" spans="1:19" ht="26.25" hidden="1" customHeight="1" x14ac:dyDescent="0.25">
      <c r="A3724" s="10">
        <f>+SUBTOTAL(103,$B$5:B3724)</f>
        <v>129</v>
      </c>
      <c r="B3724" s="4" t="s">
        <v>2523</v>
      </c>
      <c r="C3724" s="4" t="s">
        <v>4888</v>
      </c>
      <c r="D3724" s="4" t="s">
        <v>2533</v>
      </c>
      <c r="E3724" s="4" t="s">
        <v>12566</v>
      </c>
      <c r="F3724" s="4" t="s">
        <v>41</v>
      </c>
      <c r="G3724" s="12"/>
      <c r="H3724" s="7">
        <v>30000</v>
      </c>
      <c r="I3724" s="7">
        <v>861</v>
      </c>
      <c r="J3724" s="7">
        <v>0</v>
      </c>
      <c r="K3724" s="7">
        <v>912</v>
      </c>
      <c r="L3724" s="7">
        <v>0</v>
      </c>
      <c r="M3724" s="7">
        <v>25</v>
      </c>
      <c r="N3724" s="7">
        <v>0</v>
      </c>
      <c r="O3724" s="7"/>
      <c r="P3724" s="7">
        <v>0</v>
      </c>
      <c r="Q3724" s="7">
        <v>1798</v>
      </c>
      <c r="R3724" s="7">
        <v>28202</v>
      </c>
      <c r="S3724" s="4" t="s">
        <v>35</v>
      </c>
    </row>
    <row r="3725" spans="1:19" ht="26.25" hidden="1" customHeight="1" x14ac:dyDescent="0.25">
      <c r="A3725" s="10">
        <f>+SUBTOTAL(103,$B$5:B3725)</f>
        <v>129</v>
      </c>
      <c r="B3725" s="4" t="s">
        <v>3264</v>
      </c>
      <c r="C3725" s="4" t="s">
        <v>4891</v>
      </c>
      <c r="D3725" s="4" t="s">
        <v>65</v>
      </c>
      <c r="E3725" s="4" t="s">
        <v>12566</v>
      </c>
      <c r="F3725" s="4" t="s">
        <v>22</v>
      </c>
      <c r="G3725" s="12" t="s">
        <v>10538</v>
      </c>
      <c r="H3725" s="7">
        <v>30000</v>
      </c>
      <c r="I3725" s="7">
        <v>861</v>
      </c>
      <c r="J3725" s="7">
        <v>0</v>
      </c>
      <c r="K3725" s="7">
        <v>912</v>
      </c>
      <c r="L3725" s="7">
        <v>1919.78</v>
      </c>
      <c r="M3725" s="7">
        <v>25</v>
      </c>
      <c r="N3725" s="7">
        <v>0</v>
      </c>
      <c r="O3725" s="7"/>
      <c r="P3725" s="7">
        <v>7159.11</v>
      </c>
      <c r="Q3725" s="7">
        <v>10876.89</v>
      </c>
      <c r="R3725" s="7">
        <v>19123.11</v>
      </c>
      <c r="S3725" s="4" t="s">
        <v>35</v>
      </c>
    </row>
    <row r="3726" spans="1:19" ht="26.25" hidden="1" customHeight="1" x14ac:dyDescent="0.25">
      <c r="A3726" s="10">
        <f>+SUBTOTAL(103,$B$5:B3726)</f>
        <v>129</v>
      </c>
      <c r="B3726" s="4" t="s">
        <v>1356</v>
      </c>
      <c r="C3726" s="4" t="s">
        <v>4902</v>
      </c>
      <c r="D3726" s="4" t="s">
        <v>2036</v>
      </c>
      <c r="E3726" s="4" t="s">
        <v>26</v>
      </c>
      <c r="F3726" s="4" t="s">
        <v>41</v>
      </c>
      <c r="G3726" s="12"/>
      <c r="H3726" s="7">
        <v>30000</v>
      </c>
      <c r="I3726" s="7">
        <v>861</v>
      </c>
      <c r="J3726" s="7">
        <v>0</v>
      </c>
      <c r="K3726" s="7">
        <v>912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1798</v>
      </c>
      <c r="R3726" s="7">
        <v>28202</v>
      </c>
      <c r="S3726" s="4" t="s">
        <v>23</v>
      </c>
    </row>
    <row r="3727" spans="1:19" ht="26.25" hidden="1" customHeight="1" x14ac:dyDescent="0.25">
      <c r="A3727" s="10">
        <f>+SUBTOTAL(103,$B$5:B3727)</f>
        <v>129</v>
      </c>
      <c r="B3727" s="4" t="s">
        <v>2351</v>
      </c>
      <c r="C3727" s="4" t="s">
        <v>4911</v>
      </c>
      <c r="D3727" s="4" t="s">
        <v>987</v>
      </c>
      <c r="E3727" s="4" t="s">
        <v>12565</v>
      </c>
      <c r="F3727" s="4" t="s">
        <v>41</v>
      </c>
      <c r="G3727" s="12"/>
      <c r="H3727" s="7">
        <v>30000</v>
      </c>
      <c r="I3727" s="7">
        <v>861</v>
      </c>
      <c r="J3727" s="7">
        <v>0</v>
      </c>
      <c r="K3727" s="7">
        <v>912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1798</v>
      </c>
      <c r="R3727" s="7">
        <v>28202</v>
      </c>
      <c r="S3727" s="4" t="s">
        <v>35</v>
      </c>
    </row>
    <row r="3728" spans="1:19" ht="26.25" hidden="1" customHeight="1" x14ac:dyDescent="0.25">
      <c r="A3728" s="10">
        <f>+SUBTOTAL(103,$B$5:B3728)</f>
        <v>129</v>
      </c>
      <c r="B3728" s="4" t="s">
        <v>2352</v>
      </c>
      <c r="C3728" s="4" t="s">
        <v>4913</v>
      </c>
      <c r="D3728" s="4" t="s">
        <v>216</v>
      </c>
      <c r="E3728" s="4" t="s">
        <v>128</v>
      </c>
      <c r="F3728" s="4" t="s">
        <v>41</v>
      </c>
      <c r="G3728" s="12"/>
      <c r="H3728" s="7">
        <v>30000</v>
      </c>
      <c r="I3728" s="7">
        <v>861</v>
      </c>
      <c r="J3728" s="7">
        <v>0</v>
      </c>
      <c r="K3728" s="7">
        <v>912</v>
      </c>
      <c r="L3728" s="7">
        <v>1919.78</v>
      </c>
      <c r="M3728" s="7">
        <v>25</v>
      </c>
      <c r="N3728" s="7">
        <v>0</v>
      </c>
      <c r="O3728" s="7"/>
      <c r="P3728" s="7">
        <v>0</v>
      </c>
      <c r="Q3728" s="7">
        <v>3717.78</v>
      </c>
      <c r="R3728" s="7">
        <v>26282.22</v>
      </c>
      <c r="S3728" s="4" t="s">
        <v>23</v>
      </c>
    </row>
    <row r="3729" spans="1:19" ht="26.25" hidden="1" customHeight="1" x14ac:dyDescent="0.25">
      <c r="A3729" s="10">
        <f>+SUBTOTAL(103,$B$5:B3729)</f>
        <v>129</v>
      </c>
      <c r="B3729" s="4" t="s">
        <v>1593</v>
      </c>
      <c r="C3729" s="4" t="s">
        <v>4920</v>
      </c>
      <c r="D3729" s="4" t="s">
        <v>2328</v>
      </c>
      <c r="E3729" s="4" t="s">
        <v>4605</v>
      </c>
      <c r="F3729" s="4" t="s">
        <v>22</v>
      </c>
      <c r="G3729" s="12"/>
      <c r="H3729" s="7">
        <v>30000</v>
      </c>
      <c r="I3729" s="7">
        <v>861</v>
      </c>
      <c r="J3729" s="7">
        <v>0</v>
      </c>
      <c r="K3729" s="7">
        <v>912</v>
      </c>
      <c r="L3729" s="7">
        <v>0</v>
      </c>
      <c r="M3729" s="7">
        <v>25</v>
      </c>
      <c r="N3729" s="7">
        <v>0</v>
      </c>
      <c r="O3729" s="7"/>
      <c r="P3729" s="7">
        <v>10201.709999999999</v>
      </c>
      <c r="Q3729" s="7">
        <v>11999.71</v>
      </c>
      <c r="R3729" s="7">
        <v>18000.29</v>
      </c>
      <c r="S3729" s="4" t="s">
        <v>23</v>
      </c>
    </row>
    <row r="3730" spans="1:19" ht="26.25" hidden="1" customHeight="1" x14ac:dyDescent="0.25">
      <c r="A3730" s="10">
        <f>+SUBTOTAL(103,$B$5:B3730)</f>
        <v>129</v>
      </c>
      <c r="B3730" s="4" t="s">
        <v>3676</v>
      </c>
      <c r="C3730" s="4" t="s">
        <v>4941</v>
      </c>
      <c r="D3730" s="4" t="s">
        <v>2036</v>
      </c>
      <c r="E3730" s="4" t="s">
        <v>10375</v>
      </c>
      <c r="F3730" s="4" t="s">
        <v>41</v>
      </c>
      <c r="G3730" s="12"/>
      <c r="H3730" s="7">
        <v>30000</v>
      </c>
      <c r="I3730" s="7">
        <v>861</v>
      </c>
      <c r="J3730" s="7">
        <v>0</v>
      </c>
      <c r="K3730" s="7">
        <v>912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1798</v>
      </c>
      <c r="R3730" s="7">
        <v>28202</v>
      </c>
      <c r="S3730" s="4" t="s">
        <v>35</v>
      </c>
    </row>
    <row r="3731" spans="1:19" ht="26.25" hidden="1" customHeight="1" x14ac:dyDescent="0.25">
      <c r="A3731" s="10">
        <f>+SUBTOTAL(103,$B$5:B3731)</f>
        <v>129</v>
      </c>
      <c r="B3731" s="4" t="s">
        <v>2353</v>
      </c>
      <c r="C3731" s="4" t="s">
        <v>4956</v>
      </c>
      <c r="D3731" s="4" t="s">
        <v>2036</v>
      </c>
      <c r="E3731" s="4" t="s">
        <v>147</v>
      </c>
      <c r="F3731" s="4" t="s">
        <v>41</v>
      </c>
      <c r="G3731" s="12"/>
      <c r="H3731" s="7">
        <v>30000</v>
      </c>
      <c r="I3731" s="7">
        <v>861</v>
      </c>
      <c r="J3731" s="7">
        <v>0</v>
      </c>
      <c r="K3731" s="7">
        <v>912</v>
      </c>
      <c r="L3731" s="7">
        <v>0</v>
      </c>
      <c r="M3731" s="7">
        <v>25</v>
      </c>
      <c r="N3731" s="7">
        <v>0</v>
      </c>
      <c r="O3731" s="7"/>
      <c r="P3731" s="7">
        <v>1257.0999999999999</v>
      </c>
      <c r="Q3731" s="7">
        <v>3055.1</v>
      </c>
      <c r="R3731" s="7">
        <v>26944.9</v>
      </c>
      <c r="S3731" s="4" t="s">
        <v>35</v>
      </c>
    </row>
    <row r="3732" spans="1:19" ht="26.25" hidden="1" customHeight="1" x14ac:dyDescent="0.25">
      <c r="A3732" s="10">
        <f>+SUBTOTAL(103,$B$5:B3732)</f>
        <v>129</v>
      </c>
      <c r="B3732" s="4" t="s">
        <v>187</v>
      </c>
      <c r="C3732" s="4" t="s">
        <v>4961</v>
      </c>
      <c r="D3732" s="4" t="s">
        <v>2354</v>
      </c>
      <c r="E3732" s="4" t="s">
        <v>12566</v>
      </c>
      <c r="F3732" s="4" t="s">
        <v>41</v>
      </c>
      <c r="G3732" s="12"/>
      <c r="H3732" s="7">
        <v>30000</v>
      </c>
      <c r="I3732" s="7">
        <v>861</v>
      </c>
      <c r="J3732" s="7">
        <v>0</v>
      </c>
      <c r="K3732" s="7">
        <v>912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1798</v>
      </c>
      <c r="R3732" s="7">
        <v>28202</v>
      </c>
      <c r="S3732" s="4" t="s">
        <v>35</v>
      </c>
    </row>
    <row r="3733" spans="1:19" ht="26.25" hidden="1" customHeight="1" x14ac:dyDescent="0.25">
      <c r="A3733" s="10">
        <f>+SUBTOTAL(103,$B$5:B3733)</f>
        <v>129</v>
      </c>
      <c r="B3733" s="4" t="s">
        <v>478</v>
      </c>
      <c r="C3733" s="4" t="s">
        <v>4974</v>
      </c>
      <c r="D3733" s="4" t="s">
        <v>678</v>
      </c>
      <c r="E3733" s="4" t="s">
        <v>81</v>
      </c>
      <c r="F3733" s="4" t="s">
        <v>41</v>
      </c>
      <c r="G3733" s="12"/>
      <c r="H3733" s="7">
        <v>30000</v>
      </c>
      <c r="I3733" s="7">
        <v>861</v>
      </c>
      <c r="J3733" s="7">
        <v>0</v>
      </c>
      <c r="K3733" s="7">
        <v>912</v>
      </c>
      <c r="L3733" s="7">
        <v>0</v>
      </c>
      <c r="M3733" s="7">
        <v>25</v>
      </c>
      <c r="N3733" s="7">
        <v>0</v>
      </c>
      <c r="O3733" s="7"/>
      <c r="P3733" s="7">
        <v>0</v>
      </c>
      <c r="Q3733" s="7">
        <v>1798</v>
      </c>
      <c r="R3733" s="7">
        <v>28202</v>
      </c>
      <c r="S3733" s="4" t="s">
        <v>35</v>
      </c>
    </row>
    <row r="3734" spans="1:19" ht="26.25" hidden="1" customHeight="1" x14ac:dyDescent="0.25">
      <c r="A3734" s="10">
        <f>+SUBTOTAL(103,$B$5:B3734)</f>
        <v>129</v>
      </c>
      <c r="B3734" s="4" t="s">
        <v>480</v>
      </c>
      <c r="C3734" s="4" t="s">
        <v>4982</v>
      </c>
      <c r="D3734" s="4" t="s">
        <v>1072</v>
      </c>
      <c r="E3734" s="4" t="s">
        <v>12566</v>
      </c>
      <c r="F3734" s="4" t="s">
        <v>22</v>
      </c>
      <c r="G3734" s="12"/>
      <c r="H3734" s="7">
        <v>30000</v>
      </c>
      <c r="I3734" s="7">
        <v>861</v>
      </c>
      <c r="J3734" s="7">
        <v>0</v>
      </c>
      <c r="K3734" s="7">
        <v>912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1798</v>
      </c>
      <c r="R3734" s="7">
        <v>28202</v>
      </c>
      <c r="S3734" s="4" t="s">
        <v>35</v>
      </c>
    </row>
    <row r="3735" spans="1:19" ht="26.25" hidden="1" customHeight="1" x14ac:dyDescent="0.25">
      <c r="A3735" s="10">
        <f>+SUBTOTAL(103,$B$5:B3735)</f>
        <v>129</v>
      </c>
      <c r="B3735" s="4" t="s">
        <v>4630</v>
      </c>
      <c r="C3735" s="4" t="s">
        <v>5012</v>
      </c>
      <c r="D3735" s="4" t="s">
        <v>678</v>
      </c>
      <c r="E3735" s="4" t="s">
        <v>12567</v>
      </c>
      <c r="F3735" s="4" t="s">
        <v>41</v>
      </c>
      <c r="G3735" s="12"/>
      <c r="H3735" s="7">
        <v>30000</v>
      </c>
      <c r="I3735" s="7">
        <v>861</v>
      </c>
      <c r="J3735" s="7">
        <v>0</v>
      </c>
      <c r="K3735" s="7">
        <v>912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1798</v>
      </c>
      <c r="R3735" s="7">
        <v>28202</v>
      </c>
      <c r="S3735" s="4" t="s">
        <v>23</v>
      </c>
    </row>
    <row r="3736" spans="1:19" ht="26.25" hidden="1" customHeight="1" x14ac:dyDescent="0.25">
      <c r="A3736" s="10">
        <f>+SUBTOTAL(103,$B$5:B3736)</f>
        <v>129</v>
      </c>
      <c r="B3736" s="4" t="s">
        <v>421</v>
      </c>
      <c r="C3736" s="4" t="s">
        <v>5032</v>
      </c>
      <c r="D3736" s="4" t="s">
        <v>678</v>
      </c>
      <c r="E3736" s="4" t="s">
        <v>12569</v>
      </c>
      <c r="F3736" s="4" t="s">
        <v>41</v>
      </c>
      <c r="G3736" s="12"/>
      <c r="H3736" s="7">
        <v>30000</v>
      </c>
      <c r="I3736" s="7">
        <v>861</v>
      </c>
      <c r="J3736" s="7">
        <v>0</v>
      </c>
      <c r="K3736" s="7">
        <v>912</v>
      </c>
      <c r="L3736" s="7">
        <v>0</v>
      </c>
      <c r="M3736" s="7">
        <v>25</v>
      </c>
      <c r="N3736" s="7">
        <v>0</v>
      </c>
      <c r="O3736" s="7"/>
      <c r="P3736" s="7">
        <v>2613.56</v>
      </c>
      <c r="Q3736" s="7">
        <v>4411.5600000000004</v>
      </c>
      <c r="R3736" s="7">
        <v>25588.44</v>
      </c>
      <c r="S3736" s="4" t="s">
        <v>23</v>
      </c>
    </row>
    <row r="3737" spans="1:19" ht="26.25" hidden="1" customHeight="1" x14ac:dyDescent="0.25">
      <c r="A3737" s="10">
        <f>+SUBTOTAL(103,$B$5:B3737)</f>
        <v>129</v>
      </c>
      <c r="B3737" s="4" t="s">
        <v>421</v>
      </c>
      <c r="C3737" s="4" t="s">
        <v>6623</v>
      </c>
      <c r="D3737" s="4" t="s">
        <v>4007</v>
      </c>
      <c r="E3737" s="4" t="s">
        <v>88</v>
      </c>
      <c r="F3737" s="4" t="s">
        <v>22</v>
      </c>
      <c r="G3737" s="12"/>
      <c r="H3737" s="7">
        <v>30000</v>
      </c>
      <c r="I3737" s="7">
        <v>861</v>
      </c>
      <c r="J3737" s="7">
        <v>0</v>
      </c>
      <c r="K3737" s="7">
        <v>912</v>
      </c>
      <c r="L3737" s="7">
        <v>0</v>
      </c>
      <c r="M3737" s="7">
        <v>25</v>
      </c>
      <c r="N3737" s="7">
        <v>0</v>
      </c>
      <c r="O3737" s="7"/>
      <c r="P3737" s="7">
        <v>4456.05</v>
      </c>
      <c r="Q3737" s="7">
        <v>6254.05</v>
      </c>
      <c r="R3737" s="7">
        <v>23745.95</v>
      </c>
      <c r="S3737" s="4" t="s">
        <v>23</v>
      </c>
    </row>
    <row r="3738" spans="1:19" ht="26.25" hidden="1" customHeight="1" x14ac:dyDescent="0.25">
      <c r="A3738" s="10">
        <f>+SUBTOTAL(103,$B$5:B3738)</f>
        <v>129</v>
      </c>
      <c r="B3738" s="4" t="s">
        <v>2355</v>
      </c>
      <c r="C3738" s="4" t="s">
        <v>5063</v>
      </c>
      <c r="D3738" s="4" t="s">
        <v>1914</v>
      </c>
      <c r="E3738" s="4" t="s">
        <v>75</v>
      </c>
      <c r="F3738" s="4" t="s">
        <v>22</v>
      </c>
      <c r="G3738" s="12"/>
      <c r="H3738" s="7">
        <v>30000</v>
      </c>
      <c r="I3738" s="7">
        <v>861</v>
      </c>
      <c r="J3738" s="7">
        <v>0</v>
      </c>
      <c r="K3738" s="7">
        <v>912</v>
      </c>
      <c r="L3738" s="7">
        <v>0</v>
      </c>
      <c r="M3738" s="7">
        <v>25</v>
      </c>
      <c r="N3738" s="7">
        <v>0</v>
      </c>
      <c r="O3738" s="7"/>
      <c r="P3738" s="7">
        <v>712.5</v>
      </c>
      <c r="Q3738" s="7">
        <v>2510.5</v>
      </c>
      <c r="R3738" s="7">
        <v>27489.5</v>
      </c>
      <c r="S3738" s="4" t="s">
        <v>35</v>
      </c>
    </row>
    <row r="3739" spans="1:19" ht="26.25" hidden="1" customHeight="1" x14ac:dyDescent="0.25">
      <c r="A3739" s="10">
        <f>+SUBTOTAL(103,$B$5:B3739)</f>
        <v>129</v>
      </c>
      <c r="B3739" s="4" t="s">
        <v>2356</v>
      </c>
      <c r="C3739" s="4" t="s">
        <v>5091</v>
      </c>
      <c r="D3739" s="4" t="s">
        <v>678</v>
      </c>
      <c r="E3739" s="4" t="s">
        <v>12563</v>
      </c>
      <c r="F3739" s="4" t="s">
        <v>41</v>
      </c>
      <c r="G3739" s="12"/>
      <c r="H3739" s="7">
        <v>30000</v>
      </c>
      <c r="I3739" s="7">
        <v>861</v>
      </c>
      <c r="J3739" s="7">
        <v>0</v>
      </c>
      <c r="K3739" s="7">
        <v>912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1798</v>
      </c>
      <c r="R3739" s="7">
        <v>28202</v>
      </c>
      <c r="S3739" s="4" t="s">
        <v>23</v>
      </c>
    </row>
    <row r="3740" spans="1:19" ht="26.25" hidden="1" customHeight="1" x14ac:dyDescent="0.25">
      <c r="A3740" s="10">
        <f>+SUBTOTAL(103,$B$5:B3740)</f>
        <v>129</v>
      </c>
      <c r="B3740" s="4" t="s">
        <v>4106</v>
      </c>
      <c r="C3740" s="4" t="s">
        <v>10199</v>
      </c>
      <c r="D3740" s="4" t="s">
        <v>4007</v>
      </c>
      <c r="E3740" s="4" t="s">
        <v>88</v>
      </c>
      <c r="F3740" s="4" t="s">
        <v>22</v>
      </c>
      <c r="G3740" s="12"/>
      <c r="H3740" s="7">
        <v>30000</v>
      </c>
      <c r="I3740" s="7">
        <v>861</v>
      </c>
      <c r="J3740" s="7">
        <v>0</v>
      </c>
      <c r="K3740" s="7">
        <v>912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1798</v>
      </c>
      <c r="R3740" s="7">
        <v>28202</v>
      </c>
      <c r="S3740" s="4" t="s">
        <v>23</v>
      </c>
    </row>
    <row r="3741" spans="1:19" ht="26.25" hidden="1" customHeight="1" x14ac:dyDescent="0.25">
      <c r="A3741" s="10">
        <f>+SUBTOTAL(103,$B$5:B3741)</f>
        <v>129</v>
      </c>
      <c r="B3741" s="4" t="s">
        <v>2357</v>
      </c>
      <c r="C3741" s="4" t="s">
        <v>5144</v>
      </c>
      <c r="D3741" s="4" t="s">
        <v>1914</v>
      </c>
      <c r="E3741" s="4" t="s">
        <v>9939</v>
      </c>
      <c r="F3741" s="4" t="s">
        <v>41</v>
      </c>
      <c r="G3741" s="12"/>
      <c r="H3741" s="7">
        <v>30000</v>
      </c>
      <c r="I3741" s="7">
        <v>861</v>
      </c>
      <c r="J3741" s="7">
        <v>0</v>
      </c>
      <c r="K3741" s="7">
        <v>912</v>
      </c>
      <c r="L3741" s="7">
        <v>0</v>
      </c>
      <c r="M3741" s="7">
        <v>25</v>
      </c>
      <c r="N3741" s="7">
        <v>120</v>
      </c>
      <c r="O3741" s="7"/>
      <c r="P3741" s="7">
        <v>1500</v>
      </c>
      <c r="Q3741" s="7">
        <v>3418</v>
      </c>
      <c r="R3741" s="7">
        <v>26582</v>
      </c>
      <c r="S3741" s="4" t="s">
        <v>35</v>
      </c>
    </row>
    <row r="3742" spans="1:19" ht="26.25" hidden="1" customHeight="1" x14ac:dyDescent="0.25">
      <c r="A3742" s="10">
        <f>+SUBTOTAL(103,$B$5:B3742)</f>
        <v>129</v>
      </c>
      <c r="B3742" s="4" t="s">
        <v>3266</v>
      </c>
      <c r="C3742" s="4" t="s">
        <v>5148</v>
      </c>
      <c r="D3742" s="4" t="s">
        <v>324</v>
      </c>
      <c r="E3742" s="4" t="s">
        <v>12564</v>
      </c>
      <c r="F3742" s="4" t="s">
        <v>22</v>
      </c>
      <c r="G3742" s="12"/>
      <c r="H3742" s="7">
        <v>30000</v>
      </c>
      <c r="I3742" s="7">
        <v>861</v>
      </c>
      <c r="J3742" s="7">
        <v>0</v>
      </c>
      <c r="K3742" s="7">
        <v>912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1798</v>
      </c>
      <c r="R3742" s="7">
        <v>28202</v>
      </c>
      <c r="S3742" s="4" t="s">
        <v>23</v>
      </c>
    </row>
    <row r="3743" spans="1:19" ht="26.25" hidden="1" customHeight="1" x14ac:dyDescent="0.25">
      <c r="A3743" s="10">
        <f>+SUBTOTAL(103,$B$5:B3743)</f>
        <v>129</v>
      </c>
      <c r="B3743" s="4" t="s">
        <v>167</v>
      </c>
      <c r="C3743" s="4" t="s">
        <v>5169</v>
      </c>
      <c r="D3743" s="4" t="s">
        <v>678</v>
      </c>
      <c r="E3743" s="4" t="s">
        <v>12566</v>
      </c>
      <c r="F3743" s="4" t="s">
        <v>41</v>
      </c>
      <c r="G3743" s="12"/>
      <c r="H3743" s="7">
        <v>30000</v>
      </c>
      <c r="I3743" s="7">
        <v>861</v>
      </c>
      <c r="J3743" s="7">
        <v>0</v>
      </c>
      <c r="K3743" s="7">
        <v>912</v>
      </c>
      <c r="L3743" s="7">
        <v>1919.78</v>
      </c>
      <c r="M3743" s="7">
        <v>25</v>
      </c>
      <c r="N3743" s="7">
        <v>0</v>
      </c>
      <c r="O3743" s="7"/>
      <c r="P3743" s="7">
        <v>0</v>
      </c>
      <c r="Q3743" s="7">
        <v>3717.78</v>
      </c>
      <c r="R3743" s="7">
        <v>26282.22</v>
      </c>
      <c r="S3743" s="4" t="s">
        <v>23</v>
      </c>
    </row>
    <row r="3744" spans="1:19" ht="26.25" hidden="1" customHeight="1" x14ac:dyDescent="0.25">
      <c r="A3744" s="10">
        <f>+SUBTOTAL(103,$B$5:B3744)</f>
        <v>129</v>
      </c>
      <c r="B3744" s="4" t="s">
        <v>2358</v>
      </c>
      <c r="C3744" s="4" t="s">
        <v>5183</v>
      </c>
      <c r="D3744" s="4" t="s">
        <v>678</v>
      </c>
      <c r="E3744" s="4" t="s">
        <v>58</v>
      </c>
      <c r="F3744" s="4" t="s">
        <v>41</v>
      </c>
      <c r="G3744" s="12"/>
      <c r="H3744" s="7">
        <v>30000</v>
      </c>
      <c r="I3744" s="7">
        <v>861</v>
      </c>
      <c r="J3744" s="7">
        <v>0</v>
      </c>
      <c r="K3744" s="7">
        <v>912</v>
      </c>
      <c r="L3744" s="7">
        <v>1919.78</v>
      </c>
      <c r="M3744" s="7">
        <v>25</v>
      </c>
      <c r="N3744" s="7">
        <v>0</v>
      </c>
      <c r="O3744" s="7"/>
      <c r="P3744" s="7">
        <v>0</v>
      </c>
      <c r="Q3744" s="7">
        <v>3717.78</v>
      </c>
      <c r="R3744" s="7">
        <v>26282.22</v>
      </c>
      <c r="S3744" s="4" t="s">
        <v>23</v>
      </c>
    </row>
    <row r="3745" spans="1:19" ht="26.25" hidden="1" customHeight="1" x14ac:dyDescent="0.25">
      <c r="A3745" s="10">
        <f>+SUBTOTAL(103,$B$5:B3745)</f>
        <v>129</v>
      </c>
      <c r="B3745" s="4" t="s">
        <v>513</v>
      </c>
      <c r="C3745" s="4" t="s">
        <v>10782</v>
      </c>
      <c r="D3745" s="4" t="s">
        <v>1072</v>
      </c>
      <c r="E3745" s="4" t="s">
        <v>12443</v>
      </c>
      <c r="F3745" s="4" t="s">
        <v>22</v>
      </c>
      <c r="G3745" s="12"/>
      <c r="H3745" s="7">
        <v>30000</v>
      </c>
      <c r="I3745" s="7">
        <v>861</v>
      </c>
      <c r="J3745" s="7">
        <v>0</v>
      </c>
      <c r="K3745" s="7">
        <v>912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1798</v>
      </c>
      <c r="R3745" s="7">
        <v>28202</v>
      </c>
      <c r="S3745" s="4" t="s">
        <v>23</v>
      </c>
    </row>
    <row r="3746" spans="1:19" ht="26.25" hidden="1" customHeight="1" x14ac:dyDescent="0.25">
      <c r="A3746" s="10">
        <f>+SUBTOTAL(103,$B$5:B3746)</f>
        <v>129</v>
      </c>
      <c r="B3746" s="4" t="s">
        <v>2969</v>
      </c>
      <c r="C3746" s="4" t="s">
        <v>5202</v>
      </c>
      <c r="D3746" s="4" t="s">
        <v>2870</v>
      </c>
      <c r="E3746" s="4" t="s">
        <v>132</v>
      </c>
      <c r="F3746" s="4" t="s">
        <v>22</v>
      </c>
      <c r="G3746" s="12" t="s">
        <v>10538</v>
      </c>
      <c r="H3746" s="7">
        <v>30000</v>
      </c>
      <c r="I3746" s="7">
        <v>861</v>
      </c>
      <c r="J3746" s="7">
        <v>0</v>
      </c>
      <c r="K3746" s="7">
        <v>912</v>
      </c>
      <c r="L3746" s="7">
        <v>0</v>
      </c>
      <c r="M3746" s="7">
        <v>25</v>
      </c>
      <c r="N3746" s="7">
        <v>120</v>
      </c>
      <c r="O3746" s="7"/>
      <c r="P3746" s="7">
        <v>3084.77</v>
      </c>
      <c r="Q3746" s="7">
        <v>5002.7700000000004</v>
      </c>
      <c r="R3746" s="7">
        <v>24997.23</v>
      </c>
      <c r="S3746" s="4" t="s">
        <v>23</v>
      </c>
    </row>
    <row r="3747" spans="1:19" ht="26.25" hidden="1" customHeight="1" x14ac:dyDescent="0.25">
      <c r="A3747" s="10">
        <f>+SUBTOTAL(103,$B$5:B3747)</f>
        <v>129</v>
      </c>
      <c r="B3747" s="4" t="s">
        <v>10249</v>
      </c>
      <c r="C3747" s="4" t="s">
        <v>10250</v>
      </c>
      <c r="D3747" s="4" t="s">
        <v>1072</v>
      </c>
      <c r="E3747" s="4" t="s">
        <v>12563</v>
      </c>
      <c r="F3747" s="4" t="s">
        <v>22</v>
      </c>
      <c r="G3747" s="12"/>
      <c r="H3747" s="7">
        <v>30000</v>
      </c>
      <c r="I3747" s="7">
        <v>861</v>
      </c>
      <c r="J3747" s="7">
        <v>0</v>
      </c>
      <c r="K3747" s="7">
        <v>912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1798</v>
      </c>
      <c r="R3747" s="7">
        <v>28202</v>
      </c>
      <c r="S3747" s="4" t="s">
        <v>35</v>
      </c>
    </row>
    <row r="3748" spans="1:19" ht="26.25" hidden="1" customHeight="1" x14ac:dyDescent="0.25">
      <c r="A3748" s="10">
        <f>+SUBTOTAL(103,$B$5:B3748)</f>
        <v>129</v>
      </c>
      <c r="B3748" s="4" t="s">
        <v>2360</v>
      </c>
      <c r="C3748" s="4" t="s">
        <v>5258</v>
      </c>
      <c r="D3748" s="4" t="s">
        <v>678</v>
      </c>
      <c r="E3748" s="4" t="s">
        <v>60</v>
      </c>
      <c r="F3748" s="4" t="s">
        <v>41</v>
      </c>
      <c r="G3748" s="12"/>
      <c r="H3748" s="7">
        <v>30000</v>
      </c>
      <c r="I3748" s="7">
        <v>861</v>
      </c>
      <c r="J3748" s="7">
        <v>0</v>
      </c>
      <c r="K3748" s="7">
        <v>912</v>
      </c>
      <c r="L3748" s="7">
        <v>0</v>
      </c>
      <c r="M3748" s="7">
        <v>25</v>
      </c>
      <c r="N3748" s="7">
        <v>0</v>
      </c>
      <c r="O3748" s="7"/>
      <c r="P3748" s="7">
        <v>3118.9</v>
      </c>
      <c r="Q3748" s="7">
        <v>4916.8999999999996</v>
      </c>
      <c r="R3748" s="7">
        <v>25083.1</v>
      </c>
      <c r="S3748" s="4" t="s">
        <v>35</v>
      </c>
    </row>
    <row r="3749" spans="1:19" ht="26.25" hidden="1" customHeight="1" x14ac:dyDescent="0.25">
      <c r="A3749" s="10">
        <f>+SUBTOTAL(103,$B$5:B3749)</f>
        <v>129</v>
      </c>
      <c r="B3749" s="4" t="s">
        <v>2361</v>
      </c>
      <c r="C3749" s="4" t="s">
        <v>5287</v>
      </c>
      <c r="D3749" s="4" t="s">
        <v>678</v>
      </c>
      <c r="E3749" s="4" t="s">
        <v>12569</v>
      </c>
      <c r="F3749" s="4" t="s">
        <v>41</v>
      </c>
      <c r="G3749" s="12"/>
      <c r="H3749" s="7">
        <v>30000</v>
      </c>
      <c r="I3749" s="7">
        <v>861</v>
      </c>
      <c r="J3749" s="7">
        <v>0</v>
      </c>
      <c r="K3749" s="7">
        <v>912</v>
      </c>
      <c r="L3749" s="7">
        <v>0</v>
      </c>
      <c r="M3749" s="7">
        <v>25</v>
      </c>
      <c r="N3749" s="7">
        <v>0</v>
      </c>
      <c r="O3749" s="7"/>
      <c r="P3749" s="7">
        <v>50</v>
      </c>
      <c r="Q3749" s="7">
        <v>1848</v>
      </c>
      <c r="R3749" s="7">
        <v>28152</v>
      </c>
      <c r="S3749" s="4" t="s">
        <v>23</v>
      </c>
    </row>
    <row r="3750" spans="1:19" ht="26.25" hidden="1" customHeight="1" x14ac:dyDescent="0.25">
      <c r="A3750" s="10">
        <f>+SUBTOTAL(103,$B$5:B3750)</f>
        <v>129</v>
      </c>
      <c r="B3750" s="4" t="s">
        <v>549</v>
      </c>
      <c r="C3750" s="4" t="s">
        <v>11835</v>
      </c>
      <c r="D3750" s="4" t="s">
        <v>4693</v>
      </c>
      <c r="E3750" s="4" t="s">
        <v>12443</v>
      </c>
      <c r="F3750" s="4" t="s">
        <v>22</v>
      </c>
      <c r="G3750" s="12"/>
      <c r="H3750" s="7">
        <v>30000</v>
      </c>
      <c r="I3750" s="7">
        <v>861</v>
      </c>
      <c r="J3750" s="7">
        <v>0</v>
      </c>
      <c r="K3750" s="7">
        <v>912</v>
      </c>
      <c r="L3750" s="7">
        <v>0</v>
      </c>
      <c r="M3750" s="7">
        <v>25</v>
      </c>
      <c r="N3750" s="7">
        <v>0</v>
      </c>
      <c r="O3750" s="7"/>
      <c r="P3750" s="7">
        <v>600</v>
      </c>
      <c r="Q3750" s="7">
        <v>2398</v>
      </c>
      <c r="R3750" s="7">
        <v>27602</v>
      </c>
      <c r="S3750" s="4" t="s">
        <v>23</v>
      </c>
    </row>
    <row r="3751" spans="1:19" ht="26.25" hidden="1" customHeight="1" x14ac:dyDescent="0.25">
      <c r="A3751" s="10">
        <f>+SUBTOTAL(103,$B$5:B3751)</f>
        <v>129</v>
      </c>
      <c r="B3751" s="4" t="s">
        <v>2362</v>
      </c>
      <c r="C3751" s="4" t="s">
        <v>5427</v>
      </c>
      <c r="D3751" s="4" t="s">
        <v>285</v>
      </c>
      <c r="E3751" s="4" t="s">
        <v>85</v>
      </c>
      <c r="F3751" s="4" t="s">
        <v>41</v>
      </c>
      <c r="G3751" s="12"/>
      <c r="H3751" s="7">
        <v>30000</v>
      </c>
      <c r="I3751" s="7">
        <v>861</v>
      </c>
      <c r="J3751" s="7">
        <v>0</v>
      </c>
      <c r="K3751" s="7">
        <v>912</v>
      </c>
      <c r="L3751" s="7">
        <v>1919.78</v>
      </c>
      <c r="M3751" s="7">
        <v>25</v>
      </c>
      <c r="N3751" s="7">
        <v>0</v>
      </c>
      <c r="O3751" s="7"/>
      <c r="P3751" s="7">
        <v>9920.99</v>
      </c>
      <c r="Q3751" s="7">
        <v>13638.77</v>
      </c>
      <c r="R3751" s="7">
        <v>16361.23</v>
      </c>
      <c r="S3751" s="4" t="s">
        <v>35</v>
      </c>
    </row>
    <row r="3752" spans="1:19" ht="26.25" customHeight="1" x14ac:dyDescent="0.25">
      <c r="A3752" s="10">
        <f>+SUBTOTAL(103,$B$5:B3752)</f>
        <v>130</v>
      </c>
      <c r="B3752" s="4" t="s">
        <v>191</v>
      </c>
      <c r="C3752" s="4" t="s">
        <v>5458</v>
      </c>
      <c r="D3752" s="4" t="s">
        <v>84</v>
      </c>
      <c r="E3752" s="4" t="s">
        <v>12568</v>
      </c>
      <c r="F3752" s="4" t="s">
        <v>41</v>
      </c>
      <c r="G3752" s="12"/>
      <c r="H3752" s="7">
        <v>30000</v>
      </c>
      <c r="I3752" s="7">
        <v>861</v>
      </c>
      <c r="J3752" s="7">
        <v>0</v>
      </c>
      <c r="K3752" s="7">
        <v>912</v>
      </c>
      <c r="L3752" s="7">
        <v>0</v>
      </c>
      <c r="M3752" s="7">
        <v>25</v>
      </c>
      <c r="N3752" s="7">
        <v>0</v>
      </c>
      <c r="O3752" s="7"/>
      <c r="P3752" s="7">
        <v>0</v>
      </c>
      <c r="Q3752" s="7">
        <v>1798</v>
      </c>
      <c r="R3752" s="7">
        <v>28202</v>
      </c>
      <c r="S3752" s="4" t="s">
        <v>23</v>
      </c>
    </row>
    <row r="3753" spans="1:19" ht="26.25" hidden="1" customHeight="1" x14ac:dyDescent="0.25">
      <c r="A3753" s="10">
        <f>+SUBTOTAL(103,$B$5:B3753)</f>
        <v>130</v>
      </c>
      <c r="B3753" s="4" t="s">
        <v>1949</v>
      </c>
      <c r="C3753" s="4" t="s">
        <v>5465</v>
      </c>
      <c r="D3753" s="4" t="s">
        <v>678</v>
      </c>
      <c r="E3753" s="4" t="s">
        <v>12565</v>
      </c>
      <c r="F3753" s="4" t="s">
        <v>41</v>
      </c>
      <c r="G3753" s="12"/>
      <c r="H3753" s="7">
        <v>30000</v>
      </c>
      <c r="I3753" s="7">
        <v>861</v>
      </c>
      <c r="J3753" s="7">
        <v>0</v>
      </c>
      <c r="K3753" s="7">
        <v>912</v>
      </c>
      <c r="L3753" s="7">
        <v>3839.56</v>
      </c>
      <c r="M3753" s="7">
        <v>25</v>
      </c>
      <c r="N3753" s="7">
        <v>0</v>
      </c>
      <c r="O3753" s="7"/>
      <c r="P3753" s="7">
        <v>1425</v>
      </c>
      <c r="Q3753" s="7">
        <v>7062.56</v>
      </c>
      <c r="R3753" s="7">
        <v>22937.439999999999</v>
      </c>
      <c r="S3753" s="4" t="s">
        <v>23</v>
      </c>
    </row>
    <row r="3754" spans="1:19" ht="26.25" hidden="1" customHeight="1" x14ac:dyDescent="0.25">
      <c r="A3754" s="10">
        <f>+SUBTOTAL(103,$B$5:B3754)</f>
        <v>130</v>
      </c>
      <c r="B3754" s="4" t="s">
        <v>1619</v>
      </c>
      <c r="C3754" s="4" t="s">
        <v>5467</v>
      </c>
      <c r="D3754" s="4" t="s">
        <v>126</v>
      </c>
      <c r="E3754" s="4" t="s">
        <v>12565</v>
      </c>
      <c r="F3754" s="4" t="s">
        <v>41</v>
      </c>
      <c r="G3754" s="12"/>
      <c r="H3754" s="7">
        <v>30000</v>
      </c>
      <c r="I3754" s="7">
        <v>861</v>
      </c>
      <c r="J3754" s="7">
        <v>0</v>
      </c>
      <c r="K3754" s="7">
        <v>912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1798</v>
      </c>
      <c r="R3754" s="7">
        <v>28202</v>
      </c>
      <c r="S3754" s="4" t="s">
        <v>23</v>
      </c>
    </row>
    <row r="3755" spans="1:19" ht="26.25" hidden="1" customHeight="1" x14ac:dyDescent="0.25">
      <c r="A3755" s="10">
        <f>+SUBTOTAL(103,$B$5:B3755)</f>
        <v>130</v>
      </c>
      <c r="B3755" s="4" t="s">
        <v>1620</v>
      </c>
      <c r="C3755" s="4" t="s">
        <v>10944</v>
      </c>
      <c r="D3755" s="4" t="s">
        <v>1072</v>
      </c>
      <c r="E3755" s="4" t="s">
        <v>12443</v>
      </c>
      <c r="F3755" s="4" t="s">
        <v>22</v>
      </c>
      <c r="G3755" s="12"/>
      <c r="H3755" s="7">
        <v>30000</v>
      </c>
      <c r="I3755" s="7">
        <v>861</v>
      </c>
      <c r="J3755" s="7">
        <v>0</v>
      </c>
      <c r="K3755" s="7">
        <v>912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1798</v>
      </c>
      <c r="R3755" s="7">
        <v>28202</v>
      </c>
      <c r="S3755" s="4" t="s">
        <v>23</v>
      </c>
    </row>
    <row r="3756" spans="1:19" ht="26.25" hidden="1" customHeight="1" x14ac:dyDescent="0.25">
      <c r="A3756" s="10">
        <f>+SUBTOTAL(103,$B$5:B3756)</f>
        <v>130</v>
      </c>
      <c r="B3756" s="4" t="s">
        <v>422</v>
      </c>
      <c r="C3756" s="4" t="s">
        <v>5513</v>
      </c>
      <c r="D3756" s="4" t="s">
        <v>253</v>
      </c>
      <c r="E3756" s="4" t="s">
        <v>12569</v>
      </c>
      <c r="F3756" s="4" t="s">
        <v>41</v>
      </c>
      <c r="G3756" s="12"/>
      <c r="H3756" s="7">
        <v>30000</v>
      </c>
      <c r="I3756" s="7">
        <v>861</v>
      </c>
      <c r="J3756" s="7">
        <v>0</v>
      </c>
      <c r="K3756" s="7">
        <v>912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1798</v>
      </c>
      <c r="R3756" s="7">
        <v>28202</v>
      </c>
      <c r="S3756" s="4" t="s">
        <v>23</v>
      </c>
    </row>
    <row r="3757" spans="1:19" ht="26.25" hidden="1" customHeight="1" x14ac:dyDescent="0.25">
      <c r="A3757" s="10">
        <f>+SUBTOTAL(103,$B$5:B3757)</f>
        <v>130</v>
      </c>
      <c r="B3757" s="4" t="s">
        <v>10291</v>
      </c>
      <c r="C3757" s="4" t="s">
        <v>10292</v>
      </c>
      <c r="D3757" s="4" t="s">
        <v>669</v>
      </c>
      <c r="E3757" s="4" t="s">
        <v>12565</v>
      </c>
      <c r="F3757" s="4" t="s">
        <v>41</v>
      </c>
      <c r="G3757" s="12"/>
      <c r="H3757" s="7">
        <v>30000</v>
      </c>
      <c r="I3757" s="7">
        <v>861</v>
      </c>
      <c r="J3757" s="7">
        <v>0</v>
      </c>
      <c r="K3757" s="7">
        <v>912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1798</v>
      </c>
      <c r="R3757" s="7">
        <v>28202</v>
      </c>
      <c r="S3757" s="4" t="s">
        <v>23</v>
      </c>
    </row>
    <row r="3758" spans="1:19" ht="26.25" hidden="1" customHeight="1" x14ac:dyDescent="0.25">
      <c r="A3758" s="10">
        <f>+SUBTOTAL(103,$B$5:B3758)</f>
        <v>130</v>
      </c>
      <c r="B3758" s="4" t="s">
        <v>578</v>
      </c>
      <c r="C3758" s="4" t="s">
        <v>5561</v>
      </c>
      <c r="D3758" s="4" t="s">
        <v>265</v>
      </c>
      <c r="E3758" s="4" t="s">
        <v>12565</v>
      </c>
      <c r="F3758" s="4" t="s">
        <v>41</v>
      </c>
      <c r="G3758" s="12"/>
      <c r="H3758" s="7">
        <v>30000</v>
      </c>
      <c r="I3758" s="7">
        <v>861</v>
      </c>
      <c r="J3758" s="7">
        <v>0</v>
      </c>
      <c r="K3758" s="7">
        <v>912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1798</v>
      </c>
      <c r="R3758" s="7">
        <v>28202</v>
      </c>
      <c r="S3758" s="4" t="s">
        <v>35</v>
      </c>
    </row>
    <row r="3759" spans="1:19" ht="26.25" hidden="1" customHeight="1" x14ac:dyDescent="0.25">
      <c r="A3759" s="10">
        <f>+SUBTOTAL(103,$B$5:B3759)</f>
        <v>130</v>
      </c>
      <c r="B3759" s="4" t="s">
        <v>11375</v>
      </c>
      <c r="C3759" s="4" t="s">
        <v>11376</v>
      </c>
      <c r="D3759" s="4" t="s">
        <v>2209</v>
      </c>
      <c r="E3759" s="4" t="s">
        <v>12443</v>
      </c>
      <c r="F3759" s="4" t="s">
        <v>22</v>
      </c>
      <c r="G3759" s="12"/>
      <c r="H3759" s="7">
        <v>30000</v>
      </c>
      <c r="I3759" s="7">
        <v>861</v>
      </c>
      <c r="J3759" s="7">
        <v>0</v>
      </c>
      <c r="K3759" s="7">
        <v>912</v>
      </c>
      <c r="L3759" s="7">
        <v>0</v>
      </c>
      <c r="M3759" s="7">
        <v>25</v>
      </c>
      <c r="N3759" s="7">
        <v>0</v>
      </c>
      <c r="O3759" s="7"/>
      <c r="P3759" s="7">
        <v>4091.99</v>
      </c>
      <c r="Q3759" s="7">
        <v>5889.99</v>
      </c>
      <c r="R3759" s="7">
        <v>24110.010000000002</v>
      </c>
      <c r="S3759" s="4" t="s">
        <v>35</v>
      </c>
    </row>
    <row r="3760" spans="1:19" ht="26.25" hidden="1" customHeight="1" x14ac:dyDescent="0.25">
      <c r="A3760" s="10">
        <f>+SUBTOTAL(103,$B$5:B3760)</f>
        <v>130</v>
      </c>
      <c r="B3760" s="4" t="s">
        <v>2363</v>
      </c>
      <c r="C3760" s="4" t="s">
        <v>5640</v>
      </c>
      <c r="D3760" s="4" t="s">
        <v>775</v>
      </c>
      <c r="E3760" s="4" t="s">
        <v>60</v>
      </c>
      <c r="F3760" s="4" t="s">
        <v>41</v>
      </c>
      <c r="G3760" s="12"/>
      <c r="H3760" s="7">
        <v>30000</v>
      </c>
      <c r="I3760" s="7">
        <v>861</v>
      </c>
      <c r="J3760" s="7">
        <v>0</v>
      </c>
      <c r="K3760" s="7">
        <v>912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1798</v>
      </c>
      <c r="R3760" s="7">
        <v>28202</v>
      </c>
      <c r="S3760" s="4" t="s">
        <v>23</v>
      </c>
    </row>
    <row r="3761" spans="1:19" ht="26.25" hidden="1" customHeight="1" x14ac:dyDescent="0.25">
      <c r="A3761" s="10">
        <f>+SUBTOTAL(103,$B$5:B3761)</f>
        <v>130</v>
      </c>
      <c r="B3761" s="4" t="s">
        <v>2364</v>
      </c>
      <c r="C3761" s="4" t="s">
        <v>5645</v>
      </c>
      <c r="D3761" s="4" t="s">
        <v>2365</v>
      </c>
      <c r="E3761" s="4" t="s">
        <v>60</v>
      </c>
      <c r="F3761" s="4" t="s">
        <v>41</v>
      </c>
      <c r="G3761" s="12"/>
      <c r="H3761" s="7">
        <v>30000</v>
      </c>
      <c r="I3761" s="7">
        <v>861</v>
      </c>
      <c r="J3761" s="7">
        <v>0</v>
      </c>
      <c r="K3761" s="7">
        <v>912</v>
      </c>
      <c r="L3761" s="7">
        <v>0</v>
      </c>
      <c r="M3761" s="7">
        <v>25</v>
      </c>
      <c r="N3761" s="7">
        <v>0</v>
      </c>
      <c r="O3761" s="7"/>
      <c r="P3761" s="7">
        <v>0</v>
      </c>
      <c r="Q3761" s="7">
        <v>1798</v>
      </c>
      <c r="R3761" s="7">
        <v>28202</v>
      </c>
      <c r="S3761" s="4" t="s">
        <v>35</v>
      </c>
    </row>
    <row r="3762" spans="1:19" ht="26.25" hidden="1" customHeight="1" x14ac:dyDescent="0.25">
      <c r="A3762" s="10">
        <f>+SUBTOTAL(103,$B$5:B3762)</f>
        <v>130</v>
      </c>
      <c r="B3762" s="4" t="s">
        <v>2366</v>
      </c>
      <c r="C3762" s="4" t="s">
        <v>5676</v>
      </c>
      <c r="D3762" s="4" t="s">
        <v>775</v>
      </c>
      <c r="E3762" s="4" t="s">
        <v>12565</v>
      </c>
      <c r="F3762" s="4" t="s">
        <v>22</v>
      </c>
      <c r="G3762" s="12"/>
      <c r="H3762" s="7">
        <v>30000</v>
      </c>
      <c r="I3762" s="7">
        <v>861</v>
      </c>
      <c r="J3762" s="7">
        <v>0</v>
      </c>
      <c r="K3762" s="7">
        <v>912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1798</v>
      </c>
      <c r="R3762" s="7">
        <v>28202</v>
      </c>
      <c r="S3762" s="4" t="s">
        <v>23</v>
      </c>
    </row>
    <row r="3763" spans="1:19" ht="26.25" hidden="1" customHeight="1" x14ac:dyDescent="0.25">
      <c r="A3763" s="10">
        <f>+SUBTOTAL(103,$B$5:B3763)</f>
        <v>130</v>
      </c>
      <c r="B3763" s="4" t="s">
        <v>2367</v>
      </c>
      <c r="C3763" s="4" t="s">
        <v>5711</v>
      </c>
      <c r="D3763" s="4" t="s">
        <v>2036</v>
      </c>
      <c r="E3763" s="4" t="s">
        <v>10375</v>
      </c>
      <c r="F3763" s="4" t="s">
        <v>41</v>
      </c>
      <c r="G3763" s="12"/>
      <c r="H3763" s="7">
        <v>30000</v>
      </c>
      <c r="I3763" s="7">
        <v>861</v>
      </c>
      <c r="J3763" s="7">
        <v>0</v>
      </c>
      <c r="K3763" s="7">
        <v>912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1798</v>
      </c>
      <c r="R3763" s="7">
        <v>28202</v>
      </c>
      <c r="S3763" s="4" t="s">
        <v>23</v>
      </c>
    </row>
    <row r="3764" spans="1:19" ht="26.25" hidden="1" customHeight="1" x14ac:dyDescent="0.25">
      <c r="A3764" s="10">
        <f>+SUBTOTAL(103,$B$5:B3764)</f>
        <v>130</v>
      </c>
      <c r="B3764" s="4" t="s">
        <v>2368</v>
      </c>
      <c r="C3764" s="4" t="s">
        <v>5723</v>
      </c>
      <c r="D3764" s="4" t="s">
        <v>2036</v>
      </c>
      <c r="E3764" s="4" t="s">
        <v>12566</v>
      </c>
      <c r="F3764" s="4" t="s">
        <v>41</v>
      </c>
      <c r="G3764" s="12"/>
      <c r="H3764" s="7">
        <v>30000</v>
      </c>
      <c r="I3764" s="7">
        <v>861</v>
      </c>
      <c r="J3764" s="7">
        <v>0</v>
      </c>
      <c r="K3764" s="7">
        <v>912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1798</v>
      </c>
      <c r="R3764" s="7">
        <v>28202</v>
      </c>
      <c r="S3764" s="4" t="s">
        <v>23</v>
      </c>
    </row>
    <row r="3765" spans="1:19" ht="26.25" hidden="1" customHeight="1" x14ac:dyDescent="0.25">
      <c r="A3765" s="10">
        <f>+SUBTOTAL(103,$B$5:B3765)</f>
        <v>130</v>
      </c>
      <c r="B3765" s="4" t="s">
        <v>3274</v>
      </c>
      <c r="C3765" s="4" t="s">
        <v>5753</v>
      </c>
      <c r="D3765" s="4" t="s">
        <v>324</v>
      </c>
      <c r="E3765" s="4" t="s">
        <v>128</v>
      </c>
      <c r="F3765" s="4" t="s">
        <v>22</v>
      </c>
      <c r="G3765" s="12" t="s">
        <v>10538</v>
      </c>
      <c r="H3765" s="7">
        <v>30000</v>
      </c>
      <c r="I3765" s="7">
        <v>861</v>
      </c>
      <c r="J3765" s="7">
        <v>0</v>
      </c>
      <c r="K3765" s="7">
        <v>912</v>
      </c>
      <c r="L3765" s="7">
        <v>0</v>
      </c>
      <c r="M3765" s="7">
        <v>25</v>
      </c>
      <c r="N3765" s="7">
        <v>0</v>
      </c>
      <c r="O3765" s="7"/>
      <c r="P3765" s="7">
        <v>5614.2</v>
      </c>
      <c r="Q3765" s="7">
        <v>7412.2</v>
      </c>
      <c r="R3765" s="7">
        <v>22587.8</v>
      </c>
      <c r="S3765" s="4" t="s">
        <v>35</v>
      </c>
    </row>
    <row r="3766" spans="1:19" ht="26.25" hidden="1" customHeight="1" x14ac:dyDescent="0.25">
      <c r="A3766" s="10">
        <f>+SUBTOTAL(103,$B$5:B3766)</f>
        <v>130</v>
      </c>
      <c r="B3766" s="4" t="s">
        <v>620</v>
      </c>
      <c r="C3766" s="4" t="s">
        <v>5761</v>
      </c>
      <c r="D3766" s="4" t="s">
        <v>1914</v>
      </c>
      <c r="E3766" s="4" t="s">
        <v>12567</v>
      </c>
      <c r="F3766" s="4" t="s">
        <v>41</v>
      </c>
      <c r="G3766" s="12"/>
      <c r="H3766" s="7">
        <v>30000</v>
      </c>
      <c r="I3766" s="7">
        <v>861</v>
      </c>
      <c r="J3766" s="7">
        <v>0</v>
      </c>
      <c r="K3766" s="7">
        <v>912</v>
      </c>
      <c r="L3766" s="7">
        <v>0</v>
      </c>
      <c r="M3766" s="7">
        <v>25</v>
      </c>
      <c r="N3766" s="7">
        <v>0</v>
      </c>
      <c r="O3766" s="7"/>
      <c r="P3766" s="7">
        <v>19847.29</v>
      </c>
      <c r="Q3766" s="7">
        <v>21645.29</v>
      </c>
      <c r="R3766" s="7">
        <v>8354.7099999999991</v>
      </c>
      <c r="S3766" s="4" t="s">
        <v>23</v>
      </c>
    </row>
    <row r="3767" spans="1:19" ht="26.25" hidden="1" customHeight="1" x14ac:dyDescent="0.25">
      <c r="A3767" s="10">
        <f>+SUBTOTAL(103,$B$5:B3767)</f>
        <v>130</v>
      </c>
      <c r="B3767" s="4" t="s">
        <v>2369</v>
      </c>
      <c r="C3767" s="4" t="s">
        <v>5810</v>
      </c>
      <c r="D3767" s="4" t="s">
        <v>2036</v>
      </c>
      <c r="E3767" s="4" t="s">
        <v>12566</v>
      </c>
      <c r="F3767" s="4" t="s">
        <v>41</v>
      </c>
      <c r="G3767" s="12"/>
      <c r="H3767" s="7">
        <v>30000</v>
      </c>
      <c r="I3767" s="7">
        <v>861</v>
      </c>
      <c r="J3767" s="7">
        <v>0</v>
      </c>
      <c r="K3767" s="7">
        <v>912</v>
      </c>
      <c r="L3767" s="7">
        <v>0</v>
      </c>
      <c r="M3767" s="7">
        <v>25</v>
      </c>
      <c r="N3767" s="7">
        <v>0</v>
      </c>
      <c r="O3767" s="7"/>
      <c r="P3767" s="7">
        <v>0</v>
      </c>
      <c r="Q3767" s="7">
        <v>1798</v>
      </c>
      <c r="R3767" s="7">
        <v>28202</v>
      </c>
      <c r="S3767" s="4" t="s">
        <v>23</v>
      </c>
    </row>
    <row r="3768" spans="1:19" ht="26.25" hidden="1" customHeight="1" x14ac:dyDescent="0.25">
      <c r="A3768" s="10">
        <f>+SUBTOTAL(103,$B$5:B3768)</f>
        <v>130</v>
      </c>
      <c r="B3768" s="4" t="s">
        <v>2370</v>
      </c>
      <c r="C3768" s="4" t="s">
        <v>5839</v>
      </c>
      <c r="D3768" s="4" t="s">
        <v>678</v>
      </c>
      <c r="E3768" s="4" t="s">
        <v>12565</v>
      </c>
      <c r="F3768" s="4" t="s">
        <v>41</v>
      </c>
      <c r="G3768" s="12"/>
      <c r="H3768" s="7">
        <v>30000</v>
      </c>
      <c r="I3768" s="7">
        <v>861</v>
      </c>
      <c r="J3768" s="7">
        <v>0</v>
      </c>
      <c r="K3768" s="7">
        <v>912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1798</v>
      </c>
      <c r="R3768" s="7">
        <v>28202</v>
      </c>
      <c r="S3768" s="4" t="s">
        <v>23</v>
      </c>
    </row>
    <row r="3769" spans="1:19" ht="26.25" hidden="1" customHeight="1" x14ac:dyDescent="0.25">
      <c r="A3769" s="10">
        <f>+SUBTOTAL(103,$B$5:B3769)</f>
        <v>130</v>
      </c>
      <c r="B3769" s="4" t="s">
        <v>1395</v>
      </c>
      <c r="C3769" s="4" t="s">
        <v>5940</v>
      </c>
      <c r="D3769" s="4" t="s">
        <v>2209</v>
      </c>
      <c r="E3769" s="4" t="s">
        <v>12566</v>
      </c>
      <c r="F3769" s="4" t="s">
        <v>41</v>
      </c>
      <c r="G3769" s="12"/>
      <c r="H3769" s="7">
        <v>30000</v>
      </c>
      <c r="I3769" s="7">
        <v>861</v>
      </c>
      <c r="J3769" s="7">
        <v>0</v>
      </c>
      <c r="K3769" s="7">
        <v>912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1798</v>
      </c>
      <c r="R3769" s="7">
        <v>28202</v>
      </c>
      <c r="S3769" s="4" t="s">
        <v>23</v>
      </c>
    </row>
    <row r="3770" spans="1:19" ht="26.25" hidden="1" customHeight="1" x14ac:dyDescent="0.25">
      <c r="A3770" s="10">
        <f>+SUBTOTAL(103,$B$5:B3770)</f>
        <v>130</v>
      </c>
      <c r="B3770" s="4" t="s">
        <v>1395</v>
      </c>
      <c r="C3770" s="4" t="s">
        <v>5941</v>
      </c>
      <c r="D3770" s="4" t="s">
        <v>678</v>
      </c>
      <c r="E3770" s="4" t="s">
        <v>21</v>
      </c>
      <c r="F3770" s="4" t="s">
        <v>41</v>
      </c>
      <c r="G3770" s="12"/>
      <c r="H3770" s="7">
        <v>30000</v>
      </c>
      <c r="I3770" s="7">
        <v>861</v>
      </c>
      <c r="J3770" s="7">
        <v>0</v>
      </c>
      <c r="K3770" s="7">
        <v>912</v>
      </c>
      <c r="L3770" s="7">
        <v>0</v>
      </c>
      <c r="M3770" s="7">
        <v>25</v>
      </c>
      <c r="N3770" s="7">
        <v>0</v>
      </c>
      <c r="O3770" s="7"/>
      <c r="P3770" s="7">
        <v>50</v>
      </c>
      <c r="Q3770" s="7">
        <v>1848</v>
      </c>
      <c r="R3770" s="7">
        <v>28152</v>
      </c>
      <c r="S3770" s="4" t="s">
        <v>23</v>
      </c>
    </row>
    <row r="3771" spans="1:19" ht="26.25" hidden="1" customHeight="1" x14ac:dyDescent="0.25">
      <c r="A3771" s="10">
        <f>+SUBTOTAL(103,$B$5:B3771)</f>
        <v>130</v>
      </c>
      <c r="B3771" s="4" t="s">
        <v>1395</v>
      </c>
      <c r="C3771" s="4" t="s">
        <v>5946</v>
      </c>
      <c r="D3771" s="4" t="s">
        <v>253</v>
      </c>
      <c r="E3771" s="4" t="s">
        <v>95</v>
      </c>
      <c r="F3771" s="4" t="s">
        <v>41</v>
      </c>
      <c r="G3771" s="12"/>
      <c r="H3771" s="7">
        <v>30000</v>
      </c>
      <c r="I3771" s="7">
        <v>861</v>
      </c>
      <c r="J3771" s="7">
        <v>0</v>
      </c>
      <c r="K3771" s="7">
        <v>912</v>
      </c>
      <c r="L3771" s="7">
        <v>0</v>
      </c>
      <c r="M3771" s="7">
        <v>25</v>
      </c>
      <c r="N3771" s="7">
        <v>0</v>
      </c>
      <c r="O3771" s="7"/>
      <c r="P3771" s="7">
        <v>4200</v>
      </c>
      <c r="Q3771" s="7">
        <v>5998</v>
      </c>
      <c r="R3771" s="7">
        <v>24002</v>
      </c>
      <c r="S3771" s="4" t="s">
        <v>23</v>
      </c>
    </row>
    <row r="3772" spans="1:19" ht="26.25" hidden="1" customHeight="1" x14ac:dyDescent="0.25">
      <c r="A3772" s="10">
        <f>+SUBTOTAL(103,$B$5:B3772)</f>
        <v>130</v>
      </c>
      <c r="B3772" s="4" t="s">
        <v>1985</v>
      </c>
      <c r="C3772" s="4" t="s">
        <v>5955</v>
      </c>
      <c r="D3772" s="4" t="s">
        <v>426</v>
      </c>
      <c r="E3772" s="4" t="s">
        <v>12565</v>
      </c>
      <c r="F3772" s="4" t="s">
        <v>41</v>
      </c>
      <c r="G3772" s="12"/>
      <c r="H3772" s="7">
        <v>30000</v>
      </c>
      <c r="I3772" s="7">
        <v>861</v>
      </c>
      <c r="J3772" s="7">
        <v>0</v>
      </c>
      <c r="K3772" s="7">
        <v>912</v>
      </c>
      <c r="L3772" s="7">
        <v>0</v>
      </c>
      <c r="M3772" s="7">
        <v>25</v>
      </c>
      <c r="N3772" s="7">
        <v>0</v>
      </c>
      <c r="O3772" s="7"/>
      <c r="P3772" s="7">
        <v>0</v>
      </c>
      <c r="Q3772" s="7">
        <v>1798</v>
      </c>
      <c r="R3772" s="7">
        <v>28202</v>
      </c>
      <c r="S3772" s="4" t="s">
        <v>23</v>
      </c>
    </row>
    <row r="3773" spans="1:19" ht="26.25" hidden="1" customHeight="1" x14ac:dyDescent="0.25">
      <c r="A3773" s="10">
        <f>+SUBTOTAL(103,$B$5:B3773)</f>
        <v>130</v>
      </c>
      <c r="B3773" s="4" t="s">
        <v>10214</v>
      </c>
      <c r="C3773" s="4" t="s">
        <v>10215</v>
      </c>
      <c r="D3773" s="4" t="s">
        <v>4007</v>
      </c>
      <c r="E3773" s="4" t="s">
        <v>88</v>
      </c>
      <c r="F3773" s="4" t="s">
        <v>22</v>
      </c>
      <c r="G3773" s="12"/>
      <c r="H3773" s="7">
        <v>30000</v>
      </c>
      <c r="I3773" s="7">
        <v>861</v>
      </c>
      <c r="J3773" s="7">
        <v>0</v>
      </c>
      <c r="K3773" s="7">
        <v>912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1798</v>
      </c>
      <c r="R3773" s="7">
        <v>28202</v>
      </c>
      <c r="S3773" s="4" t="s">
        <v>23</v>
      </c>
    </row>
    <row r="3774" spans="1:19" ht="26.25" hidden="1" customHeight="1" x14ac:dyDescent="0.25">
      <c r="A3774" s="10">
        <f>+SUBTOTAL(103,$B$5:B3774)</f>
        <v>130</v>
      </c>
      <c r="B3774" s="4" t="s">
        <v>2371</v>
      </c>
      <c r="C3774" s="4" t="s">
        <v>6039</v>
      </c>
      <c r="D3774" s="4" t="s">
        <v>43</v>
      </c>
      <c r="E3774" s="4" t="s">
        <v>12565</v>
      </c>
      <c r="F3774" s="4" t="s">
        <v>41</v>
      </c>
      <c r="G3774" s="12"/>
      <c r="H3774" s="7">
        <v>30000</v>
      </c>
      <c r="I3774" s="7">
        <v>861</v>
      </c>
      <c r="J3774" s="7">
        <v>0</v>
      </c>
      <c r="K3774" s="7">
        <v>912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1798</v>
      </c>
      <c r="R3774" s="7">
        <v>28202</v>
      </c>
      <c r="S3774" s="4" t="s">
        <v>23</v>
      </c>
    </row>
    <row r="3775" spans="1:19" ht="26.25" hidden="1" customHeight="1" x14ac:dyDescent="0.25">
      <c r="A3775" s="10">
        <f>+SUBTOTAL(103,$B$5:B3775)</f>
        <v>130</v>
      </c>
      <c r="B3775" s="4" t="s">
        <v>12494</v>
      </c>
      <c r="C3775" s="4" t="s">
        <v>12355</v>
      </c>
      <c r="D3775" s="4" t="s">
        <v>1072</v>
      </c>
      <c r="E3775" s="4" t="s">
        <v>12769</v>
      </c>
      <c r="F3775" s="4" t="s">
        <v>22</v>
      </c>
      <c r="G3775" s="12"/>
      <c r="H3775" s="7">
        <v>30000</v>
      </c>
      <c r="I3775" s="7">
        <v>861</v>
      </c>
      <c r="J3775" s="7">
        <v>0</v>
      </c>
      <c r="K3775" s="7">
        <v>912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1798</v>
      </c>
      <c r="R3775" s="7">
        <v>28202</v>
      </c>
      <c r="S3775" s="4" t="s">
        <v>35</v>
      </c>
    </row>
    <row r="3776" spans="1:19" ht="26.25" hidden="1" customHeight="1" x14ac:dyDescent="0.25">
      <c r="A3776" s="10">
        <f>+SUBTOTAL(103,$B$5:B3776)</f>
        <v>130</v>
      </c>
      <c r="B3776" s="4" t="s">
        <v>10584</v>
      </c>
      <c r="C3776" s="4" t="s">
        <v>10585</v>
      </c>
      <c r="D3776" s="4" t="s">
        <v>1072</v>
      </c>
      <c r="E3776" s="4" t="s">
        <v>12443</v>
      </c>
      <c r="F3776" s="4" t="s">
        <v>22</v>
      </c>
      <c r="G3776" s="12"/>
      <c r="H3776" s="7">
        <v>30000</v>
      </c>
      <c r="I3776" s="7">
        <v>861</v>
      </c>
      <c r="J3776" s="7">
        <v>0</v>
      </c>
      <c r="K3776" s="7">
        <v>912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1798</v>
      </c>
      <c r="R3776" s="7">
        <v>28202</v>
      </c>
      <c r="S3776" s="4" t="s">
        <v>35</v>
      </c>
    </row>
    <row r="3777" spans="1:19" ht="26.25" hidden="1" customHeight="1" x14ac:dyDescent="0.25">
      <c r="A3777" s="10">
        <f>+SUBTOTAL(103,$B$5:B3777)</f>
        <v>130</v>
      </c>
      <c r="B3777" s="4" t="s">
        <v>2372</v>
      </c>
      <c r="C3777" s="4" t="s">
        <v>5328</v>
      </c>
      <c r="D3777" s="4" t="s">
        <v>2288</v>
      </c>
      <c r="E3777" s="4" t="s">
        <v>12570</v>
      </c>
      <c r="F3777" s="4" t="s">
        <v>22</v>
      </c>
      <c r="G3777" s="12"/>
      <c r="H3777" s="7">
        <v>30000</v>
      </c>
      <c r="I3777" s="7">
        <v>861</v>
      </c>
      <c r="J3777" s="7">
        <v>0</v>
      </c>
      <c r="K3777" s="7">
        <v>912</v>
      </c>
      <c r="L3777" s="7">
        <v>0</v>
      </c>
      <c r="M3777" s="7">
        <v>25</v>
      </c>
      <c r="N3777" s="7">
        <v>0</v>
      </c>
      <c r="O3777" s="7"/>
      <c r="P3777" s="7">
        <v>1400</v>
      </c>
      <c r="Q3777" s="7">
        <v>3198</v>
      </c>
      <c r="R3777" s="7">
        <v>26802</v>
      </c>
      <c r="S3777" s="4" t="s">
        <v>23</v>
      </c>
    </row>
    <row r="3778" spans="1:19" ht="26.25" hidden="1" customHeight="1" x14ac:dyDescent="0.25">
      <c r="A3778" s="10">
        <f>+SUBTOTAL(103,$B$5:B3778)</f>
        <v>130</v>
      </c>
      <c r="B3778" s="4" t="s">
        <v>2373</v>
      </c>
      <c r="C3778" s="4" t="s">
        <v>6080</v>
      </c>
      <c r="D3778" s="4" t="s">
        <v>500</v>
      </c>
      <c r="E3778" s="4" t="s">
        <v>147</v>
      </c>
      <c r="F3778" s="4" t="s">
        <v>41</v>
      </c>
      <c r="G3778" s="12"/>
      <c r="H3778" s="7">
        <v>30000</v>
      </c>
      <c r="I3778" s="7">
        <v>861</v>
      </c>
      <c r="J3778" s="7">
        <v>0</v>
      </c>
      <c r="K3778" s="7">
        <v>912</v>
      </c>
      <c r="L3778" s="7">
        <v>1919.78</v>
      </c>
      <c r="M3778" s="7">
        <v>25</v>
      </c>
      <c r="N3778" s="7">
        <v>0</v>
      </c>
      <c r="O3778" s="7"/>
      <c r="P3778" s="7">
        <v>0</v>
      </c>
      <c r="Q3778" s="7">
        <v>3717.78</v>
      </c>
      <c r="R3778" s="7">
        <v>26282.22</v>
      </c>
      <c r="S3778" s="4" t="s">
        <v>23</v>
      </c>
    </row>
    <row r="3779" spans="1:19" ht="26.25" hidden="1" customHeight="1" x14ac:dyDescent="0.25">
      <c r="A3779" s="10">
        <f>+SUBTOTAL(103,$B$5:B3779)</f>
        <v>130</v>
      </c>
      <c r="B3779" s="4" t="s">
        <v>2375</v>
      </c>
      <c r="C3779" s="4" t="s">
        <v>6168</v>
      </c>
      <c r="D3779" s="4" t="s">
        <v>775</v>
      </c>
      <c r="E3779" s="4" t="s">
        <v>60</v>
      </c>
      <c r="F3779" s="4" t="s">
        <v>41</v>
      </c>
      <c r="G3779" s="12"/>
      <c r="H3779" s="7">
        <v>30000</v>
      </c>
      <c r="I3779" s="7">
        <v>861</v>
      </c>
      <c r="J3779" s="7">
        <v>0</v>
      </c>
      <c r="K3779" s="7">
        <v>912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1798</v>
      </c>
      <c r="R3779" s="7">
        <v>28202</v>
      </c>
      <c r="S3779" s="4" t="s">
        <v>23</v>
      </c>
    </row>
    <row r="3780" spans="1:19" ht="26.25" hidden="1" customHeight="1" x14ac:dyDescent="0.25">
      <c r="A3780" s="10">
        <f>+SUBTOTAL(103,$B$5:B3780)</f>
        <v>130</v>
      </c>
      <c r="B3780" s="4" t="s">
        <v>2376</v>
      </c>
      <c r="C3780" s="4" t="s">
        <v>6194</v>
      </c>
      <c r="D3780" s="4" t="s">
        <v>324</v>
      </c>
      <c r="E3780" s="4" t="s">
        <v>12565</v>
      </c>
      <c r="F3780" s="4" t="s">
        <v>22</v>
      </c>
      <c r="G3780" s="12"/>
      <c r="H3780" s="7">
        <v>30000</v>
      </c>
      <c r="I3780" s="7">
        <v>861</v>
      </c>
      <c r="J3780" s="7">
        <v>0</v>
      </c>
      <c r="K3780" s="7">
        <v>912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1798</v>
      </c>
      <c r="R3780" s="7">
        <v>28202</v>
      </c>
      <c r="S3780" s="4" t="s">
        <v>23</v>
      </c>
    </row>
    <row r="3781" spans="1:19" ht="26.25" hidden="1" customHeight="1" x14ac:dyDescent="0.25">
      <c r="A3781" s="10">
        <f>+SUBTOTAL(103,$B$5:B3781)</f>
        <v>130</v>
      </c>
      <c r="B3781" s="4" t="s">
        <v>2377</v>
      </c>
      <c r="C3781" s="4" t="s">
        <v>5048</v>
      </c>
      <c r="D3781" s="4" t="s">
        <v>678</v>
      </c>
      <c r="E3781" s="4" t="s">
        <v>60</v>
      </c>
      <c r="F3781" s="4" t="s">
        <v>41</v>
      </c>
      <c r="G3781" s="12"/>
      <c r="H3781" s="7">
        <v>30000</v>
      </c>
      <c r="I3781" s="7">
        <v>861</v>
      </c>
      <c r="J3781" s="7">
        <v>0</v>
      </c>
      <c r="K3781" s="7">
        <v>912</v>
      </c>
      <c r="L3781" s="7">
        <v>0</v>
      </c>
      <c r="M3781" s="7">
        <v>25</v>
      </c>
      <c r="N3781" s="7">
        <v>0</v>
      </c>
      <c r="O3781" s="7"/>
      <c r="P3781" s="7">
        <v>6657.66</v>
      </c>
      <c r="Q3781" s="7">
        <v>8455.66</v>
      </c>
      <c r="R3781" s="7">
        <v>21544.34</v>
      </c>
      <c r="S3781" s="4" t="s">
        <v>35</v>
      </c>
    </row>
    <row r="3782" spans="1:19" ht="26.25" hidden="1" customHeight="1" x14ac:dyDescent="0.25">
      <c r="A3782" s="10">
        <f>+SUBTOTAL(103,$B$5:B3782)</f>
        <v>130</v>
      </c>
      <c r="B3782" s="4" t="s">
        <v>1405</v>
      </c>
      <c r="C3782" s="4" t="s">
        <v>6251</v>
      </c>
      <c r="D3782" s="4" t="s">
        <v>2036</v>
      </c>
      <c r="E3782" s="4" t="s">
        <v>12564</v>
      </c>
      <c r="F3782" s="4" t="s">
        <v>41</v>
      </c>
      <c r="G3782" s="12"/>
      <c r="H3782" s="7">
        <v>30000</v>
      </c>
      <c r="I3782" s="7">
        <v>861</v>
      </c>
      <c r="J3782" s="7">
        <v>0</v>
      </c>
      <c r="K3782" s="7">
        <v>912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1798</v>
      </c>
      <c r="R3782" s="7">
        <v>28202</v>
      </c>
      <c r="S3782" s="4" t="s">
        <v>35</v>
      </c>
    </row>
    <row r="3783" spans="1:19" ht="26.25" hidden="1" customHeight="1" x14ac:dyDescent="0.25">
      <c r="A3783" s="10">
        <f>+SUBTOTAL(103,$B$5:B3783)</f>
        <v>130</v>
      </c>
      <c r="B3783" s="4" t="s">
        <v>2378</v>
      </c>
      <c r="C3783" s="4" t="s">
        <v>6322</v>
      </c>
      <c r="D3783" s="4" t="s">
        <v>678</v>
      </c>
      <c r="E3783" s="4" t="s">
        <v>10375</v>
      </c>
      <c r="F3783" s="4" t="s">
        <v>41</v>
      </c>
      <c r="G3783" s="12"/>
      <c r="H3783" s="7">
        <v>30000</v>
      </c>
      <c r="I3783" s="7">
        <v>861</v>
      </c>
      <c r="J3783" s="7">
        <v>0</v>
      </c>
      <c r="K3783" s="7">
        <v>912</v>
      </c>
      <c r="L3783" s="7">
        <v>0</v>
      </c>
      <c r="M3783" s="7">
        <v>25</v>
      </c>
      <c r="N3783" s="7">
        <v>0</v>
      </c>
      <c r="O3783" s="7"/>
      <c r="P3783" s="7">
        <v>1450</v>
      </c>
      <c r="Q3783" s="7">
        <v>3248</v>
      </c>
      <c r="R3783" s="7">
        <v>26752</v>
      </c>
      <c r="S3783" s="4" t="s">
        <v>35</v>
      </c>
    </row>
    <row r="3784" spans="1:19" ht="26.25" hidden="1" customHeight="1" x14ac:dyDescent="0.25">
      <c r="A3784" s="10">
        <f>+SUBTOTAL(103,$B$5:B3784)</f>
        <v>130</v>
      </c>
      <c r="B3784" s="4" t="s">
        <v>720</v>
      </c>
      <c r="C3784" s="4" t="s">
        <v>4944</v>
      </c>
      <c r="D3784" s="4" t="s">
        <v>65</v>
      </c>
      <c r="E3784" s="4" t="s">
        <v>21</v>
      </c>
      <c r="F3784" s="4" t="s">
        <v>22</v>
      </c>
      <c r="G3784" s="12"/>
      <c r="H3784" s="7">
        <v>30000</v>
      </c>
      <c r="I3784" s="7">
        <v>861</v>
      </c>
      <c r="J3784" s="7">
        <v>0</v>
      </c>
      <c r="K3784" s="7">
        <v>912</v>
      </c>
      <c r="L3784" s="7">
        <v>0</v>
      </c>
      <c r="M3784" s="7">
        <v>25</v>
      </c>
      <c r="N3784" s="7">
        <v>0</v>
      </c>
      <c r="O3784" s="7"/>
      <c r="P3784" s="7">
        <v>50</v>
      </c>
      <c r="Q3784" s="7">
        <v>1848</v>
      </c>
      <c r="R3784" s="7">
        <v>28152</v>
      </c>
      <c r="S3784" s="4" t="s">
        <v>35</v>
      </c>
    </row>
    <row r="3785" spans="1:19" ht="26.25" hidden="1" customHeight="1" x14ac:dyDescent="0.25">
      <c r="A3785" s="10">
        <f>+SUBTOTAL(103,$B$5:B3785)</f>
        <v>130</v>
      </c>
      <c r="B3785" s="4" t="s">
        <v>2379</v>
      </c>
      <c r="C3785" s="4" t="s">
        <v>6444</v>
      </c>
      <c r="D3785" s="4" t="s">
        <v>316</v>
      </c>
      <c r="E3785" s="4" t="s">
        <v>12564</v>
      </c>
      <c r="F3785" s="4" t="s">
        <v>41</v>
      </c>
      <c r="G3785" s="12"/>
      <c r="H3785" s="7">
        <v>30000</v>
      </c>
      <c r="I3785" s="7">
        <v>861</v>
      </c>
      <c r="J3785" s="7">
        <v>0</v>
      </c>
      <c r="K3785" s="7">
        <v>912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1798</v>
      </c>
      <c r="R3785" s="7">
        <v>28202</v>
      </c>
      <c r="S3785" s="4" t="s">
        <v>23</v>
      </c>
    </row>
    <row r="3786" spans="1:19" ht="26.25" hidden="1" customHeight="1" x14ac:dyDescent="0.25">
      <c r="A3786" s="10">
        <f>+SUBTOTAL(103,$B$5:B3786)</f>
        <v>130</v>
      </c>
      <c r="B3786" s="4" t="s">
        <v>353</v>
      </c>
      <c r="C3786" s="4" t="s">
        <v>6514</v>
      </c>
      <c r="D3786" s="4" t="s">
        <v>678</v>
      </c>
      <c r="E3786" s="4" t="s">
        <v>12567</v>
      </c>
      <c r="F3786" s="4" t="s">
        <v>41</v>
      </c>
      <c r="G3786" s="12"/>
      <c r="H3786" s="7">
        <v>30000</v>
      </c>
      <c r="I3786" s="7">
        <v>861</v>
      </c>
      <c r="J3786" s="7">
        <v>0</v>
      </c>
      <c r="K3786" s="7">
        <v>912</v>
      </c>
      <c r="L3786" s="7">
        <v>0</v>
      </c>
      <c r="M3786" s="7">
        <v>25</v>
      </c>
      <c r="N3786" s="7">
        <v>0</v>
      </c>
      <c r="O3786" s="7"/>
      <c r="P3786" s="7">
        <v>300</v>
      </c>
      <c r="Q3786" s="7">
        <v>2098</v>
      </c>
      <c r="R3786" s="7">
        <v>27902</v>
      </c>
      <c r="S3786" s="4" t="s">
        <v>23</v>
      </c>
    </row>
    <row r="3787" spans="1:19" ht="26.25" hidden="1" customHeight="1" x14ac:dyDescent="0.25">
      <c r="A3787" s="10">
        <f>+SUBTOTAL(103,$B$5:B3787)</f>
        <v>130</v>
      </c>
      <c r="B3787" s="4" t="s">
        <v>747</v>
      </c>
      <c r="C3787" s="4" t="s">
        <v>6527</v>
      </c>
      <c r="D3787" s="4" t="s">
        <v>1720</v>
      </c>
      <c r="E3787" s="4" t="s">
        <v>231</v>
      </c>
      <c r="F3787" s="4" t="s">
        <v>22</v>
      </c>
      <c r="G3787" s="12"/>
      <c r="H3787" s="7">
        <v>30000</v>
      </c>
      <c r="I3787" s="7">
        <v>861</v>
      </c>
      <c r="J3787" s="7">
        <v>0</v>
      </c>
      <c r="K3787" s="7">
        <v>912</v>
      </c>
      <c r="L3787" s="7">
        <v>0</v>
      </c>
      <c r="M3787" s="7">
        <v>25</v>
      </c>
      <c r="N3787" s="7">
        <v>0</v>
      </c>
      <c r="O3787" s="7"/>
      <c r="P3787" s="7">
        <v>4110.57</v>
      </c>
      <c r="Q3787" s="7">
        <v>5908.57</v>
      </c>
      <c r="R3787" s="7">
        <v>24091.43</v>
      </c>
      <c r="S3787" s="4" t="s">
        <v>23</v>
      </c>
    </row>
    <row r="3788" spans="1:19" ht="26.25" hidden="1" customHeight="1" x14ac:dyDescent="0.25">
      <c r="A3788" s="10">
        <f>+SUBTOTAL(103,$B$5:B3788)</f>
        <v>130</v>
      </c>
      <c r="B3788" s="4" t="s">
        <v>749</v>
      </c>
      <c r="C3788" s="4" t="s">
        <v>6536</v>
      </c>
      <c r="D3788" s="4" t="s">
        <v>2086</v>
      </c>
      <c r="E3788" s="4" t="s">
        <v>114</v>
      </c>
      <c r="F3788" s="4" t="s">
        <v>22</v>
      </c>
      <c r="G3788" s="12"/>
      <c r="H3788" s="7">
        <v>30000</v>
      </c>
      <c r="I3788" s="7">
        <v>861</v>
      </c>
      <c r="J3788" s="7">
        <v>0</v>
      </c>
      <c r="K3788" s="7">
        <v>912</v>
      </c>
      <c r="L3788" s="7">
        <v>0</v>
      </c>
      <c r="M3788" s="7">
        <v>25</v>
      </c>
      <c r="N3788" s="7">
        <v>0</v>
      </c>
      <c r="O3788" s="7"/>
      <c r="P3788" s="7">
        <v>50</v>
      </c>
      <c r="Q3788" s="7">
        <v>1848</v>
      </c>
      <c r="R3788" s="7">
        <v>28152</v>
      </c>
      <c r="S3788" s="4" t="s">
        <v>23</v>
      </c>
    </row>
    <row r="3789" spans="1:19" ht="26.25" hidden="1" customHeight="1" x14ac:dyDescent="0.25">
      <c r="A3789" s="10">
        <f>+SUBTOTAL(103,$B$5:B3789)</f>
        <v>130</v>
      </c>
      <c r="B3789" s="4" t="s">
        <v>2380</v>
      </c>
      <c r="C3789" s="4" t="s">
        <v>6568</v>
      </c>
      <c r="D3789" s="4" t="s">
        <v>2036</v>
      </c>
      <c r="E3789" s="4" t="s">
        <v>145</v>
      </c>
      <c r="F3789" s="4" t="s">
        <v>41</v>
      </c>
      <c r="G3789" s="12"/>
      <c r="H3789" s="7">
        <v>30000</v>
      </c>
      <c r="I3789" s="7">
        <v>861</v>
      </c>
      <c r="J3789" s="7">
        <v>0</v>
      </c>
      <c r="K3789" s="7">
        <v>912</v>
      </c>
      <c r="L3789" s="7">
        <v>0</v>
      </c>
      <c r="M3789" s="7">
        <v>25</v>
      </c>
      <c r="N3789" s="7">
        <v>0</v>
      </c>
      <c r="O3789" s="7"/>
      <c r="P3789" s="7">
        <v>2100</v>
      </c>
      <c r="Q3789" s="7">
        <v>3898</v>
      </c>
      <c r="R3789" s="7">
        <v>26102</v>
      </c>
      <c r="S3789" s="4" t="s">
        <v>23</v>
      </c>
    </row>
    <row r="3790" spans="1:19" ht="26.25" hidden="1" customHeight="1" x14ac:dyDescent="0.25">
      <c r="A3790" s="10">
        <f>+SUBTOTAL(103,$B$5:B3790)</f>
        <v>130</v>
      </c>
      <c r="B3790" s="4" t="s">
        <v>12114</v>
      </c>
      <c r="C3790" s="4" t="s">
        <v>12115</v>
      </c>
      <c r="D3790" s="4" t="s">
        <v>1072</v>
      </c>
      <c r="E3790" s="4" t="s">
        <v>12443</v>
      </c>
      <c r="F3790" s="4" t="s">
        <v>22</v>
      </c>
      <c r="G3790" s="12"/>
      <c r="H3790" s="7">
        <v>30000</v>
      </c>
      <c r="I3790" s="7">
        <v>861</v>
      </c>
      <c r="J3790" s="7">
        <v>0</v>
      </c>
      <c r="K3790" s="7">
        <v>912</v>
      </c>
      <c r="L3790" s="7">
        <v>0</v>
      </c>
      <c r="M3790" s="7">
        <v>25</v>
      </c>
      <c r="N3790" s="7">
        <v>0</v>
      </c>
      <c r="O3790" s="7"/>
      <c r="P3790" s="7">
        <v>0</v>
      </c>
      <c r="Q3790" s="7">
        <v>1798</v>
      </c>
      <c r="R3790" s="7">
        <v>28202</v>
      </c>
      <c r="S3790" s="4" t="s">
        <v>23</v>
      </c>
    </row>
    <row r="3791" spans="1:19" ht="26.25" hidden="1" customHeight="1" x14ac:dyDescent="0.25">
      <c r="A3791" s="10">
        <f>+SUBTOTAL(103,$B$5:B3791)</f>
        <v>130</v>
      </c>
      <c r="B3791" s="4" t="s">
        <v>2381</v>
      </c>
      <c r="C3791" s="4" t="s">
        <v>6602</v>
      </c>
      <c r="D3791" s="4" t="s">
        <v>216</v>
      </c>
      <c r="E3791" s="4" t="s">
        <v>12565</v>
      </c>
      <c r="F3791" s="4" t="s">
        <v>41</v>
      </c>
      <c r="G3791" s="12"/>
      <c r="H3791" s="7">
        <v>30000</v>
      </c>
      <c r="I3791" s="7">
        <v>861</v>
      </c>
      <c r="J3791" s="7">
        <v>0</v>
      </c>
      <c r="K3791" s="7">
        <v>912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1798</v>
      </c>
      <c r="R3791" s="7">
        <v>28202</v>
      </c>
      <c r="S3791" s="4" t="s">
        <v>23</v>
      </c>
    </row>
    <row r="3792" spans="1:19" ht="26.25" hidden="1" customHeight="1" x14ac:dyDescent="0.25">
      <c r="A3792" s="10">
        <f>+SUBTOTAL(103,$B$5:B3792)</f>
        <v>130</v>
      </c>
      <c r="B3792" s="4" t="s">
        <v>2382</v>
      </c>
      <c r="C3792" s="4" t="s">
        <v>4755</v>
      </c>
      <c r="D3792" s="4" t="s">
        <v>678</v>
      </c>
      <c r="E3792" s="4" t="s">
        <v>12563</v>
      </c>
      <c r="F3792" s="4" t="s">
        <v>41</v>
      </c>
      <c r="G3792" s="12"/>
      <c r="H3792" s="7">
        <v>30000</v>
      </c>
      <c r="I3792" s="7">
        <v>861</v>
      </c>
      <c r="J3792" s="7">
        <v>0</v>
      </c>
      <c r="K3792" s="7">
        <v>912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1798</v>
      </c>
      <c r="R3792" s="7">
        <v>28202</v>
      </c>
      <c r="S3792" s="4" t="s">
        <v>23</v>
      </c>
    </row>
    <row r="3793" spans="1:19" ht="26.25" hidden="1" customHeight="1" x14ac:dyDescent="0.25">
      <c r="A3793" s="10">
        <f>+SUBTOTAL(103,$B$5:B3793)</f>
        <v>130</v>
      </c>
      <c r="B3793" s="4" t="s">
        <v>2383</v>
      </c>
      <c r="C3793" s="4" t="s">
        <v>6673</v>
      </c>
      <c r="D3793" s="4" t="s">
        <v>1914</v>
      </c>
      <c r="E3793" s="4" t="s">
        <v>12563</v>
      </c>
      <c r="F3793" s="4" t="s">
        <v>41</v>
      </c>
      <c r="G3793" s="12"/>
      <c r="H3793" s="7">
        <v>30000</v>
      </c>
      <c r="I3793" s="7">
        <v>861</v>
      </c>
      <c r="J3793" s="7">
        <v>0</v>
      </c>
      <c r="K3793" s="7">
        <v>912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1798</v>
      </c>
      <c r="R3793" s="7">
        <v>28202</v>
      </c>
      <c r="S3793" s="4" t="s">
        <v>23</v>
      </c>
    </row>
    <row r="3794" spans="1:19" ht="26.25" hidden="1" customHeight="1" x14ac:dyDescent="0.25">
      <c r="A3794" s="10">
        <f>+SUBTOTAL(103,$B$5:B3794)</f>
        <v>130</v>
      </c>
      <c r="B3794" s="4" t="s">
        <v>2714</v>
      </c>
      <c r="C3794" s="4" t="s">
        <v>6793</v>
      </c>
      <c r="D3794" s="4" t="s">
        <v>4693</v>
      </c>
      <c r="E3794" s="4" t="s">
        <v>12566</v>
      </c>
      <c r="F3794" s="4" t="s">
        <v>22</v>
      </c>
      <c r="G3794" s="12"/>
      <c r="H3794" s="7">
        <v>30000</v>
      </c>
      <c r="I3794" s="7">
        <v>861</v>
      </c>
      <c r="J3794" s="7">
        <v>0</v>
      </c>
      <c r="K3794" s="7">
        <v>912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1798</v>
      </c>
      <c r="R3794" s="7">
        <v>28202</v>
      </c>
      <c r="S3794" s="4" t="s">
        <v>23</v>
      </c>
    </row>
    <row r="3795" spans="1:19" ht="26.25" hidden="1" customHeight="1" x14ac:dyDescent="0.25">
      <c r="A3795" s="10">
        <f>+SUBTOTAL(103,$B$5:B3795)</f>
        <v>130</v>
      </c>
      <c r="B3795" s="4" t="s">
        <v>799</v>
      </c>
      <c r="C3795" s="4" t="s">
        <v>6327</v>
      </c>
      <c r="D3795" s="4" t="s">
        <v>2036</v>
      </c>
      <c r="E3795" s="4" t="s">
        <v>12565</v>
      </c>
      <c r="F3795" s="4" t="s">
        <v>41</v>
      </c>
      <c r="G3795" s="12"/>
      <c r="H3795" s="7">
        <v>30000</v>
      </c>
      <c r="I3795" s="7">
        <v>861</v>
      </c>
      <c r="J3795" s="7">
        <v>0</v>
      </c>
      <c r="K3795" s="7">
        <v>912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1798</v>
      </c>
      <c r="R3795" s="7">
        <v>28202</v>
      </c>
      <c r="S3795" s="4" t="s">
        <v>23</v>
      </c>
    </row>
    <row r="3796" spans="1:19" ht="26.25" hidden="1" customHeight="1" x14ac:dyDescent="0.25">
      <c r="A3796" s="10">
        <f>+SUBTOTAL(103,$B$5:B3796)</f>
        <v>130</v>
      </c>
      <c r="B3796" s="4" t="s">
        <v>799</v>
      </c>
      <c r="C3796" s="4" t="s">
        <v>6796</v>
      </c>
      <c r="D3796" s="4" t="s">
        <v>736</v>
      </c>
      <c r="E3796" s="4" t="s">
        <v>12565</v>
      </c>
      <c r="F3796" s="4" t="s">
        <v>41</v>
      </c>
      <c r="G3796" s="12"/>
      <c r="H3796" s="7">
        <v>30000</v>
      </c>
      <c r="I3796" s="7">
        <v>861</v>
      </c>
      <c r="J3796" s="7">
        <v>0</v>
      </c>
      <c r="K3796" s="7">
        <v>912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1798</v>
      </c>
      <c r="R3796" s="7">
        <v>28202</v>
      </c>
      <c r="S3796" s="4" t="s">
        <v>23</v>
      </c>
    </row>
    <row r="3797" spans="1:19" ht="26.25" hidden="1" customHeight="1" x14ac:dyDescent="0.25">
      <c r="A3797" s="10">
        <f>+SUBTOTAL(103,$B$5:B3797)</f>
        <v>130</v>
      </c>
      <c r="B3797" s="4" t="s">
        <v>2384</v>
      </c>
      <c r="C3797" s="4" t="s">
        <v>6811</v>
      </c>
      <c r="D3797" s="4" t="s">
        <v>1914</v>
      </c>
      <c r="E3797" s="4" t="s">
        <v>10375</v>
      </c>
      <c r="F3797" s="4" t="s">
        <v>41</v>
      </c>
      <c r="G3797" s="12"/>
      <c r="H3797" s="7">
        <v>30000</v>
      </c>
      <c r="I3797" s="7">
        <v>861</v>
      </c>
      <c r="J3797" s="7">
        <v>0</v>
      </c>
      <c r="K3797" s="7">
        <v>912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1798</v>
      </c>
      <c r="R3797" s="7">
        <v>28202</v>
      </c>
      <c r="S3797" s="4" t="s">
        <v>35</v>
      </c>
    </row>
    <row r="3798" spans="1:19" ht="26.25" hidden="1" customHeight="1" x14ac:dyDescent="0.25">
      <c r="A3798" s="10">
        <f>+SUBTOTAL(103,$B$5:B3798)</f>
        <v>130</v>
      </c>
      <c r="B3798" s="4" t="s">
        <v>2385</v>
      </c>
      <c r="C3798" s="4" t="s">
        <v>6812</v>
      </c>
      <c r="D3798" s="4" t="s">
        <v>65</v>
      </c>
      <c r="E3798" s="4" t="s">
        <v>21</v>
      </c>
      <c r="F3798" s="4" t="s">
        <v>22</v>
      </c>
      <c r="G3798" s="12"/>
      <c r="H3798" s="7">
        <v>30000</v>
      </c>
      <c r="I3798" s="7">
        <v>861</v>
      </c>
      <c r="J3798" s="7">
        <v>0</v>
      </c>
      <c r="K3798" s="7">
        <v>912</v>
      </c>
      <c r="L3798" s="7">
        <v>0</v>
      </c>
      <c r="M3798" s="7">
        <v>25</v>
      </c>
      <c r="N3798" s="7">
        <v>0</v>
      </c>
      <c r="O3798" s="7"/>
      <c r="P3798" s="7">
        <v>4064.2</v>
      </c>
      <c r="Q3798" s="7">
        <v>5862.2</v>
      </c>
      <c r="R3798" s="7">
        <v>24137.8</v>
      </c>
      <c r="S3798" s="4" t="s">
        <v>35</v>
      </c>
    </row>
    <row r="3799" spans="1:19" ht="26.25" hidden="1" customHeight="1" x14ac:dyDescent="0.25">
      <c r="A3799" s="10">
        <f>+SUBTOTAL(103,$B$5:B3799)</f>
        <v>130</v>
      </c>
      <c r="B3799" s="4" t="s">
        <v>10077</v>
      </c>
      <c r="C3799" s="4" t="s">
        <v>7915</v>
      </c>
      <c r="D3799" s="4" t="s">
        <v>1072</v>
      </c>
      <c r="E3799" s="4" t="s">
        <v>12565</v>
      </c>
      <c r="F3799" s="4" t="s">
        <v>22</v>
      </c>
      <c r="G3799" s="12"/>
      <c r="H3799" s="7">
        <v>30000</v>
      </c>
      <c r="I3799" s="7">
        <v>861</v>
      </c>
      <c r="J3799" s="7">
        <v>0</v>
      </c>
      <c r="K3799" s="7">
        <v>912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1798</v>
      </c>
      <c r="R3799" s="7">
        <v>28202</v>
      </c>
      <c r="S3799" s="4" t="s">
        <v>23</v>
      </c>
    </row>
    <row r="3800" spans="1:19" ht="26.25" hidden="1" customHeight="1" x14ac:dyDescent="0.25">
      <c r="A3800" s="10">
        <f>+SUBTOTAL(103,$B$5:B3800)</f>
        <v>130</v>
      </c>
      <c r="B3800" s="4" t="s">
        <v>2386</v>
      </c>
      <c r="C3800" s="4" t="s">
        <v>6847</v>
      </c>
      <c r="D3800" s="4" t="s">
        <v>2268</v>
      </c>
      <c r="E3800" s="4" t="s">
        <v>10388</v>
      </c>
      <c r="F3800" s="4" t="s">
        <v>22</v>
      </c>
      <c r="G3800" s="12"/>
      <c r="H3800" s="7">
        <v>30000</v>
      </c>
      <c r="I3800" s="7">
        <v>861</v>
      </c>
      <c r="J3800" s="7">
        <v>0</v>
      </c>
      <c r="K3800" s="7">
        <v>912</v>
      </c>
      <c r="L3800" s="7">
        <v>1919.78</v>
      </c>
      <c r="M3800" s="7">
        <v>25</v>
      </c>
      <c r="N3800" s="7">
        <v>0</v>
      </c>
      <c r="O3800" s="7"/>
      <c r="P3800" s="7">
        <v>0</v>
      </c>
      <c r="Q3800" s="7">
        <v>3717.78</v>
      </c>
      <c r="R3800" s="7">
        <v>26282.22</v>
      </c>
      <c r="S3800" s="4" t="s">
        <v>23</v>
      </c>
    </row>
    <row r="3801" spans="1:19" ht="26.25" hidden="1" customHeight="1" x14ac:dyDescent="0.25">
      <c r="A3801" s="10">
        <f>+SUBTOTAL(103,$B$5:B3801)</f>
        <v>130</v>
      </c>
      <c r="B3801" s="4" t="s">
        <v>2387</v>
      </c>
      <c r="C3801" s="4" t="s">
        <v>6860</v>
      </c>
      <c r="D3801" s="4" t="s">
        <v>43</v>
      </c>
      <c r="E3801" s="4" t="s">
        <v>12563</v>
      </c>
      <c r="F3801" s="4" t="s">
        <v>41</v>
      </c>
      <c r="G3801" s="12"/>
      <c r="H3801" s="7">
        <v>30000</v>
      </c>
      <c r="I3801" s="7">
        <v>861</v>
      </c>
      <c r="J3801" s="7">
        <v>0</v>
      </c>
      <c r="K3801" s="7">
        <v>912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1798</v>
      </c>
      <c r="R3801" s="7">
        <v>28202</v>
      </c>
      <c r="S3801" s="4" t="s">
        <v>23</v>
      </c>
    </row>
    <row r="3802" spans="1:19" ht="26.25" hidden="1" customHeight="1" x14ac:dyDescent="0.25">
      <c r="A3802" s="10">
        <f>+SUBTOTAL(103,$B$5:B3802)</f>
        <v>130</v>
      </c>
      <c r="B3802" s="4" t="s">
        <v>2388</v>
      </c>
      <c r="C3802" s="4" t="s">
        <v>6872</v>
      </c>
      <c r="D3802" s="4" t="s">
        <v>449</v>
      </c>
      <c r="E3802" s="4" t="s">
        <v>93</v>
      </c>
      <c r="F3802" s="4" t="s">
        <v>22</v>
      </c>
      <c r="G3802" s="12" t="s">
        <v>10538</v>
      </c>
      <c r="H3802" s="7">
        <v>30000</v>
      </c>
      <c r="I3802" s="7">
        <v>861</v>
      </c>
      <c r="J3802" s="7">
        <v>0</v>
      </c>
      <c r="K3802" s="7">
        <v>912</v>
      </c>
      <c r="L3802" s="7">
        <v>0</v>
      </c>
      <c r="M3802" s="7">
        <v>25</v>
      </c>
      <c r="N3802" s="7">
        <v>100</v>
      </c>
      <c r="O3802" s="7"/>
      <c r="P3802" s="7">
        <v>50</v>
      </c>
      <c r="Q3802" s="7">
        <v>1948</v>
      </c>
      <c r="R3802" s="7">
        <v>28052</v>
      </c>
      <c r="S3802" s="4" t="s">
        <v>35</v>
      </c>
    </row>
    <row r="3803" spans="1:19" ht="26.25" hidden="1" customHeight="1" x14ac:dyDescent="0.25">
      <c r="A3803" s="10">
        <f>+SUBTOTAL(103,$B$5:B3803)</f>
        <v>130</v>
      </c>
      <c r="B3803" s="4" t="s">
        <v>10351</v>
      </c>
      <c r="C3803" s="4" t="s">
        <v>5442</v>
      </c>
      <c r="D3803" s="4" t="s">
        <v>223</v>
      </c>
      <c r="E3803" s="4" t="s">
        <v>169</v>
      </c>
      <c r="F3803" s="4" t="s">
        <v>224</v>
      </c>
      <c r="G3803" s="12"/>
      <c r="H3803" s="7">
        <v>30000</v>
      </c>
      <c r="I3803" s="7">
        <v>0</v>
      </c>
      <c r="J3803" s="7">
        <v>0</v>
      </c>
      <c r="K3803" s="7">
        <v>0</v>
      </c>
      <c r="L3803" s="7">
        <v>0</v>
      </c>
      <c r="M3803" s="7">
        <v>0</v>
      </c>
      <c r="N3803" s="7">
        <v>0</v>
      </c>
      <c r="O3803" s="7"/>
      <c r="P3803" s="7">
        <v>0</v>
      </c>
      <c r="Q3803" s="7">
        <v>0</v>
      </c>
      <c r="R3803" s="7">
        <v>30000</v>
      </c>
      <c r="S3803" s="4" t="s">
        <v>35</v>
      </c>
    </row>
    <row r="3804" spans="1:19" ht="26.25" hidden="1" customHeight="1" x14ac:dyDescent="0.25">
      <c r="A3804" s="10">
        <f>+SUBTOTAL(103,$B$5:B3804)</f>
        <v>130</v>
      </c>
      <c r="B3804" s="4" t="s">
        <v>2390</v>
      </c>
      <c r="C3804" s="4" t="s">
        <v>6915</v>
      </c>
      <c r="D3804" s="4" t="s">
        <v>678</v>
      </c>
      <c r="E3804" s="4" t="s">
        <v>12565</v>
      </c>
      <c r="F3804" s="4" t="s">
        <v>41</v>
      </c>
      <c r="G3804" s="12"/>
      <c r="H3804" s="7">
        <v>30000</v>
      </c>
      <c r="I3804" s="7">
        <v>861</v>
      </c>
      <c r="J3804" s="7">
        <v>0</v>
      </c>
      <c r="K3804" s="7">
        <v>912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1798</v>
      </c>
      <c r="R3804" s="7">
        <v>28202</v>
      </c>
      <c r="S3804" s="4" t="s">
        <v>23</v>
      </c>
    </row>
    <row r="3805" spans="1:19" ht="26.25" hidden="1" customHeight="1" x14ac:dyDescent="0.25">
      <c r="A3805" s="10">
        <f>+SUBTOTAL(103,$B$5:B3805)</f>
        <v>130</v>
      </c>
      <c r="B3805" s="4" t="s">
        <v>2391</v>
      </c>
      <c r="C3805" s="4" t="s">
        <v>6998</v>
      </c>
      <c r="D3805" s="4" t="s">
        <v>678</v>
      </c>
      <c r="E3805" s="4" t="s">
        <v>12565</v>
      </c>
      <c r="F3805" s="4" t="s">
        <v>41</v>
      </c>
      <c r="G3805" s="12"/>
      <c r="H3805" s="7">
        <v>30000</v>
      </c>
      <c r="I3805" s="7">
        <v>861</v>
      </c>
      <c r="J3805" s="7">
        <v>0</v>
      </c>
      <c r="K3805" s="7">
        <v>912</v>
      </c>
      <c r="L3805" s="7">
        <v>0</v>
      </c>
      <c r="M3805" s="7">
        <v>25</v>
      </c>
      <c r="N3805" s="7">
        <v>0</v>
      </c>
      <c r="O3805" s="7"/>
      <c r="P3805" s="7">
        <v>300</v>
      </c>
      <c r="Q3805" s="7">
        <v>2098</v>
      </c>
      <c r="R3805" s="7">
        <v>27902</v>
      </c>
      <c r="S3805" s="4" t="s">
        <v>23</v>
      </c>
    </row>
    <row r="3806" spans="1:19" ht="26.25" hidden="1" customHeight="1" x14ac:dyDescent="0.25">
      <c r="A3806" s="10">
        <f>+SUBTOTAL(103,$B$5:B3806)</f>
        <v>130</v>
      </c>
      <c r="B3806" s="4" t="s">
        <v>10433</v>
      </c>
      <c r="C3806" s="4" t="s">
        <v>10434</v>
      </c>
      <c r="D3806" s="4" t="s">
        <v>2086</v>
      </c>
      <c r="E3806" s="4" t="s">
        <v>1710</v>
      </c>
      <c r="F3806" s="4" t="s">
        <v>22</v>
      </c>
      <c r="G3806" s="12"/>
      <c r="H3806" s="7">
        <v>30000</v>
      </c>
      <c r="I3806" s="7">
        <v>861</v>
      </c>
      <c r="J3806" s="7">
        <v>0</v>
      </c>
      <c r="K3806" s="7">
        <v>912</v>
      </c>
      <c r="L3806" s="7">
        <v>0</v>
      </c>
      <c r="M3806" s="7">
        <v>25</v>
      </c>
      <c r="N3806" s="7">
        <v>0</v>
      </c>
      <c r="O3806" s="7"/>
      <c r="P3806" s="7">
        <v>0</v>
      </c>
      <c r="Q3806" s="7">
        <v>1798</v>
      </c>
      <c r="R3806" s="7">
        <v>28202</v>
      </c>
      <c r="S3806" s="4" t="s">
        <v>23</v>
      </c>
    </row>
    <row r="3807" spans="1:19" ht="26.25" hidden="1" customHeight="1" x14ac:dyDescent="0.25">
      <c r="A3807" s="10">
        <f>+SUBTOTAL(103,$B$5:B3807)</f>
        <v>130</v>
      </c>
      <c r="B3807" s="4" t="s">
        <v>2392</v>
      </c>
      <c r="C3807" s="4" t="s">
        <v>7013</v>
      </c>
      <c r="D3807" s="4" t="s">
        <v>678</v>
      </c>
      <c r="E3807" s="4" t="s">
        <v>12563</v>
      </c>
      <c r="F3807" s="4" t="s">
        <v>41</v>
      </c>
      <c r="G3807" s="12"/>
      <c r="H3807" s="7">
        <v>30000</v>
      </c>
      <c r="I3807" s="7">
        <v>861</v>
      </c>
      <c r="J3807" s="7">
        <v>0</v>
      </c>
      <c r="K3807" s="7">
        <v>912</v>
      </c>
      <c r="L3807" s="7">
        <v>0</v>
      </c>
      <c r="M3807" s="7">
        <v>25</v>
      </c>
      <c r="N3807" s="7">
        <v>0</v>
      </c>
      <c r="O3807" s="7"/>
      <c r="P3807" s="7">
        <v>8620.9</v>
      </c>
      <c r="Q3807" s="7">
        <v>10418.9</v>
      </c>
      <c r="R3807" s="7">
        <v>19581.099999999999</v>
      </c>
      <c r="S3807" s="4" t="s">
        <v>23</v>
      </c>
    </row>
    <row r="3808" spans="1:19" ht="26.25" hidden="1" customHeight="1" x14ac:dyDescent="0.25">
      <c r="A3808" s="10">
        <f>+SUBTOTAL(103,$B$5:B3808)</f>
        <v>130</v>
      </c>
      <c r="B3808" s="4" t="s">
        <v>848</v>
      </c>
      <c r="C3808" s="4" t="s">
        <v>7095</v>
      </c>
      <c r="D3808" s="4" t="s">
        <v>678</v>
      </c>
      <c r="E3808" s="4" t="s">
        <v>12565</v>
      </c>
      <c r="F3808" s="4" t="s">
        <v>41</v>
      </c>
      <c r="G3808" s="12"/>
      <c r="H3808" s="7">
        <v>30000</v>
      </c>
      <c r="I3808" s="7">
        <v>861</v>
      </c>
      <c r="J3808" s="7">
        <v>0</v>
      </c>
      <c r="K3808" s="7">
        <v>912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1798</v>
      </c>
      <c r="R3808" s="7">
        <v>28202</v>
      </c>
      <c r="S3808" s="4" t="s">
        <v>23</v>
      </c>
    </row>
    <row r="3809" spans="1:19" ht="26.25" hidden="1" customHeight="1" x14ac:dyDescent="0.25">
      <c r="A3809" s="10">
        <f>+SUBTOTAL(103,$B$5:B3809)</f>
        <v>130</v>
      </c>
      <c r="B3809" s="4" t="s">
        <v>2393</v>
      </c>
      <c r="C3809" s="4" t="s">
        <v>7128</v>
      </c>
      <c r="D3809" s="4" t="s">
        <v>678</v>
      </c>
      <c r="E3809" s="4" t="s">
        <v>12566</v>
      </c>
      <c r="F3809" s="4" t="s">
        <v>22</v>
      </c>
      <c r="G3809" s="12"/>
      <c r="H3809" s="7">
        <v>30000</v>
      </c>
      <c r="I3809" s="7">
        <v>861</v>
      </c>
      <c r="J3809" s="7">
        <v>0</v>
      </c>
      <c r="K3809" s="7">
        <v>912</v>
      </c>
      <c r="L3809" s="7">
        <v>0</v>
      </c>
      <c r="M3809" s="7">
        <v>25</v>
      </c>
      <c r="N3809" s="7">
        <v>0</v>
      </c>
      <c r="O3809" s="7"/>
      <c r="P3809" s="7">
        <v>3336.04</v>
      </c>
      <c r="Q3809" s="7">
        <v>5134.04</v>
      </c>
      <c r="R3809" s="7">
        <v>24865.96</v>
      </c>
      <c r="S3809" s="4" t="s">
        <v>23</v>
      </c>
    </row>
    <row r="3810" spans="1:19" ht="26.25" hidden="1" customHeight="1" x14ac:dyDescent="0.25">
      <c r="A3810" s="10">
        <f>+SUBTOTAL(103,$B$5:B3810)</f>
        <v>130</v>
      </c>
      <c r="B3810" s="4" t="s">
        <v>863</v>
      </c>
      <c r="C3810" s="4" t="s">
        <v>7195</v>
      </c>
      <c r="D3810" s="4" t="s">
        <v>216</v>
      </c>
      <c r="E3810" s="4" t="s">
        <v>12566</v>
      </c>
      <c r="F3810" s="4" t="s">
        <v>41</v>
      </c>
      <c r="G3810" s="12"/>
      <c r="H3810" s="7">
        <v>30000</v>
      </c>
      <c r="I3810" s="7">
        <v>861</v>
      </c>
      <c r="J3810" s="7">
        <v>0</v>
      </c>
      <c r="K3810" s="7">
        <v>912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1798</v>
      </c>
      <c r="R3810" s="7">
        <v>28202</v>
      </c>
      <c r="S3810" s="4" t="s">
        <v>23</v>
      </c>
    </row>
    <row r="3811" spans="1:19" ht="26.25" hidden="1" customHeight="1" x14ac:dyDescent="0.25">
      <c r="A3811" s="10">
        <f>+SUBTOTAL(103,$B$5:B3811)</f>
        <v>130</v>
      </c>
      <c r="B3811" s="4" t="s">
        <v>80</v>
      </c>
      <c r="C3811" s="4" t="s">
        <v>7245</v>
      </c>
      <c r="D3811" s="4" t="s">
        <v>1391</v>
      </c>
      <c r="E3811" s="4" t="s">
        <v>12563</v>
      </c>
      <c r="F3811" s="4" t="s">
        <v>41</v>
      </c>
      <c r="G3811" s="12"/>
      <c r="H3811" s="7">
        <v>30000</v>
      </c>
      <c r="I3811" s="7">
        <v>861</v>
      </c>
      <c r="J3811" s="7">
        <v>0</v>
      </c>
      <c r="K3811" s="7">
        <v>912</v>
      </c>
      <c r="L3811" s="7">
        <v>3839.56</v>
      </c>
      <c r="M3811" s="7">
        <v>25</v>
      </c>
      <c r="N3811" s="7">
        <v>0</v>
      </c>
      <c r="O3811" s="7"/>
      <c r="P3811" s="7">
        <v>0</v>
      </c>
      <c r="Q3811" s="7">
        <v>5637.56</v>
      </c>
      <c r="R3811" s="7">
        <v>24362.44</v>
      </c>
      <c r="S3811" s="4" t="s">
        <v>23</v>
      </c>
    </row>
    <row r="3812" spans="1:19" ht="26.25" hidden="1" customHeight="1" x14ac:dyDescent="0.25">
      <c r="A3812" s="10">
        <f>+SUBTOTAL(103,$B$5:B3812)</f>
        <v>130</v>
      </c>
      <c r="B3812" s="4" t="s">
        <v>877</v>
      </c>
      <c r="C3812" s="4" t="s">
        <v>7267</v>
      </c>
      <c r="D3812" s="4" t="s">
        <v>678</v>
      </c>
      <c r="E3812" s="4" t="s">
        <v>12566</v>
      </c>
      <c r="F3812" s="4" t="s">
        <v>41</v>
      </c>
      <c r="G3812" s="12"/>
      <c r="H3812" s="7">
        <v>30000</v>
      </c>
      <c r="I3812" s="7">
        <v>861</v>
      </c>
      <c r="J3812" s="7">
        <v>0</v>
      </c>
      <c r="K3812" s="7">
        <v>912</v>
      </c>
      <c r="L3812" s="7">
        <v>0</v>
      </c>
      <c r="M3812" s="7">
        <v>25</v>
      </c>
      <c r="N3812" s="7">
        <v>0</v>
      </c>
      <c r="O3812" s="7"/>
      <c r="P3812" s="7">
        <v>1500</v>
      </c>
      <c r="Q3812" s="7">
        <v>3298</v>
      </c>
      <c r="R3812" s="7">
        <v>26702</v>
      </c>
      <c r="S3812" s="4" t="s">
        <v>23</v>
      </c>
    </row>
    <row r="3813" spans="1:19" ht="26.25" hidden="1" customHeight="1" x14ac:dyDescent="0.25">
      <c r="A3813" s="10">
        <f>+SUBTOTAL(103,$B$5:B3813)</f>
        <v>130</v>
      </c>
      <c r="B3813" s="4" t="s">
        <v>428</v>
      </c>
      <c r="C3813" s="4" t="s">
        <v>7307</v>
      </c>
      <c r="D3813" s="4" t="s">
        <v>1914</v>
      </c>
      <c r="E3813" s="4" t="s">
        <v>81</v>
      </c>
      <c r="F3813" s="4" t="s">
        <v>41</v>
      </c>
      <c r="G3813" s="12"/>
      <c r="H3813" s="7">
        <v>30000</v>
      </c>
      <c r="I3813" s="7">
        <v>861</v>
      </c>
      <c r="J3813" s="7">
        <v>0</v>
      </c>
      <c r="K3813" s="7">
        <v>912</v>
      </c>
      <c r="L3813" s="7">
        <v>0</v>
      </c>
      <c r="M3813" s="7">
        <v>25</v>
      </c>
      <c r="N3813" s="7">
        <v>0</v>
      </c>
      <c r="O3813" s="7"/>
      <c r="P3813" s="7">
        <v>50</v>
      </c>
      <c r="Q3813" s="7">
        <v>1848</v>
      </c>
      <c r="R3813" s="7">
        <v>28152</v>
      </c>
      <c r="S3813" s="4" t="s">
        <v>23</v>
      </c>
    </row>
    <row r="3814" spans="1:19" ht="26.25" hidden="1" customHeight="1" x14ac:dyDescent="0.25">
      <c r="A3814" s="10">
        <f>+SUBTOTAL(103,$B$5:B3814)</f>
        <v>130</v>
      </c>
      <c r="B3814" s="4" t="s">
        <v>246</v>
      </c>
      <c r="C3814" s="4" t="s">
        <v>7364</v>
      </c>
      <c r="D3814" s="4" t="s">
        <v>2036</v>
      </c>
      <c r="E3814" s="4" t="s">
        <v>4605</v>
      </c>
      <c r="F3814" s="4" t="s">
        <v>41</v>
      </c>
      <c r="G3814" s="12"/>
      <c r="H3814" s="7">
        <v>30000</v>
      </c>
      <c r="I3814" s="7">
        <v>861</v>
      </c>
      <c r="J3814" s="7">
        <v>0</v>
      </c>
      <c r="K3814" s="7">
        <v>912</v>
      </c>
      <c r="L3814" s="7">
        <v>0</v>
      </c>
      <c r="M3814" s="7">
        <v>25</v>
      </c>
      <c r="N3814" s="7">
        <v>0</v>
      </c>
      <c r="O3814" s="7"/>
      <c r="P3814" s="7">
        <v>50</v>
      </c>
      <c r="Q3814" s="7">
        <v>1848</v>
      </c>
      <c r="R3814" s="7">
        <v>28152</v>
      </c>
      <c r="S3814" s="4" t="s">
        <v>23</v>
      </c>
    </row>
    <row r="3815" spans="1:19" ht="26.25" hidden="1" customHeight="1" x14ac:dyDescent="0.25">
      <c r="A3815" s="10">
        <f>+SUBTOTAL(103,$B$5:B3815)</f>
        <v>130</v>
      </c>
      <c r="B3815" s="4" t="s">
        <v>899</v>
      </c>
      <c r="C3815" s="4" t="s">
        <v>7383</v>
      </c>
      <c r="D3815" s="4" t="s">
        <v>78</v>
      </c>
      <c r="E3815" s="4" t="s">
        <v>12569</v>
      </c>
      <c r="F3815" s="4" t="s">
        <v>41</v>
      </c>
      <c r="G3815" s="12"/>
      <c r="H3815" s="7">
        <v>30000</v>
      </c>
      <c r="I3815" s="7">
        <v>861</v>
      </c>
      <c r="J3815" s="7">
        <v>0</v>
      </c>
      <c r="K3815" s="7">
        <v>912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1798</v>
      </c>
      <c r="R3815" s="7">
        <v>28202</v>
      </c>
      <c r="S3815" s="4" t="s">
        <v>23</v>
      </c>
    </row>
    <row r="3816" spans="1:19" ht="26.25" hidden="1" customHeight="1" x14ac:dyDescent="0.25">
      <c r="A3816" s="10">
        <f>+SUBTOTAL(103,$B$5:B3816)</f>
        <v>130</v>
      </c>
      <c r="B3816" s="4" t="s">
        <v>139</v>
      </c>
      <c r="C3816" s="4" t="s">
        <v>7509</v>
      </c>
      <c r="D3816" s="4" t="s">
        <v>1914</v>
      </c>
      <c r="E3816" s="4" t="s">
        <v>12570</v>
      </c>
      <c r="F3816" s="4" t="s">
        <v>41</v>
      </c>
      <c r="G3816" s="12"/>
      <c r="H3816" s="7">
        <v>30000</v>
      </c>
      <c r="I3816" s="7">
        <v>861</v>
      </c>
      <c r="J3816" s="7">
        <v>0</v>
      </c>
      <c r="K3816" s="7">
        <v>912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1798</v>
      </c>
      <c r="R3816" s="7">
        <v>28202</v>
      </c>
      <c r="S3816" s="4" t="s">
        <v>23</v>
      </c>
    </row>
    <row r="3817" spans="1:19" ht="26.25" hidden="1" customHeight="1" x14ac:dyDescent="0.25">
      <c r="A3817" s="10">
        <f>+SUBTOTAL(103,$B$5:B3817)</f>
        <v>130</v>
      </c>
      <c r="B3817" s="4" t="s">
        <v>2395</v>
      </c>
      <c r="C3817" s="4" t="s">
        <v>7527</v>
      </c>
      <c r="D3817" s="4" t="s">
        <v>678</v>
      </c>
      <c r="E3817" s="4" t="s">
        <v>60</v>
      </c>
      <c r="F3817" s="4" t="s">
        <v>41</v>
      </c>
      <c r="G3817" s="12"/>
      <c r="H3817" s="7">
        <v>30000</v>
      </c>
      <c r="I3817" s="7">
        <v>861</v>
      </c>
      <c r="J3817" s="7">
        <v>0</v>
      </c>
      <c r="K3817" s="7">
        <v>912</v>
      </c>
      <c r="L3817" s="7">
        <v>0</v>
      </c>
      <c r="M3817" s="7">
        <v>25</v>
      </c>
      <c r="N3817" s="7">
        <v>0</v>
      </c>
      <c r="O3817" s="7"/>
      <c r="P3817" s="7">
        <v>0</v>
      </c>
      <c r="Q3817" s="7">
        <v>1798</v>
      </c>
      <c r="R3817" s="7">
        <v>28202</v>
      </c>
      <c r="S3817" s="4" t="s">
        <v>23</v>
      </c>
    </row>
    <row r="3818" spans="1:19" ht="26.25" hidden="1" customHeight="1" x14ac:dyDescent="0.25">
      <c r="A3818" s="10">
        <f>+SUBTOTAL(103,$B$5:B3818)</f>
        <v>130</v>
      </c>
      <c r="B3818" s="4" t="s">
        <v>920</v>
      </c>
      <c r="C3818" s="4" t="s">
        <v>7559</v>
      </c>
      <c r="D3818" s="4" t="s">
        <v>1914</v>
      </c>
      <c r="E3818" s="4" t="s">
        <v>4606</v>
      </c>
      <c r="F3818" s="4" t="s">
        <v>41</v>
      </c>
      <c r="G3818" s="12"/>
      <c r="H3818" s="7">
        <v>30000</v>
      </c>
      <c r="I3818" s="7">
        <v>861</v>
      </c>
      <c r="J3818" s="7">
        <v>0</v>
      </c>
      <c r="K3818" s="7">
        <v>912</v>
      </c>
      <c r="L3818" s="7">
        <v>0</v>
      </c>
      <c r="M3818" s="7">
        <v>25</v>
      </c>
      <c r="N3818" s="7">
        <v>0</v>
      </c>
      <c r="O3818" s="7"/>
      <c r="P3818" s="7">
        <v>50</v>
      </c>
      <c r="Q3818" s="7">
        <v>1848</v>
      </c>
      <c r="R3818" s="7">
        <v>28152</v>
      </c>
      <c r="S3818" s="4" t="s">
        <v>23</v>
      </c>
    </row>
    <row r="3819" spans="1:19" ht="26.25" hidden="1" customHeight="1" x14ac:dyDescent="0.25">
      <c r="A3819" s="10">
        <f>+SUBTOTAL(103,$B$5:B3819)</f>
        <v>130</v>
      </c>
      <c r="B3819" s="4" t="s">
        <v>920</v>
      </c>
      <c r="C3819" s="4" t="s">
        <v>7570</v>
      </c>
      <c r="D3819" s="4" t="s">
        <v>2036</v>
      </c>
      <c r="E3819" s="4" t="s">
        <v>12567</v>
      </c>
      <c r="F3819" s="4" t="s">
        <v>41</v>
      </c>
      <c r="G3819" s="12"/>
      <c r="H3819" s="7">
        <v>30000</v>
      </c>
      <c r="I3819" s="7">
        <v>861</v>
      </c>
      <c r="J3819" s="7">
        <v>0</v>
      </c>
      <c r="K3819" s="7">
        <v>912</v>
      </c>
      <c r="L3819" s="7">
        <v>0</v>
      </c>
      <c r="M3819" s="7">
        <v>25</v>
      </c>
      <c r="N3819" s="7">
        <v>0</v>
      </c>
      <c r="O3819" s="7"/>
      <c r="P3819" s="7">
        <v>300</v>
      </c>
      <c r="Q3819" s="7">
        <v>2098</v>
      </c>
      <c r="R3819" s="7">
        <v>27902</v>
      </c>
      <c r="S3819" s="4" t="s">
        <v>23</v>
      </c>
    </row>
    <row r="3820" spans="1:19" ht="26.25" hidden="1" customHeight="1" x14ac:dyDescent="0.25">
      <c r="A3820" s="10">
        <f>+SUBTOTAL(103,$B$5:B3820)</f>
        <v>130</v>
      </c>
      <c r="B3820" s="4" t="s">
        <v>930</v>
      </c>
      <c r="C3820" s="4" t="s">
        <v>7612</v>
      </c>
      <c r="D3820" s="4" t="s">
        <v>324</v>
      </c>
      <c r="E3820" s="4" t="s">
        <v>12565</v>
      </c>
      <c r="F3820" s="4" t="s">
        <v>22</v>
      </c>
      <c r="G3820" s="12"/>
      <c r="H3820" s="7">
        <v>30000</v>
      </c>
      <c r="I3820" s="7">
        <v>861</v>
      </c>
      <c r="J3820" s="7">
        <v>0</v>
      </c>
      <c r="K3820" s="7">
        <v>912</v>
      </c>
      <c r="L3820" s="7">
        <v>0</v>
      </c>
      <c r="M3820" s="7">
        <v>25</v>
      </c>
      <c r="N3820" s="7">
        <v>0</v>
      </c>
      <c r="O3820" s="7"/>
      <c r="P3820" s="7">
        <v>2085.1999999999998</v>
      </c>
      <c r="Q3820" s="7">
        <v>3883.2</v>
      </c>
      <c r="R3820" s="7">
        <v>26116.799999999999</v>
      </c>
      <c r="S3820" s="4" t="s">
        <v>23</v>
      </c>
    </row>
    <row r="3821" spans="1:19" ht="26.25" hidden="1" customHeight="1" x14ac:dyDescent="0.25">
      <c r="A3821" s="10">
        <f>+SUBTOTAL(103,$B$5:B3821)</f>
        <v>130</v>
      </c>
      <c r="B3821" s="4" t="s">
        <v>940</v>
      </c>
      <c r="C3821" s="4" t="s">
        <v>10263</v>
      </c>
      <c r="D3821" s="4" t="s">
        <v>4007</v>
      </c>
      <c r="E3821" s="4" t="s">
        <v>88</v>
      </c>
      <c r="F3821" s="4" t="s">
        <v>22</v>
      </c>
      <c r="G3821" s="12"/>
      <c r="H3821" s="7">
        <v>30000</v>
      </c>
      <c r="I3821" s="7">
        <v>861</v>
      </c>
      <c r="J3821" s="7">
        <v>0</v>
      </c>
      <c r="K3821" s="7">
        <v>912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1798</v>
      </c>
      <c r="R3821" s="7">
        <v>28202</v>
      </c>
      <c r="S3821" s="4" t="s">
        <v>23</v>
      </c>
    </row>
    <row r="3822" spans="1:19" ht="26.25" hidden="1" customHeight="1" x14ac:dyDescent="0.25">
      <c r="A3822" s="10">
        <f>+SUBTOTAL(103,$B$5:B3822)</f>
        <v>130</v>
      </c>
      <c r="B3822" s="4" t="s">
        <v>958</v>
      </c>
      <c r="C3822" s="4" t="s">
        <v>10309</v>
      </c>
      <c r="D3822" s="4" t="s">
        <v>2085</v>
      </c>
      <c r="E3822" s="4" t="s">
        <v>88</v>
      </c>
      <c r="F3822" s="4" t="s">
        <v>22</v>
      </c>
      <c r="G3822" s="12"/>
      <c r="H3822" s="7">
        <v>30000</v>
      </c>
      <c r="I3822" s="7">
        <v>861</v>
      </c>
      <c r="J3822" s="7">
        <v>0</v>
      </c>
      <c r="K3822" s="7">
        <v>912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1798</v>
      </c>
      <c r="R3822" s="7">
        <v>28202</v>
      </c>
      <c r="S3822" s="4" t="s">
        <v>23</v>
      </c>
    </row>
    <row r="3823" spans="1:19" ht="26.25" hidden="1" customHeight="1" x14ac:dyDescent="0.25">
      <c r="A3823" s="10">
        <f>+SUBTOTAL(103,$B$5:B3823)</f>
        <v>130</v>
      </c>
      <c r="B3823" s="4" t="s">
        <v>11439</v>
      </c>
      <c r="C3823" s="4" t="s">
        <v>11440</v>
      </c>
      <c r="D3823" s="4" t="s">
        <v>4693</v>
      </c>
      <c r="E3823" s="4" t="s">
        <v>12443</v>
      </c>
      <c r="F3823" s="4" t="s">
        <v>22</v>
      </c>
      <c r="G3823" s="12"/>
      <c r="H3823" s="7">
        <v>30000</v>
      </c>
      <c r="I3823" s="7">
        <v>861</v>
      </c>
      <c r="J3823" s="7">
        <v>0</v>
      </c>
      <c r="K3823" s="7">
        <v>912</v>
      </c>
      <c r="L3823" s="7">
        <v>0</v>
      </c>
      <c r="M3823" s="7">
        <v>25</v>
      </c>
      <c r="N3823" s="7">
        <v>0</v>
      </c>
      <c r="O3823" s="7"/>
      <c r="P3823" s="7">
        <v>0</v>
      </c>
      <c r="Q3823" s="7">
        <v>1798</v>
      </c>
      <c r="R3823" s="7">
        <v>28202</v>
      </c>
      <c r="S3823" s="4" t="s">
        <v>23</v>
      </c>
    </row>
    <row r="3824" spans="1:19" ht="26.25" hidden="1" customHeight="1" x14ac:dyDescent="0.25">
      <c r="A3824" s="10">
        <f>+SUBTOTAL(103,$B$5:B3824)</f>
        <v>130</v>
      </c>
      <c r="B3824" s="4" t="s">
        <v>2396</v>
      </c>
      <c r="C3824" s="4" t="s">
        <v>7777</v>
      </c>
      <c r="D3824" s="4" t="s">
        <v>736</v>
      </c>
      <c r="E3824" s="4" t="s">
        <v>134</v>
      </c>
      <c r="F3824" s="4" t="s">
        <v>41</v>
      </c>
      <c r="G3824" s="12"/>
      <c r="H3824" s="7">
        <v>30000</v>
      </c>
      <c r="I3824" s="7">
        <v>861</v>
      </c>
      <c r="J3824" s="7">
        <v>0</v>
      </c>
      <c r="K3824" s="7">
        <v>912</v>
      </c>
      <c r="L3824" s="7">
        <v>1919.78</v>
      </c>
      <c r="M3824" s="7">
        <v>25</v>
      </c>
      <c r="N3824" s="7">
        <v>100</v>
      </c>
      <c r="O3824" s="7"/>
      <c r="P3824" s="7">
        <v>0</v>
      </c>
      <c r="Q3824" s="7">
        <v>3817.78</v>
      </c>
      <c r="R3824" s="7">
        <v>26182.22</v>
      </c>
      <c r="S3824" s="4" t="s">
        <v>35</v>
      </c>
    </row>
    <row r="3825" spans="1:19" ht="26.25" hidden="1" customHeight="1" x14ac:dyDescent="0.25">
      <c r="A3825" s="10">
        <f>+SUBTOTAL(103,$B$5:B3825)</f>
        <v>130</v>
      </c>
      <c r="B3825" s="4" t="s">
        <v>2397</v>
      </c>
      <c r="C3825" s="4" t="s">
        <v>7807</v>
      </c>
      <c r="D3825" s="4" t="s">
        <v>678</v>
      </c>
      <c r="E3825" s="4" t="s">
        <v>12570</v>
      </c>
      <c r="F3825" s="4" t="s">
        <v>41</v>
      </c>
      <c r="G3825" s="12"/>
      <c r="H3825" s="7">
        <v>30000</v>
      </c>
      <c r="I3825" s="7">
        <v>861</v>
      </c>
      <c r="J3825" s="7">
        <v>0</v>
      </c>
      <c r="K3825" s="7">
        <v>912</v>
      </c>
      <c r="L3825" s="7">
        <v>0</v>
      </c>
      <c r="M3825" s="7">
        <v>25</v>
      </c>
      <c r="N3825" s="7">
        <v>0</v>
      </c>
      <c r="O3825" s="7"/>
      <c r="P3825" s="7">
        <v>2500</v>
      </c>
      <c r="Q3825" s="7">
        <v>4298</v>
      </c>
      <c r="R3825" s="7">
        <v>25702</v>
      </c>
      <c r="S3825" s="4" t="s">
        <v>23</v>
      </c>
    </row>
    <row r="3826" spans="1:19" ht="26.25" hidden="1" customHeight="1" x14ac:dyDescent="0.25">
      <c r="A3826" s="10">
        <f>+SUBTOTAL(103,$B$5:B3826)</f>
        <v>130</v>
      </c>
      <c r="B3826" s="4" t="s">
        <v>2398</v>
      </c>
      <c r="C3826" s="4" t="s">
        <v>5961</v>
      </c>
      <c r="D3826" s="4" t="s">
        <v>441</v>
      </c>
      <c r="E3826" s="4" t="s">
        <v>12566</v>
      </c>
      <c r="F3826" s="4" t="s">
        <v>41</v>
      </c>
      <c r="G3826" s="12"/>
      <c r="H3826" s="7">
        <v>30000</v>
      </c>
      <c r="I3826" s="7">
        <v>861</v>
      </c>
      <c r="J3826" s="7">
        <v>0</v>
      </c>
      <c r="K3826" s="7">
        <v>912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1798</v>
      </c>
      <c r="R3826" s="7">
        <v>28202</v>
      </c>
      <c r="S3826" s="4" t="s">
        <v>35</v>
      </c>
    </row>
    <row r="3827" spans="1:19" ht="26.25" hidden="1" customHeight="1" x14ac:dyDescent="0.25">
      <c r="A3827" s="10">
        <f>+SUBTOTAL(103,$B$5:B3827)</f>
        <v>130</v>
      </c>
      <c r="B3827" s="4" t="s">
        <v>977</v>
      </c>
      <c r="C3827" s="4" t="s">
        <v>12526</v>
      </c>
      <c r="D3827" s="4" t="s">
        <v>12450</v>
      </c>
      <c r="E3827" s="4" t="s">
        <v>12769</v>
      </c>
      <c r="F3827" s="4" t="s">
        <v>22</v>
      </c>
      <c r="G3827" s="12"/>
      <c r="H3827" s="7">
        <v>30000</v>
      </c>
      <c r="I3827" s="7">
        <v>861</v>
      </c>
      <c r="J3827" s="7">
        <v>0</v>
      </c>
      <c r="K3827" s="7">
        <v>912</v>
      </c>
      <c r="L3827" s="7">
        <v>0</v>
      </c>
      <c r="M3827" s="7">
        <v>25</v>
      </c>
      <c r="N3827" s="7">
        <v>0</v>
      </c>
      <c r="O3827" s="7"/>
      <c r="P3827" s="7">
        <v>0</v>
      </c>
      <c r="Q3827" s="7">
        <v>1798</v>
      </c>
      <c r="R3827" s="7">
        <v>28202</v>
      </c>
      <c r="S3827" s="4" t="s">
        <v>35</v>
      </c>
    </row>
    <row r="3828" spans="1:19" ht="26.25" hidden="1" customHeight="1" x14ac:dyDescent="0.25">
      <c r="A3828" s="10">
        <f>+SUBTOTAL(103,$B$5:B3828)</f>
        <v>130</v>
      </c>
      <c r="B3828" s="4" t="s">
        <v>2399</v>
      </c>
      <c r="C3828" s="4" t="s">
        <v>7464</v>
      </c>
      <c r="D3828" s="4" t="s">
        <v>971</v>
      </c>
      <c r="E3828" s="4" t="s">
        <v>12563</v>
      </c>
      <c r="F3828" s="4" t="s">
        <v>22</v>
      </c>
      <c r="G3828" s="12"/>
      <c r="H3828" s="7">
        <v>30000</v>
      </c>
      <c r="I3828" s="7">
        <v>861</v>
      </c>
      <c r="J3828" s="7">
        <v>0</v>
      </c>
      <c r="K3828" s="7">
        <v>912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1798</v>
      </c>
      <c r="R3828" s="7">
        <v>28202</v>
      </c>
      <c r="S3828" s="4" t="s">
        <v>35</v>
      </c>
    </row>
    <row r="3829" spans="1:19" ht="26.25" hidden="1" customHeight="1" x14ac:dyDescent="0.25">
      <c r="A3829" s="10">
        <f>+SUBTOTAL(103,$B$5:B3829)</f>
        <v>130</v>
      </c>
      <c r="B3829" s="4" t="s">
        <v>2400</v>
      </c>
      <c r="C3829" s="4" t="s">
        <v>5079</v>
      </c>
      <c r="D3829" s="4" t="s">
        <v>678</v>
      </c>
      <c r="E3829" s="4" t="s">
        <v>12569</v>
      </c>
      <c r="F3829" s="4" t="s">
        <v>41</v>
      </c>
      <c r="G3829" s="12"/>
      <c r="H3829" s="7">
        <v>30000</v>
      </c>
      <c r="I3829" s="7">
        <v>861</v>
      </c>
      <c r="J3829" s="7">
        <v>0</v>
      </c>
      <c r="K3829" s="7">
        <v>912</v>
      </c>
      <c r="L3829" s="7">
        <v>0</v>
      </c>
      <c r="M3829" s="7">
        <v>25</v>
      </c>
      <c r="N3829" s="7">
        <v>0</v>
      </c>
      <c r="O3829" s="7"/>
      <c r="P3829" s="7">
        <v>3329.68</v>
      </c>
      <c r="Q3829" s="7">
        <v>5127.68</v>
      </c>
      <c r="R3829" s="7">
        <v>24872.32</v>
      </c>
      <c r="S3829" s="4" t="s">
        <v>23</v>
      </c>
    </row>
    <row r="3830" spans="1:19" ht="26.25" hidden="1" customHeight="1" x14ac:dyDescent="0.25">
      <c r="A3830" s="10">
        <f>+SUBTOTAL(103,$B$5:B3830)</f>
        <v>130</v>
      </c>
      <c r="B3830" s="4" t="s">
        <v>2401</v>
      </c>
      <c r="C3830" s="4" t="s">
        <v>7884</v>
      </c>
      <c r="D3830" s="4" t="s">
        <v>500</v>
      </c>
      <c r="E3830" s="4" t="s">
        <v>12564</v>
      </c>
      <c r="F3830" s="4" t="s">
        <v>41</v>
      </c>
      <c r="G3830" s="12"/>
      <c r="H3830" s="7">
        <v>30000</v>
      </c>
      <c r="I3830" s="7">
        <v>861</v>
      </c>
      <c r="J3830" s="7">
        <v>0</v>
      </c>
      <c r="K3830" s="7">
        <v>912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1798</v>
      </c>
      <c r="R3830" s="7">
        <v>28202</v>
      </c>
      <c r="S3830" s="4" t="s">
        <v>35</v>
      </c>
    </row>
    <row r="3831" spans="1:19" ht="26.25" hidden="1" customHeight="1" x14ac:dyDescent="0.25">
      <c r="A3831" s="10">
        <f>+SUBTOTAL(103,$B$5:B3831)</f>
        <v>130</v>
      </c>
      <c r="B3831" s="4" t="s">
        <v>2402</v>
      </c>
      <c r="C3831" s="4" t="s">
        <v>12527</v>
      </c>
      <c r="D3831" s="4" t="s">
        <v>971</v>
      </c>
      <c r="E3831" s="4" t="s">
        <v>12769</v>
      </c>
      <c r="F3831" s="4" t="s">
        <v>22</v>
      </c>
      <c r="G3831" s="12"/>
      <c r="H3831" s="7">
        <v>30000</v>
      </c>
      <c r="I3831" s="7">
        <v>861</v>
      </c>
      <c r="J3831" s="7">
        <v>0</v>
      </c>
      <c r="K3831" s="7">
        <v>912</v>
      </c>
      <c r="L3831" s="7">
        <v>1919.78</v>
      </c>
      <c r="M3831" s="7">
        <v>25</v>
      </c>
      <c r="N3831" s="7">
        <v>0</v>
      </c>
      <c r="O3831" s="7"/>
      <c r="P3831" s="7">
        <v>0</v>
      </c>
      <c r="Q3831" s="7">
        <v>3717.78</v>
      </c>
      <c r="R3831" s="7">
        <v>26282.22</v>
      </c>
      <c r="S3831" s="4" t="s">
        <v>35</v>
      </c>
    </row>
    <row r="3832" spans="1:19" ht="26.25" hidden="1" customHeight="1" x14ac:dyDescent="0.25">
      <c r="A3832" s="10">
        <f>+SUBTOTAL(103,$B$5:B3832)</f>
        <v>130</v>
      </c>
      <c r="B3832" s="4" t="s">
        <v>2402</v>
      </c>
      <c r="C3832" s="4" t="s">
        <v>7904</v>
      </c>
      <c r="D3832" s="4" t="s">
        <v>597</v>
      </c>
      <c r="E3832" s="4" t="s">
        <v>12566</v>
      </c>
      <c r="F3832" s="4" t="s">
        <v>41</v>
      </c>
      <c r="G3832" s="12"/>
      <c r="H3832" s="7">
        <v>30000</v>
      </c>
      <c r="I3832" s="7">
        <v>861</v>
      </c>
      <c r="J3832" s="7">
        <v>0</v>
      </c>
      <c r="K3832" s="7">
        <v>912</v>
      </c>
      <c r="L3832" s="7">
        <v>0</v>
      </c>
      <c r="M3832" s="7">
        <v>25</v>
      </c>
      <c r="N3832" s="7">
        <v>0</v>
      </c>
      <c r="O3832" s="7"/>
      <c r="P3832" s="7">
        <v>2725</v>
      </c>
      <c r="Q3832" s="7">
        <v>4523</v>
      </c>
      <c r="R3832" s="7">
        <v>25477</v>
      </c>
      <c r="S3832" s="4" t="s">
        <v>35</v>
      </c>
    </row>
    <row r="3833" spans="1:19" ht="26.25" hidden="1" customHeight="1" x14ac:dyDescent="0.25">
      <c r="A3833" s="10">
        <f>+SUBTOTAL(103,$B$5:B3833)</f>
        <v>130</v>
      </c>
      <c r="B3833" s="4" t="s">
        <v>2403</v>
      </c>
      <c r="C3833" s="4" t="s">
        <v>7914</v>
      </c>
      <c r="D3833" s="4" t="s">
        <v>2036</v>
      </c>
      <c r="E3833" s="4" t="s">
        <v>12570</v>
      </c>
      <c r="F3833" s="4" t="s">
        <v>41</v>
      </c>
      <c r="G3833" s="12"/>
      <c r="H3833" s="7">
        <v>30000</v>
      </c>
      <c r="I3833" s="7">
        <v>861</v>
      </c>
      <c r="J3833" s="7">
        <v>0</v>
      </c>
      <c r="K3833" s="7">
        <v>912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1798</v>
      </c>
      <c r="R3833" s="7">
        <v>28202</v>
      </c>
      <c r="S3833" s="4" t="s">
        <v>35</v>
      </c>
    </row>
    <row r="3834" spans="1:19" ht="26.25" hidden="1" customHeight="1" x14ac:dyDescent="0.25">
      <c r="A3834" s="10">
        <f>+SUBTOTAL(103,$B$5:B3834)</f>
        <v>130</v>
      </c>
      <c r="B3834" s="4" t="s">
        <v>2404</v>
      </c>
      <c r="C3834" s="4" t="s">
        <v>7946</v>
      </c>
      <c r="D3834" s="4" t="s">
        <v>971</v>
      </c>
      <c r="E3834" s="4" t="s">
        <v>95</v>
      </c>
      <c r="F3834" s="4" t="s">
        <v>22</v>
      </c>
      <c r="G3834" s="12"/>
      <c r="H3834" s="7">
        <v>30000</v>
      </c>
      <c r="I3834" s="7">
        <v>861</v>
      </c>
      <c r="J3834" s="7">
        <v>0</v>
      </c>
      <c r="K3834" s="7">
        <v>912</v>
      </c>
      <c r="L3834" s="7">
        <v>0</v>
      </c>
      <c r="M3834" s="7">
        <v>25</v>
      </c>
      <c r="N3834" s="7">
        <v>100</v>
      </c>
      <c r="O3834" s="7"/>
      <c r="P3834" s="7">
        <v>50</v>
      </c>
      <c r="Q3834" s="7">
        <v>1948</v>
      </c>
      <c r="R3834" s="7">
        <v>28052</v>
      </c>
      <c r="S3834" s="4" t="s">
        <v>35</v>
      </c>
    </row>
    <row r="3835" spans="1:19" ht="26.25" hidden="1" customHeight="1" x14ac:dyDescent="0.25">
      <c r="A3835" s="10">
        <f>+SUBTOTAL(103,$B$5:B3835)</f>
        <v>130</v>
      </c>
      <c r="B3835" s="4" t="s">
        <v>59</v>
      </c>
      <c r="C3835" s="4" t="s">
        <v>10269</v>
      </c>
      <c r="D3835" s="4" t="s">
        <v>2036</v>
      </c>
      <c r="E3835" s="4" t="s">
        <v>10375</v>
      </c>
      <c r="F3835" s="4" t="s">
        <v>41</v>
      </c>
      <c r="G3835" s="12"/>
      <c r="H3835" s="7">
        <v>30000</v>
      </c>
      <c r="I3835" s="7">
        <v>861</v>
      </c>
      <c r="J3835" s="7">
        <v>0</v>
      </c>
      <c r="K3835" s="7">
        <v>912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1798</v>
      </c>
      <c r="R3835" s="7">
        <v>28202</v>
      </c>
      <c r="S3835" s="4" t="s">
        <v>23</v>
      </c>
    </row>
    <row r="3836" spans="1:19" ht="26.25" hidden="1" customHeight="1" x14ac:dyDescent="0.25">
      <c r="A3836" s="10">
        <f>+SUBTOTAL(103,$B$5:B3836)</f>
        <v>130</v>
      </c>
      <c r="B3836" s="4" t="s">
        <v>247</v>
      </c>
      <c r="C3836" s="4" t="s">
        <v>7998</v>
      </c>
      <c r="D3836" s="4" t="s">
        <v>324</v>
      </c>
      <c r="E3836" s="4" t="s">
        <v>95</v>
      </c>
      <c r="F3836" s="4" t="s">
        <v>22</v>
      </c>
      <c r="G3836" s="12"/>
      <c r="H3836" s="7">
        <v>30000</v>
      </c>
      <c r="I3836" s="7">
        <v>861</v>
      </c>
      <c r="J3836" s="7">
        <v>0</v>
      </c>
      <c r="K3836" s="7">
        <v>912</v>
      </c>
      <c r="L3836" s="7">
        <v>1919.78</v>
      </c>
      <c r="M3836" s="7">
        <v>25</v>
      </c>
      <c r="N3836" s="7">
        <v>0</v>
      </c>
      <c r="O3836" s="7"/>
      <c r="P3836" s="7">
        <v>0</v>
      </c>
      <c r="Q3836" s="7">
        <v>3717.78</v>
      </c>
      <c r="R3836" s="7">
        <v>26282.22</v>
      </c>
      <c r="S3836" s="4" t="s">
        <v>23</v>
      </c>
    </row>
    <row r="3837" spans="1:19" ht="26.25" hidden="1" customHeight="1" x14ac:dyDescent="0.25">
      <c r="A3837" s="10">
        <f>+SUBTOTAL(103,$B$5:B3837)</f>
        <v>130</v>
      </c>
      <c r="B3837" s="4" t="s">
        <v>2405</v>
      </c>
      <c r="C3837" s="4" t="s">
        <v>6954</v>
      </c>
      <c r="D3837" s="4" t="s">
        <v>678</v>
      </c>
      <c r="E3837" s="4" t="s">
        <v>10375</v>
      </c>
      <c r="F3837" s="4" t="s">
        <v>41</v>
      </c>
      <c r="G3837" s="12"/>
      <c r="H3837" s="7">
        <v>30000</v>
      </c>
      <c r="I3837" s="7">
        <v>861</v>
      </c>
      <c r="J3837" s="7">
        <v>0</v>
      </c>
      <c r="K3837" s="7">
        <v>912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1798</v>
      </c>
      <c r="R3837" s="7">
        <v>28202</v>
      </c>
      <c r="S3837" s="4" t="s">
        <v>23</v>
      </c>
    </row>
    <row r="3838" spans="1:19" ht="26.25" hidden="1" customHeight="1" x14ac:dyDescent="0.25">
      <c r="A3838" s="10">
        <f>+SUBTOTAL(103,$B$5:B3838)</f>
        <v>130</v>
      </c>
      <c r="B3838" s="4" t="s">
        <v>1481</v>
      </c>
      <c r="C3838" s="4" t="s">
        <v>4947</v>
      </c>
      <c r="D3838" s="4" t="s">
        <v>678</v>
      </c>
      <c r="E3838" s="4" t="s">
        <v>12569</v>
      </c>
      <c r="F3838" s="4" t="s">
        <v>41</v>
      </c>
      <c r="G3838" s="12"/>
      <c r="H3838" s="7">
        <v>30000</v>
      </c>
      <c r="I3838" s="7">
        <v>861</v>
      </c>
      <c r="J3838" s="7">
        <v>0</v>
      </c>
      <c r="K3838" s="7">
        <v>912</v>
      </c>
      <c r="L3838" s="7">
        <v>0</v>
      </c>
      <c r="M3838" s="7">
        <v>25</v>
      </c>
      <c r="N3838" s="7">
        <v>0</v>
      </c>
      <c r="O3838" s="7"/>
      <c r="P3838" s="7">
        <v>711.04</v>
      </c>
      <c r="Q3838" s="7">
        <v>2509.04</v>
      </c>
      <c r="R3838" s="7">
        <v>27490.959999999999</v>
      </c>
      <c r="S3838" s="4" t="s">
        <v>23</v>
      </c>
    </row>
    <row r="3839" spans="1:19" ht="26.25" hidden="1" customHeight="1" x14ac:dyDescent="0.25">
      <c r="A3839" s="10">
        <f>+SUBTOTAL(103,$B$5:B3839)</f>
        <v>130</v>
      </c>
      <c r="B3839" s="4" t="s">
        <v>10231</v>
      </c>
      <c r="C3839" s="4" t="s">
        <v>10232</v>
      </c>
      <c r="D3839" s="4" t="s">
        <v>4007</v>
      </c>
      <c r="E3839" s="4" t="s">
        <v>88</v>
      </c>
      <c r="F3839" s="4" t="s">
        <v>22</v>
      </c>
      <c r="G3839" s="12"/>
      <c r="H3839" s="7">
        <v>30000</v>
      </c>
      <c r="I3839" s="7">
        <v>861</v>
      </c>
      <c r="J3839" s="7">
        <v>0</v>
      </c>
      <c r="K3839" s="7">
        <v>912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1798</v>
      </c>
      <c r="R3839" s="7">
        <v>28202</v>
      </c>
      <c r="S3839" s="4" t="s">
        <v>23</v>
      </c>
    </row>
    <row r="3840" spans="1:19" ht="26.25" hidden="1" customHeight="1" x14ac:dyDescent="0.25">
      <c r="A3840" s="10">
        <f>+SUBTOTAL(103,$B$5:B3840)</f>
        <v>130</v>
      </c>
      <c r="B3840" s="4" t="s">
        <v>2406</v>
      </c>
      <c r="C3840" s="4" t="s">
        <v>8079</v>
      </c>
      <c r="D3840" s="4" t="s">
        <v>324</v>
      </c>
      <c r="E3840" s="4" t="s">
        <v>12569</v>
      </c>
      <c r="F3840" s="4" t="s">
        <v>22</v>
      </c>
      <c r="G3840" s="12"/>
      <c r="H3840" s="7">
        <v>30000</v>
      </c>
      <c r="I3840" s="7">
        <v>861</v>
      </c>
      <c r="J3840" s="7">
        <v>0</v>
      </c>
      <c r="K3840" s="7">
        <v>912</v>
      </c>
      <c r="L3840" s="7">
        <v>0</v>
      </c>
      <c r="M3840" s="7">
        <v>25</v>
      </c>
      <c r="N3840" s="7">
        <v>0</v>
      </c>
      <c r="O3840" s="7"/>
      <c r="P3840" s="7">
        <v>1675</v>
      </c>
      <c r="Q3840" s="7">
        <v>3473</v>
      </c>
      <c r="R3840" s="7">
        <v>26527</v>
      </c>
      <c r="S3840" s="4" t="s">
        <v>23</v>
      </c>
    </row>
    <row r="3841" spans="1:19" ht="26.25" customHeight="1" x14ac:dyDescent="0.25">
      <c r="A3841" s="10">
        <f>+SUBTOTAL(103,$B$5:B3841)</f>
        <v>131</v>
      </c>
      <c r="B3841" s="4" t="s">
        <v>2407</v>
      </c>
      <c r="C3841" s="4" t="s">
        <v>8105</v>
      </c>
      <c r="D3841" s="4" t="s">
        <v>1914</v>
      </c>
      <c r="E3841" s="4" t="s">
        <v>12568</v>
      </c>
      <c r="F3841" s="4" t="s">
        <v>41</v>
      </c>
      <c r="G3841" s="12"/>
      <c r="H3841" s="7">
        <v>30000</v>
      </c>
      <c r="I3841" s="7">
        <v>861</v>
      </c>
      <c r="J3841" s="7">
        <v>0</v>
      </c>
      <c r="K3841" s="7">
        <v>912</v>
      </c>
      <c r="L3841" s="7">
        <v>0</v>
      </c>
      <c r="M3841" s="7">
        <v>25</v>
      </c>
      <c r="N3841" s="7">
        <v>0</v>
      </c>
      <c r="O3841" s="7"/>
      <c r="P3841" s="7">
        <v>1987.5</v>
      </c>
      <c r="Q3841" s="7">
        <v>3785.5</v>
      </c>
      <c r="R3841" s="7">
        <v>26214.5</v>
      </c>
      <c r="S3841" s="4" t="s">
        <v>35</v>
      </c>
    </row>
    <row r="3842" spans="1:19" ht="26.25" hidden="1" customHeight="1" x14ac:dyDescent="0.25">
      <c r="A3842" s="10">
        <f>+SUBTOTAL(103,$B$5:B3842)</f>
        <v>131</v>
      </c>
      <c r="B3842" s="4" t="s">
        <v>207</v>
      </c>
      <c r="C3842" s="4" t="s">
        <v>8164</v>
      </c>
      <c r="D3842" s="4" t="s">
        <v>1914</v>
      </c>
      <c r="E3842" s="4" t="s">
        <v>12570</v>
      </c>
      <c r="F3842" s="4" t="s">
        <v>41</v>
      </c>
      <c r="G3842" s="12"/>
      <c r="H3842" s="7">
        <v>30000</v>
      </c>
      <c r="I3842" s="7">
        <v>861</v>
      </c>
      <c r="J3842" s="7">
        <v>0</v>
      </c>
      <c r="K3842" s="7">
        <v>912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1798</v>
      </c>
      <c r="R3842" s="7">
        <v>28202</v>
      </c>
      <c r="S3842" s="4" t="s">
        <v>23</v>
      </c>
    </row>
    <row r="3843" spans="1:19" ht="26.25" hidden="1" customHeight="1" x14ac:dyDescent="0.25">
      <c r="A3843" s="10">
        <f>+SUBTOTAL(103,$B$5:B3843)</f>
        <v>131</v>
      </c>
      <c r="B3843" s="4" t="s">
        <v>249</v>
      </c>
      <c r="C3843" s="4" t="s">
        <v>8184</v>
      </c>
      <c r="D3843" s="4" t="s">
        <v>678</v>
      </c>
      <c r="E3843" s="4" t="s">
        <v>12569</v>
      </c>
      <c r="F3843" s="4" t="s">
        <v>41</v>
      </c>
      <c r="G3843" s="12"/>
      <c r="H3843" s="7">
        <v>30000</v>
      </c>
      <c r="I3843" s="7">
        <v>861</v>
      </c>
      <c r="J3843" s="7">
        <v>0</v>
      </c>
      <c r="K3843" s="7">
        <v>912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1798</v>
      </c>
      <c r="R3843" s="7">
        <v>28202</v>
      </c>
      <c r="S3843" s="4" t="s">
        <v>23</v>
      </c>
    </row>
    <row r="3844" spans="1:19" ht="26.25" hidden="1" customHeight="1" x14ac:dyDescent="0.25">
      <c r="A3844" s="10">
        <f>+SUBTOTAL(103,$B$5:B3844)</f>
        <v>131</v>
      </c>
      <c r="B3844" s="4" t="s">
        <v>249</v>
      </c>
      <c r="C3844" s="4" t="s">
        <v>8186</v>
      </c>
      <c r="D3844" s="4" t="s">
        <v>2140</v>
      </c>
      <c r="E3844" s="4" t="s">
        <v>12566</v>
      </c>
      <c r="F3844" s="4" t="s">
        <v>41</v>
      </c>
      <c r="G3844" s="12"/>
      <c r="H3844" s="7">
        <v>30000</v>
      </c>
      <c r="I3844" s="7">
        <v>861</v>
      </c>
      <c r="J3844" s="7">
        <v>0</v>
      </c>
      <c r="K3844" s="7">
        <v>912</v>
      </c>
      <c r="L3844" s="7">
        <v>0</v>
      </c>
      <c r="M3844" s="7">
        <v>25</v>
      </c>
      <c r="N3844" s="7">
        <v>0</v>
      </c>
      <c r="O3844" s="7"/>
      <c r="P3844" s="7">
        <v>0</v>
      </c>
      <c r="Q3844" s="7">
        <v>1798</v>
      </c>
      <c r="R3844" s="7">
        <v>28202</v>
      </c>
      <c r="S3844" s="4" t="s">
        <v>23</v>
      </c>
    </row>
    <row r="3845" spans="1:19" ht="26.25" hidden="1" customHeight="1" x14ac:dyDescent="0.25">
      <c r="A3845" s="10">
        <f>+SUBTOTAL(103,$B$5:B3845)</f>
        <v>131</v>
      </c>
      <c r="B3845" s="4" t="s">
        <v>249</v>
      </c>
      <c r="C3845" s="4" t="s">
        <v>11883</v>
      </c>
      <c r="D3845" s="4" t="s">
        <v>316</v>
      </c>
      <c r="E3845" s="4" t="s">
        <v>12443</v>
      </c>
      <c r="F3845" s="4" t="s">
        <v>41</v>
      </c>
      <c r="G3845" s="12"/>
      <c r="H3845" s="7">
        <v>30000</v>
      </c>
      <c r="I3845" s="7">
        <v>861</v>
      </c>
      <c r="J3845" s="7">
        <v>0</v>
      </c>
      <c r="K3845" s="7">
        <v>912</v>
      </c>
      <c r="L3845" s="7">
        <v>1919.78</v>
      </c>
      <c r="M3845" s="7">
        <v>25</v>
      </c>
      <c r="N3845" s="7">
        <v>0</v>
      </c>
      <c r="O3845" s="7"/>
      <c r="P3845" s="7">
        <v>0</v>
      </c>
      <c r="Q3845" s="7">
        <v>3717.78</v>
      </c>
      <c r="R3845" s="7">
        <v>26282.22</v>
      </c>
      <c r="S3845" s="4" t="s">
        <v>23</v>
      </c>
    </row>
    <row r="3846" spans="1:19" ht="26.25" hidden="1" customHeight="1" x14ac:dyDescent="0.25">
      <c r="A3846" s="10">
        <f>+SUBTOTAL(103,$B$5:B3846)</f>
        <v>131</v>
      </c>
      <c r="B3846" s="4" t="s">
        <v>2408</v>
      </c>
      <c r="C3846" s="4" t="s">
        <v>8233</v>
      </c>
      <c r="D3846" s="4" t="s">
        <v>216</v>
      </c>
      <c r="E3846" s="4" t="s">
        <v>12569</v>
      </c>
      <c r="F3846" s="4" t="s">
        <v>41</v>
      </c>
      <c r="G3846" s="12"/>
      <c r="H3846" s="7">
        <v>30000</v>
      </c>
      <c r="I3846" s="7">
        <v>861</v>
      </c>
      <c r="J3846" s="7">
        <v>0</v>
      </c>
      <c r="K3846" s="7">
        <v>912</v>
      </c>
      <c r="L3846" s="7">
        <v>0</v>
      </c>
      <c r="M3846" s="7">
        <v>25</v>
      </c>
      <c r="N3846" s="7">
        <v>0</v>
      </c>
      <c r="O3846" s="7"/>
      <c r="P3846" s="7">
        <v>0</v>
      </c>
      <c r="Q3846" s="7">
        <v>1798</v>
      </c>
      <c r="R3846" s="7">
        <v>28202</v>
      </c>
      <c r="S3846" s="4" t="s">
        <v>23</v>
      </c>
    </row>
    <row r="3847" spans="1:19" ht="26.25" hidden="1" customHeight="1" x14ac:dyDescent="0.25">
      <c r="A3847" s="10">
        <f>+SUBTOTAL(103,$B$5:B3847)</f>
        <v>131</v>
      </c>
      <c r="B3847" s="4" t="s">
        <v>1060</v>
      </c>
      <c r="C3847" s="4" t="s">
        <v>4910</v>
      </c>
      <c r="D3847" s="4" t="s">
        <v>491</v>
      </c>
      <c r="E3847" s="4" t="s">
        <v>32</v>
      </c>
      <c r="F3847" s="4" t="s">
        <v>22</v>
      </c>
      <c r="G3847" s="12"/>
      <c r="H3847" s="7">
        <v>30000</v>
      </c>
      <c r="I3847" s="7">
        <v>861</v>
      </c>
      <c r="J3847" s="7">
        <v>0</v>
      </c>
      <c r="K3847" s="7">
        <v>912</v>
      </c>
      <c r="L3847" s="7">
        <v>0</v>
      </c>
      <c r="M3847" s="7">
        <v>25</v>
      </c>
      <c r="N3847" s="7">
        <v>0</v>
      </c>
      <c r="O3847" s="7"/>
      <c r="P3847" s="7">
        <v>50</v>
      </c>
      <c r="Q3847" s="7">
        <v>1848</v>
      </c>
      <c r="R3847" s="7">
        <v>28152</v>
      </c>
      <c r="S3847" s="4" t="s">
        <v>35</v>
      </c>
    </row>
    <row r="3848" spans="1:19" ht="26.25" hidden="1" customHeight="1" x14ac:dyDescent="0.25">
      <c r="A3848" s="10">
        <f>+SUBTOTAL(103,$B$5:B3848)</f>
        <v>131</v>
      </c>
      <c r="B3848" s="4" t="s">
        <v>385</v>
      </c>
      <c r="C3848" s="4" t="s">
        <v>11143</v>
      </c>
      <c r="D3848" s="4" t="s">
        <v>1072</v>
      </c>
      <c r="E3848" s="4" t="s">
        <v>12443</v>
      </c>
      <c r="F3848" s="4" t="s">
        <v>22</v>
      </c>
      <c r="G3848" s="12"/>
      <c r="H3848" s="7">
        <v>30000</v>
      </c>
      <c r="I3848" s="7">
        <v>861</v>
      </c>
      <c r="J3848" s="7">
        <v>0</v>
      </c>
      <c r="K3848" s="7">
        <v>912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1798</v>
      </c>
      <c r="R3848" s="7">
        <v>28202</v>
      </c>
      <c r="S3848" s="4" t="s">
        <v>35</v>
      </c>
    </row>
    <row r="3849" spans="1:19" ht="26.25" hidden="1" customHeight="1" x14ac:dyDescent="0.25">
      <c r="A3849" s="10">
        <f>+SUBTOTAL(103,$B$5:B3849)</f>
        <v>131</v>
      </c>
      <c r="B3849" s="4" t="s">
        <v>12010</v>
      </c>
      <c r="C3849" s="4" t="s">
        <v>12011</v>
      </c>
      <c r="D3849" s="4" t="s">
        <v>324</v>
      </c>
      <c r="E3849" s="4" t="s">
        <v>12443</v>
      </c>
      <c r="F3849" s="4" t="s">
        <v>22</v>
      </c>
      <c r="G3849" s="12"/>
      <c r="H3849" s="7">
        <v>30000</v>
      </c>
      <c r="I3849" s="7">
        <v>861</v>
      </c>
      <c r="J3849" s="7">
        <v>0</v>
      </c>
      <c r="K3849" s="7">
        <v>912</v>
      </c>
      <c r="L3849" s="7">
        <v>0</v>
      </c>
      <c r="M3849" s="7">
        <v>25</v>
      </c>
      <c r="N3849" s="7">
        <v>0</v>
      </c>
      <c r="O3849" s="7"/>
      <c r="P3849" s="7">
        <v>6998.89</v>
      </c>
      <c r="Q3849" s="7">
        <v>8796.89</v>
      </c>
      <c r="R3849" s="7">
        <v>21203.11</v>
      </c>
      <c r="S3849" s="4" t="s">
        <v>35</v>
      </c>
    </row>
    <row r="3850" spans="1:19" ht="26.25" hidden="1" customHeight="1" x14ac:dyDescent="0.25">
      <c r="A3850" s="10">
        <f>+SUBTOTAL(103,$B$5:B3850)</f>
        <v>131</v>
      </c>
      <c r="B3850" s="4" t="s">
        <v>1787</v>
      </c>
      <c r="C3850" s="4" t="s">
        <v>10463</v>
      </c>
      <c r="D3850" s="4" t="s">
        <v>3007</v>
      </c>
      <c r="E3850" s="4" t="s">
        <v>12565</v>
      </c>
      <c r="F3850" s="4" t="s">
        <v>22</v>
      </c>
      <c r="G3850" s="12"/>
      <c r="H3850" s="7">
        <v>30000</v>
      </c>
      <c r="I3850" s="7">
        <v>861</v>
      </c>
      <c r="J3850" s="7">
        <v>0</v>
      </c>
      <c r="K3850" s="7">
        <v>912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1798</v>
      </c>
      <c r="R3850" s="7">
        <v>28202</v>
      </c>
      <c r="S3850" s="4" t="s">
        <v>35</v>
      </c>
    </row>
    <row r="3851" spans="1:19" ht="26.25" hidden="1" customHeight="1" x14ac:dyDescent="0.25">
      <c r="A3851" s="10">
        <f>+SUBTOTAL(103,$B$5:B3851)</f>
        <v>131</v>
      </c>
      <c r="B3851" s="4" t="s">
        <v>10999</v>
      </c>
      <c r="C3851" s="4" t="s">
        <v>11000</v>
      </c>
      <c r="D3851" s="4" t="s">
        <v>1072</v>
      </c>
      <c r="E3851" s="4" t="s">
        <v>12443</v>
      </c>
      <c r="F3851" s="4" t="s">
        <v>22</v>
      </c>
      <c r="G3851" s="12"/>
      <c r="H3851" s="7">
        <v>30000</v>
      </c>
      <c r="I3851" s="7">
        <v>861</v>
      </c>
      <c r="J3851" s="7">
        <v>0</v>
      </c>
      <c r="K3851" s="7">
        <v>912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1798</v>
      </c>
      <c r="R3851" s="7">
        <v>28202</v>
      </c>
      <c r="S3851" s="4" t="s">
        <v>35</v>
      </c>
    </row>
    <row r="3852" spans="1:19" ht="26.25" hidden="1" customHeight="1" x14ac:dyDescent="0.25">
      <c r="A3852" s="10">
        <f>+SUBTOTAL(103,$B$5:B3852)</f>
        <v>131</v>
      </c>
      <c r="B3852" s="4" t="s">
        <v>2409</v>
      </c>
      <c r="C3852" s="4" t="s">
        <v>8373</v>
      </c>
      <c r="D3852" s="4" t="s">
        <v>216</v>
      </c>
      <c r="E3852" s="4" t="s">
        <v>12565</v>
      </c>
      <c r="F3852" s="4" t="s">
        <v>41</v>
      </c>
      <c r="G3852" s="12"/>
      <c r="H3852" s="7">
        <v>30000</v>
      </c>
      <c r="I3852" s="7">
        <v>861</v>
      </c>
      <c r="J3852" s="7">
        <v>0</v>
      </c>
      <c r="K3852" s="7">
        <v>912</v>
      </c>
      <c r="L3852" s="7">
        <v>0</v>
      </c>
      <c r="M3852" s="7">
        <v>25</v>
      </c>
      <c r="N3852" s="7">
        <v>0</v>
      </c>
      <c r="O3852" s="7"/>
      <c r="P3852" s="7">
        <v>355.52</v>
      </c>
      <c r="Q3852" s="7">
        <v>2153.52</v>
      </c>
      <c r="R3852" s="7">
        <v>27846.48</v>
      </c>
      <c r="S3852" s="4" t="s">
        <v>35</v>
      </c>
    </row>
    <row r="3853" spans="1:19" ht="26.25" hidden="1" customHeight="1" x14ac:dyDescent="0.25">
      <c r="A3853" s="10">
        <f>+SUBTOTAL(103,$B$5:B3853)</f>
        <v>131</v>
      </c>
      <c r="B3853" s="4" t="s">
        <v>2581</v>
      </c>
      <c r="C3853" s="4" t="s">
        <v>8379</v>
      </c>
      <c r="D3853" s="4" t="s">
        <v>971</v>
      </c>
      <c r="E3853" s="4" t="s">
        <v>95</v>
      </c>
      <c r="F3853" s="4" t="s">
        <v>22</v>
      </c>
      <c r="G3853" s="12"/>
      <c r="H3853" s="7">
        <v>30000</v>
      </c>
      <c r="I3853" s="7">
        <v>861</v>
      </c>
      <c r="J3853" s="7">
        <v>0</v>
      </c>
      <c r="K3853" s="7">
        <v>912</v>
      </c>
      <c r="L3853" s="7">
        <v>0</v>
      </c>
      <c r="M3853" s="7">
        <v>25</v>
      </c>
      <c r="N3853" s="7">
        <v>160</v>
      </c>
      <c r="O3853" s="7"/>
      <c r="P3853" s="7">
        <v>8500</v>
      </c>
      <c r="Q3853" s="7">
        <v>10458</v>
      </c>
      <c r="R3853" s="7">
        <v>19542</v>
      </c>
      <c r="S3853" s="4" t="s">
        <v>35</v>
      </c>
    </row>
    <row r="3854" spans="1:19" ht="26.25" hidden="1" customHeight="1" x14ac:dyDescent="0.25">
      <c r="A3854" s="10">
        <f>+SUBTOTAL(103,$B$5:B3854)</f>
        <v>131</v>
      </c>
      <c r="B3854" s="4" t="s">
        <v>2410</v>
      </c>
      <c r="C3854" s="4" t="s">
        <v>8380</v>
      </c>
      <c r="D3854" s="4" t="s">
        <v>324</v>
      </c>
      <c r="E3854" s="4" t="s">
        <v>145</v>
      </c>
      <c r="F3854" s="4" t="s">
        <v>41</v>
      </c>
      <c r="G3854" s="12"/>
      <c r="H3854" s="7">
        <v>30000</v>
      </c>
      <c r="I3854" s="7">
        <v>861</v>
      </c>
      <c r="J3854" s="7">
        <v>0</v>
      </c>
      <c r="K3854" s="7">
        <v>912</v>
      </c>
      <c r="L3854" s="7">
        <v>0</v>
      </c>
      <c r="M3854" s="7">
        <v>25</v>
      </c>
      <c r="N3854" s="7">
        <v>0</v>
      </c>
      <c r="O3854" s="7"/>
      <c r="P3854" s="7">
        <v>2425</v>
      </c>
      <c r="Q3854" s="7">
        <v>4223</v>
      </c>
      <c r="R3854" s="7">
        <v>25777</v>
      </c>
      <c r="S3854" s="4" t="s">
        <v>35</v>
      </c>
    </row>
    <row r="3855" spans="1:19" ht="26.25" hidden="1" customHeight="1" x14ac:dyDescent="0.25">
      <c r="A3855" s="10">
        <f>+SUBTOTAL(103,$B$5:B3855)</f>
        <v>131</v>
      </c>
      <c r="B3855" s="4" t="s">
        <v>10920</v>
      </c>
      <c r="C3855" s="4" t="s">
        <v>10921</v>
      </c>
      <c r="D3855" s="4" t="s">
        <v>1072</v>
      </c>
      <c r="E3855" s="4" t="s">
        <v>12443</v>
      </c>
      <c r="F3855" s="4" t="s">
        <v>22</v>
      </c>
      <c r="G3855" s="12"/>
      <c r="H3855" s="7">
        <v>30000</v>
      </c>
      <c r="I3855" s="7">
        <v>861</v>
      </c>
      <c r="J3855" s="7">
        <v>0</v>
      </c>
      <c r="K3855" s="7">
        <v>912</v>
      </c>
      <c r="L3855" s="7">
        <v>0</v>
      </c>
      <c r="M3855" s="7">
        <v>25</v>
      </c>
      <c r="N3855" s="7">
        <v>0</v>
      </c>
      <c r="O3855" s="7"/>
      <c r="P3855" s="7">
        <v>0</v>
      </c>
      <c r="Q3855" s="7">
        <v>1798</v>
      </c>
      <c r="R3855" s="7">
        <v>28202</v>
      </c>
      <c r="S3855" s="4" t="s">
        <v>23</v>
      </c>
    </row>
    <row r="3856" spans="1:19" ht="26.25" hidden="1" customHeight="1" x14ac:dyDescent="0.25">
      <c r="A3856" s="10">
        <f>+SUBTOTAL(103,$B$5:B3856)</f>
        <v>131</v>
      </c>
      <c r="B3856" s="4" t="s">
        <v>4653</v>
      </c>
      <c r="C3856" s="4" t="s">
        <v>8493</v>
      </c>
      <c r="D3856" s="4" t="s">
        <v>4628</v>
      </c>
      <c r="E3856" s="4" t="s">
        <v>12564</v>
      </c>
      <c r="F3856" s="4" t="s">
        <v>41</v>
      </c>
      <c r="G3856" s="12"/>
      <c r="H3856" s="7">
        <v>30000</v>
      </c>
      <c r="I3856" s="7">
        <v>861</v>
      </c>
      <c r="J3856" s="7">
        <v>0</v>
      </c>
      <c r="K3856" s="7">
        <v>912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1798</v>
      </c>
      <c r="R3856" s="7">
        <v>28202</v>
      </c>
      <c r="S3856" s="4" t="s">
        <v>23</v>
      </c>
    </row>
    <row r="3857" spans="1:19" ht="26.25" hidden="1" customHeight="1" x14ac:dyDescent="0.25">
      <c r="A3857" s="10">
        <f>+SUBTOTAL(103,$B$5:B3857)</f>
        <v>131</v>
      </c>
      <c r="B3857" s="4" t="s">
        <v>2411</v>
      </c>
      <c r="C3857" s="4" t="s">
        <v>8529</v>
      </c>
      <c r="D3857" s="4" t="s">
        <v>1914</v>
      </c>
      <c r="E3857" s="4" t="s">
        <v>12565</v>
      </c>
      <c r="F3857" s="4" t="s">
        <v>41</v>
      </c>
      <c r="G3857" s="12"/>
      <c r="H3857" s="7">
        <v>30000</v>
      </c>
      <c r="I3857" s="7">
        <v>861</v>
      </c>
      <c r="J3857" s="7">
        <v>0</v>
      </c>
      <c r="K3857" s="7">
        <v>912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1798</v>
      </c>
      <c r="R3857" s="7">
        <v>28202</v>
      </c>
      <c r="S3857" s="4" t="s">
        <v>35</v>
      </c>
    </row>
    <row r="3858" spans="1:19" ht="26.25" customHeight="1" x14ac:dyDescent="0.25">
      <c r="A3858" s="10">
        <f>+SUBTOTAL(103,$B$5:B3858)</f>
        <v>132</v>
      </c>
      <c r="B3858" s="4" t="s">
        <v>2150</v>
      </c>
      <c r="C3858" s="4" t="s">
        <v>8541</v>
      </c>
      <c r="D3858" s="4" t="s">
        <v>678</v>
      </c>
      <c r="E3858" s="4" t="s">
        <v>12568</v>
      </c>
      <c r="F3858" s="4" t="s">
        <v>41</v>
      </c>
      <c r="G3858" s="12"/>
      <c r="H3858" s="7">
        <v>30000</v>
      </c>
      <c r="I3858" s="7">
        <v>861</v>
      </c>
      <c r="J3858" s="7">
        <v>0</v>
      </c>
      <c r="K3858" s="7">
        <v>912</v>
      </c>
      <c r="L3858" s="7">
        <v>0</v>
      </c>
      <c r="M3858" s="7">
        <v>25</v>
      </c>
      <c r="N3858" s="7">
        <v>0</v>
      </c>
      <c r="O3858" s="7"/>
      <c r="P3858" s="7">
        <v>0</v>
      </c>
      <c r="Q3858" s="7">
        <v>1798</v>
      </c>
      <c r="R3858" s="7">
        <v>28202</v>
      </c>
      <c r="S3858" s="4" t="s">
        <v>23</v>
      </c>
    </row>
    <row r="3859" spans="1:19" ht="26.25" hidden="1" customHeight="1" x14ac:dyDescent="0.25">
      <c r="A3859" s="10">
        <f>+SUBTOTAL(103,$B$5:B3859)</f>
        <v>132</v>
      </c>
      <c r="B3859" s="4" t="s">
        <v>2412</v>
      </c>
      <c r="C3859" s="4" t="s">
        <v>5562</v>
      </c>
      <c r="D3859" s="4" t="s">
        <v>1914</v>
      </c>
      <c r="E3859" s="4" t="s">
        <v>10375</v>
      </c>
      <c r="F3859" s="4" t="s">
        <v>41</v>
      </c>
      <c r="G3859" s="12"/>
      <c r="H3859" s="7">
        <v>30000</v>
      </c>
      <c r="I3859" s="7">
        <v>861</v>
      </c>
      <c r="J3859" s="7">
        <v>0</v>
      </c>
      <c r="K3859" s="7">
        <v>912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1798</v>
      </c>
      <c r="R3859" s="7">
        <v>28202</v>
      </c>
      <c r="S3859" s="4" t="s">
        <v>23</v>
      </c>
    </row>
    <row r="3860" spans="1:19" ht="26.25" hidden="1" customHeight="1" x14ac:dyDescent="0.25">
      <c r="A3860" s="10">
        <f>+SUBTOTAL(103,$B$5:B3860)</f>
        <v>132</v>
      </c>
      <c r="B3860" s="4" t="s">
        <v>209</v>
      </c>
      <c r="C3860" s="4" t="s">
        <v>5235</v>
      </c>
      <c r="D3860" s="4" t="s">
        <v>324</v>
      </c>
      <c r="E3860" s="4" t="s">
        <v>4670</v>
      </c>
      <c r="F3860" s="4" t="s">
        <v>22</v>
      </c>
      <c r="G3860" s="12"/>
      <c r="H3860" s="7">
        <v>30000</v>
      </c>
      <c r="I3860" s="7">
        <v>861</v>
      </c>
      <c r="J3860" s="7">
        <v>0</v>
      </c>
      <c r="K3860" s="7">
        <v>912</v>
      </c>
      <c r="L3860" s="7">
        <v>1919.78</v>
      </c>
      <c r="M3860" s="7">
        <v>25</v>
      </c>
      <c r="N3860" s="7">
        <v>0</v>
      </c>
      <c r="O3860" s="7"/>
      <c r="P3860" s="7">
        <v>50</v>
      </c>
      <c r="Q3860" s="7">
        <v>3767.78</v>
      </c>
      <c r="R3860" s="7">
        <v>26232.22</v>
      </c>
      <c r="S3860" s="4" t="s">
        <v>35</v>
      </c>
    </row>
    <row r="3861" spans="1:19" ht="26.25" hidden="1" customHeight="1" x14ac:dyDescent="0.25">
      <c r="A3861" s="10">
        <f>+SUBTOTAL(103,$B$5:B3861)</f>
        <v>132</v>
      </c>
      <c r="B3861" s="4" t="s">
        <v>4685</v>
      </c>
      <c r="C3861" s="4" t="s">
        <v>8618</v>
      </c>
      <c r="D3861" s="4" t="s">
        <v>2025</v>
      </c>
      <c r="E3861" s="4" t="s">
        <v>75</v>
      </c>
      <c r="F3861" s="4" t="s">
        <v>22</v>
      </c>
      <c r="G3861" s="12"/>
      <c r="H3861" s="7">
        <v>30000</v>
      </c>
      <c r="I3861" s="7">
        <v>861</v>
      </c>
      <c r="J3861" s="7">
        <v>0</v>
      </c>
      <c r="K3861" s="7">
        <v>912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1798</v>
      </c>
      <c r="R3861" s="7">
        <v>28202</v>
      </c>
      <c r="S3861" s="4" t="s">
        <v>35</v>
      </c>
    </row>
    <row r="3862" spans="1:19" ht="26.25" hidden="1" customHeight="1" x14ac:dyDescent="0.25">
      <c r="A3862" s="10">
        <f>+SUBTOTAL(103,$B$5:B3862)</f>
        <v>132</v>
      </c>
      <c r="B3862" s="4" t="s">
        <v>2413</v>
      </c>
      <c r="C3862" s="4" t="s">
        <v>8206</v>
      </c>
      <c r="D3862" s="4" t="s">
        <v>343</v>
      </c>
      <c r="E3862" s="4" t="s">
        <v>212</v>
      </c>
      <c r="F3862" s="4" t="s">
        <v>41</v>
      </c>
      <c r="G3862" s="12"/>
      <c r="H3862" s="7">
        <v>30000</v>
      </c>
      <c r="I3862" s="7">
        <v>861</v>
      </c>
      <c r="J3862" s="7">
        <v>0</v>
      </c>
      <c r="K3862" s="7">
        <v>912</v>
      </c>
      <c r="L3862" s="7">
        <v>0</v>
      </c>
      <c r="M3862" s="7">
        <v>25</v>
      </c>
      <c r="N3862" s="7">
        <v>0</v>
      </c>
      <c r="O3862" s="7"/>
      <c r="P3862" s="7">
        <v>50</v>
      </c>
      <c r="Q3862" s="7">
        <v>1848</v>
      </c>
      <c r="R3862" s="7">
        <v>28152</v>
      </c>
      <c r="S3862" s="4" t="s">
        <v>35</v>
      </c>
    </row>
    <row r="3863" spans="1:19" ht="26.25" hidden="1" customHeight="1" x14ac:dyDescent="0.25">
      <c r="A3863" s="10">
        <f>+SUBTOTAL(103,$B$5:B3863)</f>
        <v>132</v>
      </c>
      <c r="B3863" s="4" t="s">
        <v>2414</v>
      </c>
      <c r="C3863" s="4" t="s">
        <v>8648</v>
      </c>
      <c r="D3863" s="4" t="s">
        <v>678</v>
      </c>
      <c r="E3863" s="4" t="s">
        <v>10388</v>
      </c>
      <c r="F3863" s="4" t="s">
        <v>41</v>
      </c>
      <c r="G3863" s="12"/>
      <c r="H3863" s="7">
        <v>30000</v>
      </c>
      <c r="I3863" s="7">
        <v>861</v>
      </c>
      <c r="J3863" s="7">
        <v>0</v>
      </c>
      <c r="K3863" s="7">
        <v>912</v>
      </c>
      <c r="L3863" s="7">
        <v>0</v>
      </c>
      <c r="M3863" s="7">
        <v>25</v>
      </c>
      <c r="N3863" s="7">
        <v>0</v>
      </c>
      <c r="O3863" s="7"/>
      <c r="P3863" s="7">
        <v>10300</v>
      </c>
      <c r="Q3863" s="7">
        <v>12098</v>
      </c>
      <c r="R3863" s="7">
        <v>17902</v>
      </c>
      <c r="S3863" s="4" t="s">
        <v>35</v>
      </c>
    </row>
    <row r="3864" spans="1:19" ht="26.25" hidden="1" customHeight="1" x14ac:dyDescent="0.25">
      <c r="A3864" s="10">
        <f>+SUBTOTAL(103,$B$5:B3864)</f>
        <v>132</v>
      </c>
      <c r="B3864" s="4" t="s">
        <v>2415</v>
      </c>
      <c r="C3864" s="4" t="s">
        <v>8650</v>
      </c>
      <c r="D3864" s="4" t="s">
        <v>678</v>
      </c>
      <c r="E3864" s="4" t="s">
        <v>60</v>
      </c>
      <c r="F3864" s="4" t="s">
        <v>41</v>
      </c>
      <c r="G3864" s="12"/>
      <c r="H3864" s="7">
        <v>30000</v>
      </c>
      <c r="I3864" s="7">
        <v>861</v>
      </c>
      <c r="J3864" s="7">
        <v>0</v>
      </c>
      <c r="K3864" s="7">
        <v>912</v>
      </c>
      <c r="L3864" s="7">
        <v>3839.56</v>
      </c>
      <c r="M3864" s="7">
        <v>25</v>
      </c>
      <c r="N3864" s="7">
        <v>0</v>
      </c>
      <c r="O3864" s="7"/>
      <c r="P3864" s="7">
        <v>300</v>
      </c>
      <c r="Q3864" s="7">
        <v>5937.56</v>
      </c>
      <c r="R3864" s="7">
        <v>24062.44</v>
      </c>
      <c r="S3864" s="4" t="s">
        <v>35</v>
      </c>
    </row>
    <row r="3865" spans="1:19" ht="26.25" hidden="1" customHeight="1" x14ac:dyDescent="0.25">
      <c r="A3865" s="10">
        <f>+SUBTOTAL(103,$B$5:B3865)</f>
        <v>132</v>
      </c>
      <c r="B3865" s="4" t="s">
        <v>12643</v>
      </c>
      <c r="C3865" s="4" t="s">
        <v>12644</v>
      </c>
      <c r="D3865" s="4" t="s">
        <v>678</v>
      </c>
      <c r="E3865" s="4" t="s">
        <v>12563</v>
      </c>
      <c r="F3865" s="4" t="s">
        <v>41</v>
      </c>
      <c r="G3865" s="12"/>
      <c r="H3865" s="7">
        <v>30000</v>
      </c>
      <c r="I3865" s="7">
        <v>861</v>
      </c>
      <c r="J3865" s="7">
        <v>0</v>
      </c>
      <c r="K3865" s="7">
        <v>912</v>
      </c>
      <c r="L3865" s="7">
        <v>0</v>
      </c>
      <c r="M3865" s="7">
        <v>25</v>
      </c>
      <c r="N3865" s="7">
        <v>0</v>
      </c>
      <c r="O3865" s="7"/>
      <c r="P3865" s="7">
        <v>0</v>
      </c>
      <c r="Q3865" s="7">
        <v>1798</v>
      </c>
      <c r="R3865" s="7">
        <v>28202</v>
      </c>
      <c r="S3865" s="4" t="s">
        <v>35</v>
      </c>
    </row>
    <row r="3866" spans="1:19" ht="26.25" hidden="1" customHeight="1" x14ac:dyDescent="0.25">
      <c r="A3866" s="10">
        <f>+SUBTOTAL(103,$B$5:B3866)</f>
        <v>132</v>
      </c>
      <c r="B3866" s="4" t="s">
        <v>10622</v>
      </c>
      <c r="C3866" s="4" t="s">
        <v>10623</v>
      </c>
      <c r="D3866" s="4" t="s">
        <v>12447</v>
      </c>
      <c r="E3866" s="4" t="s">
        <v>12443</v>
      </c>
      <c r="F3866" s="4" t="s">
        <v>41</v>
      </c>
      <c r="G3866" s="12"/>
      <c r="H3866" s="7">
        <v>30000</v>
      </c>
      <c r="I3866" s="7">
        <v>861</v>
      </c>
      <c r="J3866" s="7">
        <v>0</v>
      </c>
      <c r="K3866" s="7">
        <v>912</v>
      </c>
      <c r="L3866" s="7">
        <v>0</v>
      </c>
      <c r="M3866" s="7">
        <v>25</v>
      </c>
      <c r="N3866" s="7">
        <v>0</v>
      </c>
      <c r="O3866" s="7"/>
      <c r="P3866" s="7">
        <v>4000</v>
      </c>
      <c r="Q3866" s="7">
        <v>5798</v>
      </c>
      <c r="R3866" s="7">
        <v>24202</v>
      </c>
      <c r="S3866" s="4" t="s">
        <v>23</v>
      </c>
    </row>
    <row r="3867" spans="1:19" ht="26.25" hidden="1" customHeight="1" x14ac:dyDescent="0.25">
      <c r="A3867" s="10">
        <f>+SUBTOTAL(103,$B$5:B3867)</f>
        <v>132</v>
      </c>
      <c r="B3867" s="4" t="s">
        <v>2416</v>
      </c>
      <c r="C3867" s="4" t="s">
        <v>5276</v>
      </c>
      <c r="D3867" s="4" t="s">
        <v>971</v>
      </c>
      <c r="E3867" s="4" t="s">
        <v>111</v>
      </c>
      <c r="F3867" s="4" t="s">
        <v>22</v>
      </c>
      <c r="G3867" s="12" t="s">
        <v>10538</v>
      </c>
      <c r="H3867" s="7">
        <v>30000</v>
      </c>
      <c r="I3867" s="7">
        <v>861</v>
      </c>
      <c r="J3867" s="7">
        <v>0</v>
      </c>
      <c r="K3867" s="7">
        <v>912</v>
      </c>
      <c r="L3867" s="7">
        <v>0</v>
      </c>
      <c r="M3867" s="7">
        <v>25</v>
      </c>
      <c r="N3867" s="7">
        <v>100</v>
      </c>
      <c r="O3867" s="7">
        <v>0</v>
      </c>
      <c r="P3867" s="7">
        <v>7383.3</v>
      </c>
      <c r="Q3867" s="7">
        <v>9281.2999999999993</v>
      </c>
      <c r="R3867" s="7">
        <v>10718.7</v>
      </c>
      <c r="S3867" s="4" t="s">
        <v>35</v>
      </c>
    </row>
    <row r="3868" spans="1:19" ht="26.25" hidden="1" customHeight="1" x14ac:dyDescent="0.25">
      <c r="A3868" s="10">
        <f>+SUBTOTAL(103,$B$5:B3868)</f>
        <v>132</v>
      </c>
      <c r="B3868" s="4" t="s">
        <v>1124</v>
      </c>
      <c r="C3868" s="4" t="s">
        <v>10473</v>
      </c>
      <c r="D3868" s="4" t="s">
        <v>1914</v>
      </c>
      <c r="E3868" s="4" t="s">
        <v>10375</v>
      </c>
      <c r="F3868" s="4" t="s">
        <v>41</v>
      </c>
      <c r="G3868" s="12"/>
      <c r="H3868" s="7">
        <v>30000</v>
      </c>
      <c r="I3868" s="7">
        <v>861</v>
      </c>
      <c r="J3868" s="7">
        <v>0</v>
      </c>
      <c r="K3868" s="7">
        <v>912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1798</v>
      </c>
      <c r="R3868" s="7">
        <v>28202</v>
      </c>
      <c r="S3868" s="4" t="s">
        <v>23</v>
      </c>
    </row>
    <row r="3869" spans="1:19" ht="26.25" hidden="1" customHeight="1" x14ac:dyDescent="0.25">
      <c r="A3869" s="10">
        <f>+SUBTOTAL(103,$B$5:B3869)</f>
        <v>132</v>
      </c>
      <c r="B3869" s="4" t="s">
        <v>10025</v>
      </c>
      <c r="C3869" s="4" t="s">
        <v>10026</v>
      </c>
      <c r="D3869" s="4" t="s">
        <v>1132</v>
      </c>
      <c r="E3869" s="4" t="s">
        <v>58</v>
      </c>
      <c r="F3869" s="4" t="s">
        <v>22</v>
      </c>
      <c r="G3869" s="12"/>
      <c r="H3869" s="7">
        <v>30000</v>
      </c>
      <c r="I3869" s="7">
        <v>861</v>
      </c>
      <c r="J3869" s="7">
        <v>0</v>
      </c>
      <c r="K3869" s="7">
        <v>912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1798</v>
      </c>
      <c r="R3869" s="7">
        <v>28202</v>
      </c>
      <c r="S3869" s="4" t="s">
        <v>35</v>
      </c>
    </row>
    <row r="3870" spans="1:19" ht="26.25" hidden="1" customHeight="1" x14ac:dyDescent="0.25">
      <c r="A3870" s="10">
        <f>+SUBTOTAL(103,$B$5:B3870)</f>
        <v>132</v>
      </c>
      <c r="B3870" s="4" t="s">
        <v>2417</v>
      </c>
      <c r="C3870" s="4" t="s">
        <v>8721</v>
      </c>
      <c r="D3870" s="4" t="s">
        <v>678</v>
      </c>
      <c r="E3870" s="4" t="s">
        <v>60</v>
      </c>
      <c r="F3870" s="4" t="s">
        <v>41</v>
      </c>
      <c r="G3870" s="12"/>
      <c r="H3870" s="7">
        <v>30000</v>
      </c>
      <c r="I3870" s="7">
        <v>861</v>
      </c>
      <c r="J3870" s="7">
        <v>0</v>
      </c>
      <c r="K3870" s="7">
        <v>912</v>
      </c>
      <c r="L3870" s="7">
        <v>1919.78</v>
      </c>
      <c r="M3870" s="7">
        <v>25</v>
      </c>
      <c r="N3870" s="7">
        <v>0</v>
      </c>
      <c r="O3870" s="7"/>
      <c r="P3870" s="7">
        <v>0</v>
      </c>
      <c r="Q3870" s="7">
        <v>3717.78</v>
      </c>
      <c r="R3870" s="7">
        <v>26282.22</v>
      </c>
      <c r="S3870" s="4" t="s">
        <v>35</v>
      </c>
    </row>
    <row r="3871" spans="1:19" ht="26.25" hidden="1" customHeight="1" x14ac:dyDescent="0.25">
      <c r="A3871" s="10">
        <f>+SUBTOTAL(103,$B$5:B3871)</f>
        <v>132</v>
      </c>
      <c r="B3871" s="4" t="s">
        <v>10474</v>
      </c>
      <c r="C3871" s="4" t="s">
        <v>10475</v>
      </c>
      <c r="D3871" s="4" t="s">
        <v>1072</v>
      </c>
      <c r="E3871" s="4" t="s">
        <v>12566</v>
      </c>
      <c r="F3871" s="4" t="s">
        <v>41</v>
      </c>
      <c r="G3871" s="12"/>
      <c r="H3871" s="7">
        <v>30000</v>
      </c>
      <c r="I3871" s="7">
        <v>861</v>
      </c>
      <c r="J3871" s="7">
        <v>0</v>
      </c>
      <c r="K3871" s="7">
        <v>912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1798</v>
      </c>
      <c r="R3871" s="7">
        <v>28202</v>
      </c>
      <c r="S3871" s="4" t="s">
        <v>23</v>
      </c>
    </row>
    <row r="3872" spans="1:19" ht="26.25" hidden="1" customHeight="1" x14ac:dyDescent="0.25">
      <c r="A3872" s="10">
        <f>+SUBTOTAL(103,$B$5:B3872)</f>
        <v>132</v>
      </c>
      <c r="B3872" s="4" t="s">
        <v>2418</v>
      </c>
      <c r="C3872" s="4" t="s">
        <v>6276</v>
      </c>
      <c r="D3872" s="4" t="s">
        <v>775</v>
      </c>
      <c r="E3872" s="4" t="s">
        <v>12569</v>
      </c>
      <c r="F3872" s="4" t="s">
        <v>22</v>
      </c>
      <c r="G3872" s="12"/>
      <c r="H3872" s="7">
        <v>30000</v>
      </c>
      <c r="I3872" s="7">
        <v>861</v>
      </c>
      <c r="J3872" s="7">
        <v>0</v>
      </c>
      <c r="K3872" s="7">
        <v>912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1798</v>
      </c>
      <c r="R3872" s="7">
        <v>28202</v>
      </c>
      <c r="S3872" s="4" t="s">
        <v>23</v>
      </c>
    </row>
    <row r="3873" spans="1:19" ht="26.25" hidden="1" customHeight="1" x14ac:dyDescent="0.25">
      <c r="A3873" s="10">
        <f>+SUBTOTAL(103,$B$5:B3873)</f>
        <v>132</v>
      </c>
      <c r="B3873" s="4" t="s">
        <v>10280</v>
      </c>
      <c r="C3873" s="4" t="s">
        <v>10281</v>
      </c>
      <c r="D3873" s="4" t="s">
        <v>1072</v>
      </c>
      <c r="E3873" s="4" t="s">
        <v>12563</v>
      </c>
      <c r="F3873" s="4" t="s">
        <v>22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1798</v>
      </c>
      <c r="R3873" s="7">
        <v>28202</v>
      </c>
      <c r="S3873" s="4" t="s">
        <v>23</v>
      </c>
    </row>
    <row r="3874" spans="1:19" ht="26.25" hidden="1" customHeight="1" x14ac:dyDescent="0.25">
      <c r="A3874" s="10">
        <f>+SUBTOTAL(103,$B$5:B3874)</f>
        <v>132</v>
      </c>
      <c r="B3874" s="4" t="s">
        <v>1144</v>
      </c>
      <c r="C3874" s="4" t="s">
        <v>8825</v>
      </c>
      <c r="D3874" s="4" t="s">
        <v>223</v>
      </c>
      <c r="E3874" s="4" t="s">
        <v>169</v>
      </c>
      <c r="F3874" s="4" t="s">
        <v>224</v>
      </c>
      <c r="G3874" s="12"/>
      <c r="H3874" s="7">
        <v>30000</v>
      </c>
      <c r="I3874" s="7">
        <v>0</v>
      </c>
      <c r="J3874" s="7">
        <v>0</v>
      </c>
      <c r="K3874" s="7">
        <v>0</v>
      </c>
      <c r="L3874" s="7">
        <v>0</v>
      </c>
      <c r="M3874" s="7">
        <v>0</v>
      </c>
      <c r="N3874" s="7">
        <v>0</v>
      </c>
      <c r="O3874" s="7"/>
      <c r="P3874" s="7">
        <v>14861.92</v>
      </c>
      <c r="Q3874" s="7">
        <v>14861.92</v>
      </c>
      <c r="R3874" s="7">
        <v>15138.08</v>
      </c>
      <c r="S3874" s="4" t="s">
        <v>23</v>
      </c>
    </row>
    <row r="3875" spans="1:19" ht="26.25" hidden="1" customHeight="1" x14ac:dyDescent="0.25">
      <c r="A3875" s="10">
        <f>+SUBTOTAL(103,$B$5:B3875)</f>
        <v>132</v>
      </c>
      <c r="B3875" s="4" t="s">
        <v>1155</v>
      </c>
      <c r="C3875" s="4" t="s">
        <v>8893</v>
      </c>
      <c r="D3875" s="4" t="s">
        <v>216</v>
      </c>
      <c r="E3875" s="4" t="s">
        <v>12563</v>
      </c>
      <c r="F3875" s="4" t="s">
        <v>22</v>
      </c>
      <c r="G3875" s="12"/>
      <c r="H3875" s="7">
        <v>30000</v>
      </c>
      <c r="I3875" s="7">
        <v>861</v>
      </c>
      <c r="J3875" s="7">
        <v>0</v>
      </c>
      <c r="K3875" s="7">
        <v>912</v>
      </c>
      <c r="L3875" s="7">
        <v>0</v>
      </c>
      <c r="M3875" s="7">
        <v>25</v>
      </c>
      <c r="N3875" s="7">
        <v>0</v>
      </c>
      <c r="O3875" s="7"/>
      <c r="P3875" s="7">
        <v>0</v>
      </c>
      <c r="Q3875" s="7">
        <v>1798</v>
      </c>
      <c r="R3875" s="7">
        <v>28202</v>
      </c>
      <c r="S3875" s="4" t="s">
        <v>23</v>
      </c>
    </row>
    <row r="3876" spans="1:19" ht="26.25" hidden="1" customHeight="1" x14ac:dyDescent="0.25">
      <c r="A3876" s="10">
        <f>+SUBTOTAL(103,$B$5:B3876)</f>
        <v>132</v>
      </c>
      <c r="B3876" s="4" t="s">
        <v>2419</v>
      </c>
      <c r="C3876" s="4" t="s">
        <v>8897</v>
      </c>
      <c r="D3876" s="4" t="s">
        <v>678</v>
      </c>
      <c r="E3876" s="4" t="s">
        <v>12570</v>
      </c>
      <c r="F3876" s="4" t="s">
        <v>22</v>
      </c>
      <c r="G3876" s="12"/>
      <c r="H3876" s="7">
        <v>30000</v>
      </c>
      <c r="I3876" s="7">
        <v>861</v>
      </c>
      <c r="J3876" s="7">
        <v>0</v>
      </c>
      <c r="K3876" s="7">
        <v>912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1798</v>
      </c>
      <c r="R3876" s="7">
        <v>28202</v>
      </c>
      <c r="S3876" s="4" t="s">
        <v>23</v>
      </c>
    </row>
    <row r="3877" spans="1:19" ht="26.25" customHeight="1" x14ac:dyDescent="0.25">
      <c r="A3877" s="10">
        <f>+SUBTOTAL(103,$B$5:B3877)</f>
        <v>133</v>
      </c>
      <c r="B3877" s="4" t="s">
        <v>36</v>
      </c>
      <c r="C3877" s="4" t="s">
        <v>9007</v>
      </c>
      <c r="D3877" s="4" t="s">
        <v>253</v>
      </c>
      <c r="E3877" s="4" t="s">
        <v>12568</v>
      </c>
      <c r="F3877" s="4" t="s">
        <v>41</v>
      </c>
      <c r="G3877" s="12"/>
      <c r="H3877" s="7">
        <v>30000</v>
      </c>
      <c r="I3877" s="7">
        <v>861</v>
      </c>
      <c r="J3877" s="7">
        <v>0</v>
      </c>
      <c r="K3877" s="7">
        <v>912</v>
      </c>
      <c r="L3877" s="7">
        <v>0</v>
      </c>
      <c r="M3877" s="7">
        <v>25</v>
      </c>
      <c r="N3877" s="7">
        <v>0</v>
      </c>
      <c r="O3877" s="7"/>
      <c r="P3877" s="7">
        <v>0</v>
      </c>
      <c r="Q3877" s="7">
        <v>1798</v>
      </c>
      <c r="R3877" s="7">
        <v>28202</v>
      </c>
      <c r="S3877" s="4" t="s">
        <v>23</v>
      </c>
    </row>
    <row r="3878" spans="1:19" ht="26.25" hidden="1" customHeight="1" x14ac:dyDescent="0.25">
      <c r="A3878" s="10">
        <f>+SUBTOTAL(103,$B$5:B3878)</f>
        <v>133</v>
      </c>
      <c r="B3878" s="4" t="s">
        <v>36</v>
      </c>
      <c r="C3878" s="4" t="s">
        <v>9014</v>
      </c>
      <c r="D3878" s="4" t="s">
        <v>678</v>
      </c>
      <c r="E3878" s="4" t="s">
        <v>12566</v>
      </c>
      <c r="F3878" s="4" t="s">
        <v>41</v>
      </c>
      <c r="G3878" s="12"/>
      <c r="H3878" s="7">
        <v>30000</v>
      </c>
      <c r="I3878" s="7">
        <v>861</v>
      </c>
      <c r="J3878" s="7">
        <v>0</v>
      </c>
      <c r="K3878" s="7">
        <v>912</v>
      </c>
      <c r="L3878" s="7">
        <v>0</v>
      </c>
      <c r="M3878" s="7">
        <v>25</v>
      </c>
      <c r="N3878" s="7">
        <v>0</v>
      </c>
      <c r="O3878" s="7"/>
      <c r="P3878" s="7">
        <v>14181.9</v>
      </c>
      <c r="Q3878" s="7">
        <v>15979.9</v>
      </c>
      <c r="R3878" s="7">
        <v>14020.1</v>
      </c>
      <c r="S3878" s="4" t="s">
        <v>23</v>
      </c>
    </row>
    <row r="3879" spans="1:19" ht="26.25" hidden="1" customHeight="1" x14ac:dyDescent="0.25">
      <c r="A3879" s="10">
        <f>+SUBTOTAL(103,$B$5:B3879)</f>
        <v>133</v>
      </c>
      <c r="B3879" s="4" t="s">
        <v>2189</v>
      </c>
      <c r="C3879" s="4" t="s">
        <v>12739</v>
      </c>
      <c r="D3879" s="4" t="s">
        <v>216</v>
      </c>
      <c r="E3879" s="4" t="s">
        <v>12566</v>
      </c>
      <c r="F3879" s="4" t="s">
        <v>41</v>
      </c>
      <c r="G3879" s="12"/>
      <c r="H3879" s="7">
        <v>30000</v>
      </c>
      <c r="I3879" s="7">
        <v>861</v>
      </c>
      <c r="J3879" s="7">
        <v>0</v>
      </c>
      <c r="K3879" s="7">
        <v>912</v>
      </c>
      <c r="L3879" s="7">
        <v>0</v>
      </c>
      <c r="M3879" s="7">
        <v>25</v>
      </c>
      <c r="N3879" s="7">
        <v>0</v>
      </c>
      <c r="O3879" s="7"/>
      <c r="P3879" s="7">
        <v>0</v>
      </c>
      <c r="Q3879" s="7">
        <v>1798</v>
      </c>
      <c r="R3879" s="7">
        <v>28202</v>
      </c>
      <c r="S3879" s="4" t="s">
        <v>35</v>
      </c>
    </row>
    <row r="3880" spans="1:19" ht="26.25" hidden="1" customHeight="1" x14ac:dyDescent="0.25">
      <c r="A3880" s="10">
        <f>+SUBTOTAL(103,$B$5:B3880)</f>
        <v>133</v>
      </c>
      <c r="B3880" s="4" t="s">
        <v>2420</v>
      </c>
      <c r="C3880" s="4" t="s">
        <v>9057</v>
      </c>
      <c r="D3880" s="4" t="s">
        <v>1914</v>
      </c>
      <c r="E3880" s="4" t="s">
        <v>12565</v>
      </c>
      <c r="F3880" s="4" t="s">
        <v>41</v>
      </c>
      <c r="G3880" s="12"/>
      <c r="H3880" s="7">
        <v>30000</v>
      </c>
      <c r="I3880" s="7">
        <v>861</v>
      </c>
      <c r="J3880" s="7">
        <v>0</v>
      </c>
      <c r="K3880" s="7">
        <v>912</v>
      </c>
      <c r="L3880" s="7">
        <v>0</v>
      </c>
      <c r="M3880" s="7">
        <v>25</v>
      </c>
      <c r="N3880" s="7">
        <v>0</v>
      </c>
      <c r="O3880" s="7"/>
      <c r="P3880" s="7">
        <v>0</v>
      </c>
      <c r="Q3880" s="7">
        <v>1798</v>
      </c>
      <c r="R3880" s="7">
        <v>28202</v>
      </c>
      <c r="S3880" s="4" t="s">
        <v>23</v>
      </c>
    </row>
    <row r="3881" spans="1:19" ht="26.25" hidden="1" customHeight="1" x14ac:dyDescent="0.25">
      <c r="A3881" s="10">
        <f>+SUBTOTAL(103,$B$5:B3881)</f>
        <v>133</v>
      </c>
      <c r="B3881" s="4" t="s">
        <v>2421</v>
      </c>
      <c r="C3881" s="4" t="s">
        <v>6963</v>
      </c>
      <c r="D3881" s="4" t="s">
        <v>678</v>
      </c>
      <c r="E3881" s="4" t="s">
        <v>60</v>
      </c>
      <c r="F3881" s="4" t="s">
        <v>41</v>
      </c>
      <c r="G3881" s="12"/>
      <c r="H3881" s="7">
        <v>30000</v>
      </c>
      <c r="I3881" s="7">
        <v>861</v>
      </c>
      <c r="J3881" s="7">
        <v>0</v>
      </c>
      <c r="K3881" s="7">
        <v>912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1798</v>
      </c>
      <c r="R3881" s="7">
        <v>28202</v>
      </c>
      <c r="S3881" s="4" t="s">
        <v>23</v>
      </c>
    </row>
    <row r="3882" spans="1:19" ht="26.25" hidden="1" customHeight="1" x14ac:dyDescent="0.25">
      <c r="A3882" s="10">
        <f>+SUBTOTAL(103,$B$5:B3882)</f>
        <v>133</v>
      </c>
      <c r="B3882" s="4" t="s">
        <v>1193</v>
      </c>
      <c r="C3882" s="4" t="s">
        <v>9123</v>
      </c>
      <c r="D3882" s="4" t="s">
        <v>1914</v>
      </c>
      <c r="E3882" s="4" t="s">
        <v>10375</v>
      </c>
      <c r="F3882" s="4" t="s">
        <v>41</v>
      </c>
      <c r="G3882" s="12"/>
      <c r="H3882" s="7">
        <v>30000</v>
      </c>
      <c r="I3882" s="7">
        <v>861</v>
      </c>
      <c r="J3882" s="7">
        <v>0</v>
      </c>
      <c r="K3882" s="7">
        <v>912</v>
      </c>
      <c r="L3882" s="7">
        <v>0</v>
      </c>
      <c r="M3882" s="7">
        <v>25</v>
      </c>
      <c r="N3882" s="7">
        <v>0</v>
      </c>
      <c r="O3882" s="7"/>
      <c r="P3882" s="7">
        <v>0</v>
      </c>
      <c r="Q3882" s="7">
        <v>1798</v>
      </c>
      <c r="R3882" s="7">
        <v>28202</v>
      </c>
      <c r="S3882" s="4" t="s">
        <v>23</v>
      </c>
    </row>
    <row r="3883" spans="1:19" ht="26.25" hidden="1" customHeight="1" x14ac:dyDescent="0.25">
      <c r="A3883" s="10">
        <f>+SUBTOTAL(103,$B$5:B3883)</f>
        <v>133</v>
      </c>
      <c r="B3883" s="4" t="s">
        <v>10243</v>
      </c>
      <c r="C3883" s="4" t="s">
        <v>10244</v>
      </c>
      <c r="D3883" s="4" t="s">
        <v>1072</v>
      </c>
      <c r="E3883" s="4" t="s">
        <v>10388</v>
      </c>
      <c r="F3883" s="4" t="s">
        <v>22</v>
      </c>
      <c r="G3883" s="12"/>
      <c r="H3883" s="7">
        <v>30000</v>
      </c>
      <c r="I3883" s="7">
        <v>861</v>
      </c>
      <c r="J3883" s="7">
        <v>0</v>
      </c>
      <c r="K3883" s="7">
        <v>912</v>
      </c>
      <c r="L3883" s="7">
        <v>0</v>
      </c>
      <c r="M3883" s="7">
        <v>25</v>
      </c>
      <c r="N3883" s="7">
        <v>0</v>
      </c>
      <c r="O3883" s="7"/>
      <c r="P3883" s="7">
        <v>3000</v>
      </c>
      <c r="Q3883" s="7">
        <v>4798</v>
      </c>
      <c r="R3883" s="7">
        <v>25202</v>
      </c>
      <c r="S3883" s="4" t="s">
        <v>23</v>
      </c>
    </row>
    <row r="3884" spans="1:19" ht="26.25" hidden="1" customHeight="1" x14ac:dyDescent="0.25">
      <c r="A3884" s="10">
        <f>+SUBTOTAL(103,$B$5:B3884)</f>
        <v>133</v>
      </c>
      <c r="B3884" s="4" t="s">
        <v>2423</v>
      </c>
      <c r="C3884" s="4" t="s">
        <v>9149</v>
      </c>
      <c r="D3884" s="4" t="s">
        <v>324</v>
      </c>
      <c r="E3884" s="4" t="s">
        <v>85</v>
      </c>
      <c r="F3884" s="4" t="s">
        <v>41</v>
      </c>
      <c r="G3884" s="12"/>
      <c r="H3884" s="7">
        <v>30000</v>
      </c>
      <c r="I3884" s="7">
        <v>861</v>
      </c>
      <c r="J3884" s="7">
        <v>0</v>
      </c>
      <c r="K3884" s="7">
        <v>912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1798</v>
      </c>
      <c r="R3884" s="7">
        <v>28202</v>
      </c>
      <c r="S3884" s="4" t="s">
        <v>23</v>
      </c>
    </row>
    <row r="3885" spans="1:19" ht="26.25" hidden="1" customHeight="1" x14ac:dyDescent="0.25">
      <c r="A3885" s="10">
        <f>+SUBTOTAL(103,$B$5:B3885)</f>
        <v>133</v>
      </c>
      <c r="B3885" s="4" t="s">
        <v>2424</v>
      </c>
      <c r="C3885" s="4" t="s">
        <v>9181</v>
      </c>
      <c r="D3885" s="4" t="s">
        <v>678</v>
      </c>
      <c r="E3885" s="4" t="s">
        <v>60</v>
      </c>
      <c r="F3885" s="4" t="s">
        <v>41</v>
      </c>
      <c r="G3885" s="12"/>
      <c r="H3885" s="7">
        <v>30000</v>
      </c>
      <c r="I3885" s="7">
        <v>861</v>
      </c>
      <c r="J3885" s="7">
        <v>0</v>
      </c>
      <c r="K3885" s="7">
        <v>912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1798</v>
      </c>
      <c r="R3885" s="7">
        <v>28202</v>
      </c>
      <c r="S3885" s="4" t="s">
        <v>23</v>
      </c>
    </row>
    <row r="3886" spans="1:19" ht="26.25" hidden="1" customHeight="1" x14ac:dyDescent="0.25">
      <c r="A3886" s="10">
        <f>+SUBTOTAL(103,$B$5:B3886)</f>
        <v>133</v>
      </c>
      <c r="B3886" s="4" t="s">
        <v>2426</v>
      </c>
      <c r="C3886" s="4" t="s">
        <v>9217</v>
      </c>
      <c r="D3886" s="4" t="s">
        <v>678</v>
      </c>
      <c r="E3886" s="4" t="s">
        <v>95</v>
      </c>
      <c r="F3886" s="4" t="s">
        <v>41</v>
      </c>
      <c r="G3886" s="12"/>
      <c r="H3886" s="7">
        <v>30000</v>
      </c>
      <c r="I3886" s="7">
        <v>861</v>
      </c>
      <c r="J3886" s="7">
        <v>0</v>
      </c>
      <c r="K3886" s="7">
        <v>912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1798</v>
      </c>
      <c r="R3886" s="7">
        <v>28202</v>
      </c>
      <c r="S3886" s="4" t="s">
        <v>35</v>
      </c>
    </row>
    <row r="3887" spans="1:19" ht="26.25" hidden="1" customHeight="1" x14ac:dyDescent="0.25">
      <c r="A3887" s="10">
        <f>+SUBTOTAL(103,$B$5:B3887)</f>
        <v>133</v>
      </c>
      <c r="B3887" s="4" t="s">
        <v>283</v>
      </c>
      <c r="C3887" s="4" t="s">
        <v>5276</v>
      </c>
      <c r="D3887" s="4" t="s">
        <v>324</v>
      </c>
      <c r="E3887" s="4" t="s">
        <v>12563</v>
      </c>
      <c r="F3887" s="4" t="s">
        <v>22</v>
      </c>
      <c r="G3887" s="12"/>
      <c r="H3887" s="7">
        <v>30000</v>
      </c>
      <c r="I3887" s="7">
        <v>861</v>
      </c>
      <c r="J3887" s="7">
        <v>0</v>
      </c>
      <c r="K3887" s="7">
        <v>912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1798</v>
      </c>
      <c r="R3887" s="7">
        <v>28202</v>
      </c>
      <c r="S3887" s="4" t="s">
        <v>23</v>
      </c>
    </row>
    <row r="3888" spans="1:19" ht="26.25" hidden="1" customHeight="1" x14ac:dyDescent="0.25">
      <c r="A3888" s="10">
        <f>+SUBTOTAL(103,$B$5:B3888)</f>
        <v>133</v>
      </c>
      <c r="B3888" s="4" t="s">
        <v>1220</v>
      </c>
      <c r="C3888" s="4" t="s">
        <v>4851</v>
      </c>
      <c r="D3888" s="4" t="s">
        <v>678</v>
      </c>
      <c r="E3888" s="4" t="s">
        <v>12565</v>
      </c>
      <c r="F3888" s="4" t="s">
        <v>41</v>
      </c>
      <c r="G3888" s="12"/>
      <c r="H3888" s="7">
        <v>30000</v>
      </c>
      <c r="I3888" s="7">
        <v>861</v>
      </c>
      <c r="J3888" s="7">
        <v>0</v>
      </c>
      <c r="K3888" s="7">
        <v>912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1798</v>
      </c>
      <c r="R3888" s="7">
        <v>28202</v>
      </c>
      <c r="S3888" s="4" t="s">
        <v>23</v>
      </c>
    </row>
    <row r="3889" spans="1:19" ht="26.25" hidden="1" customHeight="1" x14ac:dyDescent="0.25">
      <c r="A3889" s="10">
        <f>+SUBTOTAL(103,$B$5:B3889)</f>
        <v>133</v>
      </c>
      <c r="B3889" s="4" t="s">
        <v>2427</v>
      </c>
      <c r="C3889" s="4" t="s">
        <v>9260</v>
      </c>
      <c r="D3889" s="4" t="s">
        <v>678</v>
      </c>
      <c r="E3889" s="4" t="s">
        <v>95</v>
      </c>
      <c r="F3889" s="4" t="s">
        <v>41</v>
      </c>
      <c r="G3889" s="12"/>
      <c r="H3889" s="7">
        <v>30000</v>
      </c>
      <c r="I3889" s="7">
        <v>861</v>
      </c>
      <c r="J3889" s="7">
        <v>0</v>
      </c>
      <c r="K3889" s="7">
        <v>912</v>
      </c>
      <c r="L3889" s="7">
        <v>0</v>
      </c>
      <c r="M3889" s="7">
        <v>25</v>
      </c>
      <c r="N3889" s="7">
        <v>0</v>
      </c>
      <c r="O3889" s="7"/>
      <c r="P3889" s="7">
        <v>2100</v>
      </c>
      <c r="Q3889" s="7">
        <v>3898</v>
      </c>
      <c r="R3889" s="7">
        <v>26102</v>
      </c>
      <c r="S3889" s="4" t="s">
        <v>23</v>
      </c>
    </row>
    <row r="3890" spans="1:19" ht="26.25" hidden="1" customHeight="1" x14ac:dyDescent="0.25">
      <c r="A3890" s="10">
        <f>+SUBTOTAL(103,$B$5:B3890)</f>
        <v>133</v>
      </c>
      <c r="B3890" s="4" t="s">
        <v>222</v>
      </c>
      <c r="C3890" s="4" t="s">
        <v>10175</v>
      </c>
      <c r="D3890" s="4" t="s">
        <v>4007</v>
      </c>
      <c r="E3890" s="4" t="s">
        <v>88</v>
      </c>
      <c r="F3890" s="4" t="s">
        <v>22</v>
      </c>
      <c r="G3890" s="12"/>
      <c r="H3890" s="7">
        <v>30000</v>
      </c>
      <c r="I3890" s="7">
        <v>861</v>
      </c>
      <c r="J3890" s="7">
        <v>0</v>
      </c>
      <c r="K3890" s="7">
        <v>912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1798</v>
      </c>
      <c r="R3890" s="7">
        <v>28202</v>
      </c>
      <c r="S3890" s="4" t="s">
        <v>23</v>
      </c>
    </row>
    <row r="3891" spans="1:19" ht="26.25" hidden="1" customHeight="1" x14ac:dyDescent="0.25">
      <c r="A3891" s="10">
        <f>+SUBTOTAL(103,$B$5:B3891)</f>
        <v>133</v>
      </c>
      <c r="B3891" s="4" t="s">
        <v>2428</v>
      </c>
      <c r="C3891" s="4" t="s">
        <v>9298</v>
      </c>
      <c r="D3891" s="4" t="s">
        <v>678</v>
      </c>
      <c r="E3891" s="4" t="s">
        <v>10375</v>
      </c>
      <c r="F3891" s="4" t="s">
        <v>41</v>
      </c>
      <c r="G3891" s="12"/>
      <c r="H3891" s="7">
        <v>30000</v>
      </c>
      <c r="I3891" s="7">
        <v>861</v>
      </c>
      <c r="J3891" s="7">
        <v>0</v>
      </c>
      <c r="K3891" s="7">
        <v>912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1798</v>
      </c>
      <c r="R3891" s="7">
        <v>28202</v>
      </c>
      <c r="S3891" s="4" t="s">
        <v>23</v>
      </c>
    </row>
    <row r="3892" spans="1:19" ht="26.25" hidden="1" customHeight="1" x14ac:dyDescent="0.25">
      <c r="A3892" s="10">
        <f>+SUBTOTAL(103,$B$5:B3892)</f>
        <v>133</v>
      </c>
      <c r="B3892" s="4" t="s">
        <v>2429</v>
      </c>
      <c r="C3892" s="4" t="s">
        <v>9316</v>
      </c>
      <c r="D3892" s="4" t="s">
        <v>483</v>
      </c>
      <c r="E3892" s="4" t="s">
        <v>75</v>
      </c>
      <c r="F3892" s="4" t="s">
        <v>41</v>
      </c>
      <c r="G3892" s="12"/>
      <c r="H3892" s="7">
        <v>30000</v>
      </c>
      <c r="I3892" s="7">
        <v>861</v>
      </c>
      <c r="J3892" s="7">
        <v>0</v>
      </c>
      <c r="K3892" s="7">
        <v>912</v>
      </c>
      <c r="L3892" s="7">
        <v>0</v>
      </c>
      <c r="M3892" s="7">
        <v>25</v>
      </c>
      <c r="N3892" s="7">
        <v>0</v>
      </c>
      <c r="O3892" s="7"/>
      <c r="P3892" s="7">
        <v>3475</v>
      </c>
      <c r="Q3892" s="7">
        <v>5273</v>
      </c>
      <c r="R3892" s="7">
        <v>24727</v>
      </c>
      <c r="S3892" s="4" t="s">
        <v>35</v>
      </c>
    </row>
    <row r="3893" spans="1:19" ht="26.25" hidden="1" customHeight="1" x14ac:dyDescent="0.25">
      <c r="A3893" s="10">
        <f>+SUBTOTAL(103,$B$5:B3893)</f>
        <v>133</v>
      </c>
      <c r="B3893" s="4" t="s">
        <v>2431</v>
      </c>
      <c r="C3893" s="4" t="s">
        <v>7703</v>
      </c>
      <c r="D3893" s="4" t="s">
        <v>253</v>
      </c>
      <c r="E3893" s="4" t="s">
        <v>12570</v>
      </c>
      <c r="F3893" s="4" t="s">
        <v>41</v>
      </c>
      <c r="G3893" s="12"/>
      <c r="H3893" s="7">
        <v>30000</v>
      </c>
      <c r="I3893" s="7">
        <v>861</v>
      </c>
      <c r="J3893" s="7">
        <v>0</v>
      </c>
      <c r="K3893" s="7">
        <v>912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1798</v>
      </c>
      <c r="R3893" s="7">
        <v>28202</v>
      </c>
      <c r="S3893" s="4" t="s">
        <v>35</v>
      </c>
    </row>
    <row r="3894" spans="1:19" ht="26.25" customHeight="1" x14ac:dyDescent="0.25">
      <c r="A3894" s="10">
        <f>+SUBTOTAL(103,$B$5:B3894)</f>
        <v>134</v>
      </c>
      <c r="B3894" s="4" t="s">
        <v>258</v>
      </c>
      <c r="C3894" s="4" t="s">
        <v>6105</v>
      </c>
      <c r="D3894" s="4" t="s">
        <v>216</v>
      </c>
      <c r="E3894" s="4" t="s">
        <v>12568</v>
      </c>
      <c r="F3894" s="4" t="s">
        <v>22</v>
      </c>
      <c r="G3894" s="12"/>
      <c r="H3894" s="7">
        <v>30000</v>
      </c>
      <c r="I3894" s="7">
        <v>861</v>
      </c>
      <c r="J3894" s="7">
        <v>0</v>
      </c>
      <c r="K3894" s="7">
        <v>912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1798</v>
      </c>
      <c r="R3894" s="7">
        <v>28202</v>
      </c>
      <c r="S3894" s="4" t="s">
        <v>23</v>
      </c>
    </row>
    <row r="3895" spans="1:19" ht="26.25" hidden="1" customHeight="1" x14ac:dyDescent="0.25">
      <c r="A3895" s="10">
        <f>+SUBTOTAL(103,$B$5:B3895)</f>
        <v>134</v>
      </c>
      <c r="B3895" s="4" t="s">
        <v>2432</v>
      </c>
      <c r="C3895" s="4" t="s">
        <v>9392</v>
      </c>
      <c r="D3895" s="4" t="s">
        <v>678</v>
      </c>
      <c r="E3895" s="4" t="s">
        <v>60</v>
      </c>
      <c r="F3895" s="4" t="s">
        <v>41</v>
      </c>
      <c r="G3895" s="12"/>
      <c r="H3895" s="7">
        <v>30000</v>
      </c>
      <c r="I3895" s="7">
        <v>861</v>
      </c>
      <c r="J3895" s="7">
        <v>0</v>
      </c>
      <c r="K3895" s="7">
        <v>912</v>
      </c>
      <c r="L3895" s="7">
        <v>1919.78</v>
      </c>
      <c r="M3895" s="7">
        <v>25</v>
      </c>
      <c r="N3895" s="7">
        <v>0</v>
      </c>
      <c r="O3895" s="7"/>
      <c r="P3895" s="7">
        <v>0</v>
      </c>
      <c r="Q3895" s="7">
        <v>3717.78</v>
      </c>
      <c r="R3895" s="7">
        <v>26282.22</v>
      </c>
      <c r="S3895" s="4" t="s">
        <v>23</v>
      </c>
    </row>
    <row r="3896" spans="1:19" ht="26.25" hidden="1" customHeight="1" x14ac:dyDescent="0.25">
      <c r="A3896" s="10">
        <f>+SUBTOTAL(103,$B$5:B3896)</f>
        <v>134</v>
      </c>
      <c r="B3896" s="4" t="s">
        <v>259</v>
      </c>
      <c r="C3896" s="4" t="s">
        <v>9399</v>
      </c>
      <c r="D3896" s="4" t="s">
        <v>678</v>
      </c>
      <c r="E3896" s="4" t="s">
        <v>60</v>
      </c>
      <c r="F3896" s="4" t="s">
        <v>41</v>
      </c>
      <c r="G3896" s="12"/>
      <c r="H3896" s="7">
        <v>30000</v>
      </c>
      <c r="I3896" s="7">
        <v>861</v>
      </c>
      <c r="J3896" s="7">
        <v>0</v>
      </c>
      <c r="K3896" s="7">
        <v>912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1798</v>
      </c>
      <c r="R3896" s="7">
        <v>28202</v>
      </c>
      <c r="S3896" s="4" t="s">
        <v>35</v>
      </c>
    </row>
    <row r="3897" spans="1:19" ht="26.25" customHeight="1" x14ac:dyDescent="0.25">
      <c r="A3897" s="10">
        <f>+SUBTOTAL(103,$B$5:B3897)</f>
        <v>135</v>
      </c>
      <c r="B3897" s="4" t="s">
        <v>2433</v>
      </c>
      <c r="C3897" s="4" t="s">
        <v>9404</v>
      </c>
      <c r="D3897" s="4" t="s">
        <v>216</v>
      </c>
      <c r="E3897" s="4" t="s">
        <v>12568</v>
      </c>
      <c r="F3897" s="4" t="s">
        <v>41</v>
      </c>
      <c r="G3897" s="12"/>
      <c r="H3897" s="7">
        <v>30000</v>
      </c>
      <c r="I3897" s="7">
        <v>861</v>
      </c>
      <c r="J3897" s="7">
        <v>0</v>
      </c>
      <c r="K3897" s="7">
        <v>912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1798</v>
      </c>
      <c r="R3897" s="7">
        <v>28202</v>
      </c>
      <c r="S3897" s="4" t="s">
        <v>23</v>
      </c>
    </row>
    <row r="3898" spans="1:19" ht="26.25" hidden="1" customHeight="1" x14ac:dyDescent="0.25">
      <c r="A3898" s="10">
        <f>+SUBTOTAL(103,$B$5:B3898)</f>
        <v>135</v>
      </c>
      <c r="B3898" s="4" t="s">
        <v>2434</v>
      </c>
      <c r="C3898" s="4" t="s">
        <v>9411</v>
      </c>
      <c r="D3898" s="4" t="s">
        <v>441</v>
      </c>
      <c r="E3898" s="4" t="s">
        <v>10375</v>
      </c>
      <c r="F3898" s="4" t="s">
        <v>41</v>
      </c>
      <c r="G3898" s="12"/>
      <c r="H3898" s="7">
        <v>30000</v>
      </c>
      <c r="I3898" s="7">
        <v>861</v>
      </c>
      <c r="J3898" s="7">
        <v>0</v>
      </c>
      <c r="K3898" s="7">
        <v>912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1798</v>
      </c>
      <c r="R3898" s="7">
        <v>28202</v>
      </c>
      <c r="S3898" s="4" t="s">
        <v>35</v>
      </c>
    </row>
    <row r="3899" spans="1:19" ht="26.25" hidden="1" customHeight="1" x14ac:dyDescent="0.25">
      <c r="A3899" s="10">
        <f>+SUBTOTAL(103,$B$5:B3899)</f>
        <v>135</v>
      </c>
      <c r="B3899" s="4" t="s">
        <v>2435</v>
      </c>
      <c r="C3899" s="4" t="s">
        <v>9424</v>
      </c>
      <c r="D3899" s="4" t="s">
        <v>2036</v>
      </c>
      <c r="E3899" s="4" t="s">
        <v>12565</v>
      </c>
      <c r="F3899" s="4" t="s">
        <v>41</v>
      </c>
      <c r="G3899" s="12"/>
      <c r="H3899" s="7">
        <v>30000</v>
      </c>
      <c r="I3899" s="7">
        <v>861</v>
      </c>
      <c r="J3899" s="7">
        <v>0</v>
      </c>
      <c r="K3899" s="7">
        <v>912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1798</v>
      </c>
      <c r="R3899" s="7">
        <v>28202</v>
      </c>
      <c r="S3899" s="4" t="s">
        <v>23</v>
      </c>
    </row>
    <row r="3900" spans="1:19" ht="26.25" hidden="1" customHeight="1" x14ac:dyDescent="0.25">
      <c r="A3900" s="10">
        <f>+SUBTOTAL(103,$B$5:B3900)</f>
        <v>135</v>
      </c>
      <c r="B3900" s="4" t="s">
        <v>1858</v>
      </c>
      <c r="C3900" s="4" t="s">
        <v>9427</v>
      </c>
      <c r="D3900" s="4" t="s">
        <v>678</v>
      </c>
      <c r="E3900" s="4" t="s">
        <v>60</v>
      </c>
      <c r="F3900" s="4" t="s">
        <v>41</v>
      </c>
      <c r="G3900" s="12"/>
      <c r="H3900" s="7">
        <v>30000</v>
      </c>
      <c r="I3900" s="7">
        <v>861</v>
      </c>
      <c r="J3900" s="7">
        <v>0</v>
      </c>
      <c r="K3900" s="7">
        <v>912</v>
      </c>
      <c r="L3900" s="7">
        <v>0</v>
      </c>
      <c r="M3900" s="7">
        <v>25</v>
      </c>
      <c r="N3900" s="7">
        <v>0</v>
      </c>
      <c r="O3900" s="7"/>
      <c r="P3900" s="7">
        <v>300</v>
      </c>
      <c r="Q3900" s="7">
        <v>2098</v>
      </c>
      <c r="R3900" s="7">
        <v>27902</v>
      </c>
      <c r="S3900" s="4" t="s">
        <v>35</v>
      </c>
    </row>
    <row r="3901" spans="1:19" ht="26.25" hidden="1" customHeight="1" x14ac:dyDescent="0.25">
      <c r="A3901" s="10">
        <f>+SUBTOTAL(103,$B$5:B3901)</f>
        <v>135</v>
      </c>
      <c r="B3901" s="4" t="s">
        <v>10329</v>
      </c>
      <c r="C3901" s="4" t="s">
        <v>10330</v>
      </c>
      <c r="D3901" s="4" t="s">
        <v>2036</v>
      </c>
      <c r="E3901" s="4" t="s">
        <v>95</v>
      </c>
      <c r="F3901" s="4" t="s">
        <v>41</v>
      </c>
      <c r="G3901" s="12"/>
      <c r="H3901" s="7">
        <v>30000</v>
      </c>
      <c r="I3901" s="7">
        <v>861</v>
      </c>
      <c r="J3901" s="7">
        <v>0</v>
      </c>
      <c r="K3901" s="7">
        <v>912</v>
      </c>
      <c r="L3901" s="7">
        <v>0</v>
      </c>
      <c r="M3901" s="7">
        <v>25</v>
      </c>
      <c r="N3901" s="7">
        <v>0</v>
      </c>
      <c r="O3901" s="7"/>
      <c r="P3901" s="7">
        <v>0</v>
      </c>
      <c r="Q3901" s="7">
        <v>1798</v>
      </c>
      <c r="R3901" s="7">
        <v>28202</v>
      </c>
      <c r="S3901" s="4" t="s">
        <v>35</v>
      </c>
    </row>
    <row r="3902" spans="1:19" ht="26.25" hidden="1" customHeight="1" x14ac:dyDescent="0.25">
      <c r="A3902" s="10">
        <f>+SUBTOTAL(103,$B$5:B3902)</f>
        <v>135</v>
      </c>
      <c r="B3902" s="4" t="s">
        <v>2437</v>
      </c>
      <c r="C3902" s="4" t="s">
        <v>5784</v>
      </c>
      <c r="D3902" s="4" t="s">
        <v>1132</v>
      </c>
      <c r="E3902" s="4" t="s">
        <v>12565</v>
      </c>
      <c r="F3902" s="4" t="s">
        <v>41</v>
      </c>
      <c r="G3902" s="12"/>
      <c r="H3902" s="7">
        <v>30000</v>
      </c>
      <c r="I3902" s="7">
        <v>861</v>
      </c>
      <c r="J3902" s="7">
        <v>0</v>
      </c>
      <c r="K3902" s="7">
        <v>912</v>
      </c>
      <c r="L3902" s="7">
        <v>1919.78</v>
      </c>
      <c r="M3902" s="7">
        <v>25</v>
      </c>
      <c r="N3902" s="7">
        <v>0</v>
      </c>
      <c r="O3902" s="7"/>
      <c r="P3902" s="7">
        <v>0</v>
      </c>
      <c r="Q3902" s="7">
        <v>3717.78</v>
      </c>
      <c r="R3902" s="7">
        <v>26282.22</v>
      </c>
      <c r="S3902" s="4" t="s">
        <v>35</v>
      </c>
    </row>
    <row r="3903" spans="1:19" ht="26.25" hidden="1" customHeight="1" x14ac:dyDescent="0.25">
      <c r="A3903" s="10">
        <f>+SUBTOTAL(103,$B$5:B3903)</f>
        <v>135</v>
      </c>
      <c r="B3903" s="4" t="s">
        <v>2438</v>
      </c>
      <c r="C3903" s="4" t="s">
        <v>7656</v>
      </c>
      <c r="D3903" s="4" t="s">
        <v>678</v>
      </c>
      <c r="E3903" s="4" t="s">
        <v>12565</v>
      </c>
      <c r="F3903" s="4" t="s">
        <v>41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23</v>
      </c>
    </row>
    <row r="3904" spans="1:19" ht="26.25" hidden="1" customHeight="1" x14ac:dyDescent="0.25">
      <c r="A3904" s="10">
        <f>+SUBTOTAL(103,$B$5:B3904)</f>
        <v>135</v>
      </c>
      <c r="B3904" s="4" t="s">
        <v>2439</v>
      </c>
      <c r="C3904" s="4" t="s">
        <v>9552</v>
      </c>
      <c r="D3904" s="4" t="s">
        <v>2036</v>
      </c>
      <c r="E3904" s="4" t="s">
        <v>95</v>
      </c>
      <c r="F3904" s="4" t="s">
        <v>41</v>
      </c>
      <c r="G3904" s="12"/>
      <c r="H3904" s="7">
        <v>30000</v>
      </c>
      <c r="I3904" s="7">
        <v>861</v>
      </c>
      <c r="J3904" s="7">
        <v>0</v>
      </c>
      <c r="K3904" s="7">
        <v>912</v>
      </c>
      <c r="L3904" s="7">
        <v>1919.78</v>
      </c>
      <c r="M3904" s="7">
        <v>25</v>
      </c>
      <c r="N3904" s="7">
        <v>0</v>
      </c>
      <c r="O3904" s="7"/>
      <c r="P3904" s="7">
        <v>0</v>
      </c>
      <c r="Q3904" s="7">
        <v>3717.78</v>
      </c>
      <c r="R3904" s="7">
        <v>26282.22</v>
      </c>
      <c r="S3904" s="4" t="s">
        <v>35</v>
      </c>
    </row>
    <row r="3905" spans="1:19" ht="26.25" hidden="1" customHeight="1" x14ac:dyDescent="0.25">
      <c r="A3905" s="10">
        <f>+SUBTOTAL(103,$B$5:B3905)</f>
        <v>135</v>
      </c>
      <c r="B3905" s="4" t="s">
        <v>1296</v>
      </c>
      <c r="C3905" s="4" t="s">
        <v>1090</v>
      </c>
      <c r="D3905" s="4" t="s">
        <v>1072</v>
      </c>
      <c r="E3905" s="4" t="s">
        <v>12443</v>
      </c>
      <c r="F3905" s="4" t="s">
        <v>22</v>
      </c>
      <c r="G3905" s="12"/>
      <c r="H3905" s="7">
        <v>30000</v>
      </c>
      <c r="I3905" s="7">
        <v>861</v>
      </c>
      <c r="J3905" s="7">
        <v>0</v>
      </c>
      <c r="K3905" s="7">
        <v>912</v>
      </c>
      <c r="L3905" s="7">
        <v>0</v>
      </c>
      <c r="M3905" s="7">
        <v>25</v>
      </c>
      <c r="N3905" s="7">
        <v>0</v>
      </c>
      <c r="O3905" s="7"/>
      <c r="P3905" s="7">
        <v>1000</v>
      </c>
      <c r="Q3905" s="7">
        <v>2798</v>
      </c>
      <c r="R3905" s="7">
        <v>27202</v>
      </c>
      <c r="S3905" s="4" t="s">
        <v>23</v>
      </c>
    </row>
    <row r="3906" spans="1:19" ht="26.25" hidden="1" customHeight="1" x14ac:dyDescent="0.25">
      <c r="A3906" s="10">
        <f>+SUBTOTAL(103,$B$5:B3906)</f>
        <v>135</v>
      </c>
      <c r="B3906" s="4" t="s">
        <v>1299</v>
      </c>
      <c r="C3906" s="4" t="s">
        <v>9626</v>
      </c>
      <c r="D3906" s="4" t="s">
        <v>1914</v>
      </c>
      <c r="E3906" s="4" t="s">
        <v>12565</v>
      </c>
      <c r="F3906" s="4" t="s">
        <v>41</v>
      </c>
      <c r="G3906" s="12"/>
      <c r="H3906" s="7">
        <v>30000</v>
      </c>
      <c r="I3906" s="7">
        <v>861</v>
      </c>
      <c r="J3906" s="7">
        <v>0</v>
      </c>
      <c r="K3906" s="7">
        <v>912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1798</v>
      </c>
      <c r="R3906" s="7">
        <v>28202</v>
      </c>
      <c r="S3906" s="4" t="s">
        <v>23</v>
      </c>
    </row>
    <row r="3907" spans="1:19" ht="26.25" hidden="1" customHeight="1" x14ac:dyDescent="0.25">
      <c r="A3907" s="10">
        <f>+SUBTOTAL(103,$B$5:B3907)</f>
        <v>135</v>
      </c>
      <c r="B3907" s="4" t="s">
        <v>2440</v>
      </c>
      <c r="C3907" s="4" t="s">
        <v>9699</v>
      </c>
      <c r="D3907" s="4" t="s">
        <v>1914</v>
      </c>
      <c r="E3907" s="4" t="s">
        <v>1710</v>
      </c>
      <c r="F3907" s="4" t="s">
        <v>22</v>
      </c>
      <c r="G3907" s="12"/>
      <c r="H3907" s="7">
        <v>30000</v>
      </c>
      <c r="I3907" s="7">
        <v>861</v>
      </c>
      <c r="J3907" s="7">
        <v>0</v>
      </c>
      <c r="K3907" s="7">
        <v>912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1798</v>
      </c>
      <c r="R3907" s="7">
        <v>28202</v>
      </c>
      <c r="S3907" s="4" t="s">
        <v>35</v>
      </c>
    </row>
    <row r="3908" spans="1:19" ht="26.25" hidden="1" customHeight="1" x14ac:dyDescent="0.25">
      <c r="A3908" s="10">
        <f>+SUBTOTAL(103,$B$5:B3908)</f>
        <v>135</v>
      </c>
      <c r="B3908" s="4" t="s">
        <v>2441</v>
      </c>
      <c r="C3908" s="4" t="s">
        <v>9701</v>
      </c>
      <c r="D3908" s="4" t="s">
        <v>678</v>
      </c>
      <c r="E3908" s="4" t="s">
        <v>60</v>
      </c>
      <c r="F3908" s="4" t="s">
        <v>41</v>
      </c>
      <c r="G3908" s="12"/>
      <c r="H3908" s="7">
        <v>30000</v>
      </c>
      <c r="I3908" s="7">
        <v>861</v>
      </c>
      <c r="J3908" s="7">
        <v>0</v>
      </c>
      <c r="K3908" s="7">
        <v>912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1798</v>
      </c>
      <c r="R3908" s="7">
        <v>28202</v>
      </c>
      <c r="S3908" s="4" t="s">
        <v>23</v>
      </c>
    </row>
    <row r="3909" spans="1:19" ht="26.25" hidden="1" customHeight="1" x14ac:dyDescent="0.25">
      <c r="A3909" s="10">
        <f>+SUBTOTAL(103,$B$5:B3909)</f>
        <v>135</v>
      </c>
      <c r="B3909" s="4" t="s">
        <v>10369</v>
      </c>
      <c r="C3909" s="4" t="s">
        <v>5053</v>
      </c>
      <c r="D3909" s="4" t="s">
        <v>316</v>
      </c>
      <c r="E3909" s="4" t="s">
        <v>12569</v>
      </c>
      <c r="F3909" s="4" t="s">
        <v>41</v>
      </c>
      <c r="G3909" s="12"/>
      <c r="H3909" s="7">
        <v>30000</v>
      </c>
      <c r="I3909" s="7">
        <v>861</v>
      </c>
      <c r="J3909" s="7">
        <v>0</v>
      </c>
      <c r="K3909" s="7">
        <v>912</v>
      </c>
      <c r="L3909" s="7">
        <v>0</v>
      </c>
      <c r="M3909" s="7">
        <v>25</v>
      </c>
      <c r="N3909" s="7">
        <v>0</v>
      </c>
      <c r="O3909" s="7"/>
      <c r="P3909" s="7">
        <v>0</v>
      </c>
      <c r="Q3909" s="7">
        <v>1798</v>
      </c>
      <c r="R3909" s="7">
        <v>28202</v>
      </c>
      <c r="S3909" s="4" t="s">
        <v>23</v>
      </c>
    </row>
    <row r="3910" spans="1:19" ht="26.25" hidden="1" customHeight="1" x14ac:dyDescent="0.25">
      <c r="A3910" s="10">
        <f>+SUBTOTAL(103,$B$5:B3910)</f>
        <v>135</v>
      </c>
      <c r="B3910" s="4" t="s">
        <v>2442</v>
      </c>
      <c r="C3910" s="4" t="s">
        <v>9716</v>
      </c>
      <c r="D3910" s="4" t="s">
        <v>1914</v>
      </c>
      <c r="E3910" s="4" t="s">
        <v>12570</v>
      </c>
      <c r="F3910" s="4" t="s">
        <v>41</v>
      </c>
      <c r="G3910" s="12"/>
      <c r="H3910" s="7">
        <v>30000</v>
      </c>
      <c r="I3910" s="7">
        <v>861</v>
      </c>
      <c r="J3910" s="7">
        <v>0</v>
      </c>
      <c r="K3910" s="7">
        <v>912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1798</v>
      </c>
      <c r="R3910" s="7">
        <v>28202</v>
      </c>
      <c r="S3910" s="4" t="s">
        <v>23</v>
      </c>
    </row>
    <row r="3911" spans="1:19" ht="26.25" hidden="1" customHeight="1" x14ac:dyDescent="0.25">
      <c r="A3911" s="10">
        <f>+SUBTOTAL(103,$B$5:B3911)</f>
        <v>135</v>
      </c>
      <c r="B3911" s="4" t="s">
        <v>2443</v>
      </c>
      <c r="C3911" s="4" t="s">
        <v>9720</v>
      </c>
      <c r="D3911" s="4" t="s">
        <v>1914</v>
      </c>
      <c r="E3911" s="4" t="s">
        <v>10375</v>
      </c>
      <c r="F3911" s="4" t="s">
        <v>41</v>
      </c>
      <c r="G3911" s="12"/>
      <c r="H3911" s="7">
        <v>30000</v>
      </c>
      <c r="I3911" s="7">
        <v>861</v>
      </c>
      <c r="J3911" s="7">
        <v>0</v>
      </c>
      <c r="K3911" s="7">
        <v>912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1798</v>
      </c>
      <c r="R3911" s="7">
        <v>28202</v>
      </c>
      <c r="S3911" s="4" t="s">
        <v>23</v>
      </c>
    </row>
    <row r="3912" spans="1:19" ht="26.25" hidden="1" customHeight="1" x14ac:dyDescent="0.25">
      <c r="A3912" s="10">
        <f>+SUBTOTAL(103,$B$5:B3912)</f>
        <v>135</v>
      </c>
      <c r="B3912" s="4" t="s">
        <v>11464</v>
      </c>
      <c r="C3912" s="4" t="s">
        <v>11465</v>
      </c>
      <c r="D3912" s="4" t="s">
        <v>971</v>
      </c>
      <c r="E3912" s="4" t="s">
        <v>12443</v>
      </c>
      <c r="F3912" s="4" t="s">
        <v>22</v>
      </c>
      <c r="G3912" s="12"/>
      <c r="H3912" s="7">
        <v>30000</v>
      </c>
      <c r="I3912" s="7">
        <v>861</v>
      </c>
      <c r="J3912" s="7">
        <v>0</v>
      </c>
      <c r="K3912" s="7">
        <v>912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1798</v>
      </c>
      <c r="R3912" s="7">
        <v>28202</v>
      </c>
      <c r="S3912" s="4" t="s">
        <v>35</v>
      </c>
    </row>
    <row r="3913" spans="1:19" ht="26.25" hidden="1" customHeight="1" x14ac:dyDescent="0.25">
      <c r="A3913" s="10">
        <f>+SUBTOTAL(103,$B$5:B3913)</f>
        <v>135</v>
      </c>
      <c r="B3913" s="4" t="s">
        <v>2445</v>
      </c>
      <c r="C3913" s="4" t="s">
        <v>7775</v>
      </c>
      <c r="D3913" s="4" t="s">
        <v>324</v>
      </c>
      <c r="E3913" s="4" t="s">
        <v>34</v>
      </c>
      <c r="F3913" s="4" t="s">
        <v>22</v>
      </c>
      <c r="G3913" s="12"/>
      <c r="H3913" s="7">
        <v>30000</v>
      </c>
      <c r="I3913" s="7">
        <v>861</v>
      </c>
      <c r="J3913" s="7">
        <v>0</v>
      </c>
      <c r="K3913" s="7">
        <v>912</v>
      </c>
      <c r="L3913" s="7">
        <v>0</v>
      </c>
      <c r="M3913" s="7">
        <v>25</v>
      </c>
      <c r="N3913" s="7">
        <v>0</v>
      </c>
      <c r="O3913" s="7"/>
      <c r="P3913" s="7">
        <v>3511.75</v>
      </c>
      <c r="Q3913" s="7">
        <v>5309.75</v>
      </c>
      <c r="R3913" s="7">
        <v>24690.25</v>
      </c>
      <c r="S3913" s="4" t="s">
        <v>23</v>
      </c>
    </row>
    <row r="3914" spans="1:19" ht="26.25" customHeight="1" x14ac:dyDescent="0.25">
      <c r="A3914" s="10">
        <f>+SUBTOTAL(103,$B$5:B3914)</f>
        <v>136</v>
      </c>
      <c r="B3914" s="4" t="s">
        <v>2446</v>
      </c>
      <c r="C3914" s="4" t="s">
        <v>9883</v>
      </c>
      <c r="D3914" s="4" t="s">
        <v>253</v>
      </c>
      <c r="E3914" s="4" t="s">
        <v>12568</v>
      </c>
      <c r="F3914" s="4" t="s">
        <v>41</v>
      </c>
      <c r="G3914" s="12"/>
      <c r="H3914" s="7">
        <v>30000</v>
      </c>
      <c r="I3914" s="7">
        <v>861</v>
      </c>
      <c r="J3914" s="7">
        <v>0</v>
      </c>
      <c r="K3914" s="7">
        <v>912</v>
      </c>
      <c r="L3914" s="7">
        <v>0</v>
      </c>
      <c r="M3914" s="7">
        <v>25</v>
      </c>
      <c r="N3914" s="7">
        <v>0</v>
      </c>
      <c r="O3914" s="7"/>
      <c r="P3914" s="7">
        <v>2887.5</v>
      </c>
      <c r="Q3914" s="7">
        <v>4685.5</v>
      </c>
      <c r="R3914" s="7">
        <v>25314.5</v>
      </c>
      <c r="S3914" s="4" t="s">
        <v>35</v>
      </c>
    </row>
    <row r="3915" spans="1:19" ht="26.25" hidden="1" customHeight="1" x14ac:dyDescent="0.25">
      <c r="A3915" s="10">
        <f>+SUBTOTAL(103,$B$5:B3915)</f>
        <v>136</v>
      </c>
      <c r="B3915" s="4" t="s">
        <v>2447</v>
      </c>
      <c r="C3915" s="4" t="s">
        <v>9892</v>
      </c>
      <c r="D3915" s="4" t="s">
        <v>939</v>
      </c>
      <c r="E3915" s="4" t="s">
        <v>12564</v>
      </c>
      <c r="F3915" s="4" t="s">
        <v>41</v>
      </c>
      <c r="G3915" s="12"/>
      <c r="H3915" s="7">
        <v>30000</v>
      </c>
      <c r="I3915" s="7">
        <v>861</v>
      </c>
      <c r="J3915" s="7">
        <v>0</v>
      </c>
      <c r="K3915" s="7">
        <v>912</v>
      </c>
      <c r="L3915" s="7">
        <v>1919.78</v>
      </c>
      <c r="M3915" s="7">
        <v>25</v>
      </c>
      <c r="N3915" s="7">
        <v>0</v>
      </c>
      <c r="O3915" s="7"/>
      <c r="P3915" s="7">
        <v>0</v>
      </c>
      <c r="Q3915" s="7">
        <v>3717.78</v>
      </c>
      <c r="R3915" s="7">
        <v>26282.22</v>
      </c>
      <c r="S3915" s="4" t="s">
        <v>35</v>
      </c>
    </row>
    <row r="3916" spans="1:19" ht="26.25" hidden="1" customHeight="1" x14ac:dyDescent="0.25">
      <c r="A3916" s="10">
        <f>+SUBTOTAL(103,$B$5:B3916)</f>
        <v>136</v>
      </c>
      <c r="B3916" s="4" t="s">
        <v>11013</v>
      </c>
      <c r="C3916" s="4" t="s">
        <v>11014</v>
      </c>
      <c r="D3916" s="4" t="s">
        <v>1072</v>
      </c>
      <c r="E3916" s="4" t="s">
        <v>12443</v>
      </c>
      <c r="F3916" s="4" t="s">
        <v>22</v>
      </c>
      <c r="G3916" s="12"/>
      <c r="H3916" s="7">
        <v>30000</v>
      </c>
      <c r="I3916" s="7">
        <v>861</v>
      </c>
      <c r="J3916" s="7">
        <v>0</v>
      </c>
      <c r="K3916" s="7">
        <v>912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1798</v>
      </c>
      <c r="R3916" s="7">
        <v>28202</v>
      </c>
      <c r="S3916" s="4" t="s">
        <v>35</v>
      </c>
    </row>
    <row r="3917" spans="1:19" ht="26.25" hidden="1" customHeight="1" x14ac:dyDescent="0.25">
      <c r="A3917" s="10">
        <f>+SUBTOTAL(103,$B$5:B3917)</f>
        <v>136</v>
      </c>
      <c r="B3917" s="4" t="s">
        <v>11777</v>
      </c>
      <c r="C3917" s="4" t="s">
        <v>1541</v>
      </c>
      <c r="D3917" s="4" t="s">
        <v>736</v>
      </c>
      <c r="E3917" s="4" t="s">
        <v>12443</v>
      </c>
      <c r="F3917" s="4" t="s">
        <v>22</v>
      </c>
      <c r="G3917" s="12"/>
      <c r="H3917" s="7">
        <v>29925</v>
      </c>
      <c r="I3917" s="7">
        <v>858.85</v>
      </c>
      <c r="J3917" s="7">
        <v>0</v>
      </c>
      <c r="K3917" s="7">
        <v>909.72</v>
      </c>
      <c r="L3917" s="7">
        <v>0</v>
      </c>
      <c r="M3917" s="7">
        <v>25</v>
      </c>
      <c r="N3917" s="7">
        <v>0</v>
      </c>
      <c r="O3917" s="7"/>
      <c r="P3917" s="7">
        <v>5111.08</v>
      </c>
      <c r="Q3917" s="7">
        <v>6904.65</v>
      </c>
      <c r="R3917" s="7">
        <v>23020.35</v>
      </c>
      <c r="S3917" s="4" t="s">
        <v>23</v>
      </c>
    </row>
    <row r="3918" spans="1:19" ht="26.25" hidden="1" customHeight="1" x14ac:dyDescent="0.25">
      <c r="A3918" s="10">
        <f>+SUBTOTAL(103,$B$5:B3918)</f>
        <v>136</v>
      </c>
      <c r="B3918" s="4" t="s">
        <v>2448</v>
      </c>
      <c r="C3918" s="4" t="s">
        <v>9355</v>
      </c>
      <c r="D3918" s="4" t="s">
        <v>1901</v>
      </c>
      <c r="E3918" s="4" t="s">
        <v>10388</v>
      </c>
      <c r="F3918" s="4" t="s">
        <v>22</v>
      </c>
      <c r="G3918" s="12" t="s">
        <v>10538</v>
      </c>
      <c r="H3918" s="7">
        <v>29754.38</v>
      </c>
      <c r="I3918" s="7">
        <v>853.95</v>
      </c>
      <c r="J3918" s="7">
        <v>0</v>
      </c>
      <c r="K3918" s="7">
        <v>904.53</v>
      </c>
      <c r="L3918" s="7">
        <v>3839.56</v>
      </c>
      <c r="M3918" s="7">
        <v>25</v>
      </c>
      <c r="N3918" s="7">
        <v>100</v>
      </c>
      <c r="O3918" s="7"/>
      <c r="P3918" s="7">
        <v>3682.62</v>
      </c>
      <c r="Q3918" s="7">
        <v>9405.66</v>
      </c>
      <c r="R3918" s="7">
        <v>20348.72</v>
      </c>
      <c r="S3918" s="4" t="s">
        <v>35</v>
      </c>
    </row>
    <row r="3919" spans="1:19" ht="26.25" hidden="1" customHeight="1" x14ac:dyDescent="0.25">
      <c r="A3919" s="10">
        <f>+SUBTOTAL(103,$B$5:B3919)</f>
        <v>136</v>
      </c>
      <c r="B3919" s="4" t="s">
        <v>2449</v>
      </c>
      <c r="C3919" s="4" t="s">
        <v>8658</v>
      </c>
      <c r="D3919" s="4" t="s">
        <v>236</v>
      </c>
      <c r="E3919" s="4" t="s">
        <v>10382</v>
      </c>
      <c r="F3919" s="4" t="s">
        <v>22</v>
      </c>
      <c r="G3919" s="12" t="s">
        <v>10538</v>
      </c>
      <c r="H3919" s="7">
        <v>29402.86</v>
      </c>
      <c r="I3919" s="7">
        <v>843.86</v>
      </c>
      <c r="J3919" s="7">
        <v>0</v>
      </c>
      <c r="K3919" s="7">
        <v>893.85</v>
      </c>
      <c r="L3919" s="7">
        <v>0</v>
      </c>
      <c r="M3919" s="7">
        <v>25</v>
      </c>
      <c r="N3919" s="7">
        <v>160</v>
      </c>
      <c r="O3919" s="7"/>
      <c r="P3919" s="7">
        <v>1984.02</v>
      </c>
      <c r="Q3919" s="7">
        <v>3906.73</v>
      </c>
      <c r="R3919" s="7">
        <v>25496.13</v>
      </c>
      <c r="S3919" s="4" t="s">
        <v>35</v>
      </c>
    </row>
    <row r="3920" spans="1:19" ht="26.25" hidden="1" customHeight="1" x14ac:dyDescent="0.25">
      <c r="A3920" s="10">
        <f>+SUBTOTAL(103,$B$5:B3920)</f>
        <v>136</v>
      </c>
      <c r="B3920" s="4" t="s">
        <v>142</v>
      </c>
      <c r="C3920" s="4" t="s">
        <v>7151</v>
      </c>
      <c r="D3920" s="4" t="s">
        <v>2261</v>
      </c>
      <c r="E3920" s="4" t="s">
        <v>134</v>
      </c>
      <c r="F3920" s="4" t="s">
        <v>22</v>
      </c>
      <c r="G3920" s="12"/>
      <c r="H3920" s="7">
        <v>29400</v>
      </c>
      <c r="I3920" s="7">
        <v>843.78</v>
      </c>
      <c r="J3920" s="7">
        <v>0</v>
      </c>
      <c r="K3920" s="7">
        <v>893.76</v>
      </c>
      <c r="L3920" s="7">
        <v>1919.78</v>
      </c>
      <c r="M3920" s="7">
        <v>25</v>
      </c>
      <c r="N3920" s="7">
        <v>0</v>
      </c>
      <c r="O3920" s="7"/>
      <c r="P3920" s="7">
        <v>11067.3</v>
      </c>
      <c r="Q3920" s="7">
        <v>14749.62</v>
      </c>
      <c r="R3920" s="7">
        <v>14650.38</v>
      </c>
      <c r="S3920" s="4" t="s">
        <v>23</v>
      </c>
    </row>
    <row r="3921" spans="1:19" ht="26.25" hidden="1" customHeight="1" x14ac:dyDescent="0.25">
      <c r="A3921" s="10">
        <f>+SUBTOTAL(103,$B$5:B3921)</f>
        <v>136</v>
      </c>
      <c r="B3921" s="4" t="s">
        <v>1750</v>
      </c>
      <c r="C3921" s="4" t="s">
        <v>7632</v>
      </c>
      <c r="D3921" s="4" t="s">
        <v>2086</v>
      </c>
      <c r="E3921" s="4" t="s">
        <v>37</v>
      </c>
      <c r="F3921" s="4" t="s">
        <v>22</v>
      </c>
      <c r="G3921" s="12"/>
      <c r="H3921" s="7">
        <v>29400</v>
      </c>
      <c r="I3921" s="7">
        <v>843.78</v>
      </c>
      <c r="J3921" s="7">
        <v>0</v>
      </c>
      <c r="K3921" s="7">
        <v>893.76</v>
      </c>
      <c r="L3921" s="7">
        <v>0</v>
      </c>
      <c r="M3921" s="7">
        <v>25</v>
      </c>
      <c r="N3921" s="7">
        <v>0</v>
      </c>
      <c r="O3921" s="7"/>
      <c r="P3921" s="7">
        <v>50</v>
      </c>
      <c r="Q3921" s="7">
        <v>1812.54</v>
      </c>
      <c r="R3921" s="7">
        <v>27587.46</v>
      </c>
      <c r="S3921" s="4" t="s">
        <v>23</v>
      </c>
    </row>
    <row r="3922" spans="1:19" ht="26.25" hidden="1" customHeight="1" x14ac:dyDescent="0.25">
      <c r="A3922" s="10">
        <f>+SUBTOTAL(103,$B$5:B3922)</f>
        <v>136</v>
      </c>
      <c r="B3922" s="4" t="s">
        <v>2450</v>
      </c>
      <c r="C3922" s="4" t="s">
        <v>7325</v>
      </c>
      <c r="D3922" s="4" t="s">
        <v>2451</v>
      </c>
      <c r="E3922" s="4" t="s">
        <v>10383</v>
      </c>
      <c r="F3922" s="4" t="s">
        <v>41</v>
      </c>
      <c r="G3922" s="12"/>
      <c r="H3922" s="7">
        <v>29400</v>
      </c>
      <c r="I3922" s="7">
        <v>843.78</v>
      </c>
      <c r="J3922" s="7">
        <v>0</v>
      </c>
      <c r="K3922" s="7">
        <v>893.76</v>
      </c>
      <c r="L3922" s="7">
        <v>0</v>
      </c>
      <c r="M3922" s="7">
        <v>25</v>
      </c>
      <c r="N3922" s="7">
        <v>0</v>
      </c>
      <c r="O3922" s="7"/>
      <c r="P3922" s="7">
        <v>1170</v>
      </c>
      <c r="Q3922" s="7">
        <v>2932.54</v>
      </c>
      <c r="R3922" s="7">
        <v>26467.46</v>
      </c>
      <c r="S3922" s="4" t="s">
        <v>23</v>
      </c>
    </row>
    <row r="3923" spans="1:19" ht="26.25" hidden="1" customHeight="1" x14ac:dyDescent="0.25">
      <c r="A3923" s="10">
        <f>+SUBTOTAL(103,$B$5:B3923)</f>
        <v>136</v>
      </c>
      <c r="B3923" s="4" t="s">
        <v>94</v>
      </c>
      <c r="C3923" s="4" t="s">
        <v>9333</v>
      </c>
      <c r="D3923" s="4" t="s">
        <v>782</v>
      </c>
      <c r="E3923" s="4" t="s">
        <v>10395</v>
      </c>
      <c r="F3923" s="4" t="s">
        <v>22</v>
      </c>
      <c r="G3923" s="12" t="s">
        <v>10538</v>
      </c>
      <c r="H3923" s="7">
        <v>29400</v>
      </c>
      <c r="I3923" s="7">
        <v>843.78</v>
      </c>
      <c r="J3923" s="7">
        <v>0</v>
      </c>
      <c r="K3923" s="7">
        <v>893.76</v>
      </c>
      <c r="L3923" s="7">
        <v>0</v>
      </c>
      <c r="M3923" s="7">
        <v>25</v>
      </c>
      <c r="N3923" s="7">
        <v>120</v>
      </c>
      <c r="O3923" s="7"/>
      <c r="P3923" s="7">
        <v>7382.6</v>
      </c>
      <c r="Q3923" s="7">
        <v>9265.14</v>
      </c>
      <c r="R3923" s="7">
        <v>20134.86</v>
      </c>
      <c r="S3923" s="4" t="s">
        <v>35</v>
      </c>
    </row>
    <row r="3924" spans="1:19" ht="26.25" hidden="1" customHeight="1" x14ac:dyDescent="0.25">
      <c r="A3924" s="10">
        <f>+SUBTOTAL(103,$B$5:B3924)</f>
        <v>136</v>
      </c>
      <c r="B3924" s="4" t="s">
        <v>2452</v>
      </c>
      <c r="C3924" s="4" t="s">
        <v>7084</v>
      </c>
      <c r="D3924" s="4" t="s">
        <v>168</v>
      </c>
      <c r="E3924" s="4" t="s">
        <v>72</v>
      </c>
      <c r="F3924" s="4" t="s">
        <v>98</v>
      </c>
      <c r="G3924" s="12"/>
      <c r="H3924" s="7">
        <v>29327.64</v>
      </c>
      <c r="I3924" s="7">
        <v>841.7</v>
      </c>
      <c r="J3924" s="7">
        <v>0</v>
      </c>
      <c r="K3924" s="7">
        <v>891.56</v>
      </c>
      <c r="L3924" s="7">
        <v>0</v>
      </c>
      <c r="M3924" s="7">
        <v>25</v>
      </c>
      <c r="N3924" s="7">
        <v>0</v>
      </c>
      <c r="O3924" s="7"/>
      <c r="P3924" s="7">
        <v>6989.92</v>
      </c>
      <c r="Q3924" s="7">
        <v>8748.18</v>
      </c>
      <c r="R3924" s="7">
        <v>20579.46</v>
      </c>
      <c r="S3924" s="4" t="s">
        <v>23</v>
      </c>
    </row>
    <row r="3925" spans="1:19" ht="26.25" hidden="1" customHeight="1" x14ac:dyDescent="0.25">
      <c r="A3925" s="10">
        <f>+SUBTOTAL(103,$B$5:B3925)</f>
        <v>136</v>
      </c>
      <c r="B3925" s="4" t="s">
        <v>2453</v>
      </c>
      <c r="C3925" s="4" t="s">
        <v>6417</v>
      </c>
      <c r="D3925" s="4" t="s">
        <v>1521</v>
      </c>
      <c r="E3925" s="4" t="s">
        <v>32</v>
      </c>
      <c r="F3925" s="4" t="s">
        <v>22</v>
      </c>
      <c r="G3925" s="12"/>
      <c r="H3925" s="7">
        <v>29327.64</v>
      </c>
      <c r="I3925" s="7">
        <v>841.7</v>
      </c>
      <c r="J3925" s="7">
        <v>0</v>
      </c>
      <c r="K3925" s="7">
        <v>891.56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1758.26</v>
      </c>
      <c r="R3925" s="7">
        <v>27569.38</v>
      </c>
      <c r="S3925" s="4" t="s">
        <v>35</v>
      </c>
    </row>
    <row r="3926" spans="1:19" ht="26.25" hidden="1" customHeight="1" x14ac:dyDescent="0.25">
      <c r="A3926" s="10">
        <f>+SUBTOTAL(103,$B$5:B3926)</f>
        <v>136</v>
      </c>
      <c r="B3926" s="4" t="s">
        <v>2454</v>
      </c>
      <c r="C3926" s="4" t="s">
        <v>6997</v>
      </c>
      <c r="D3926" s="4" t="s">
        <v>449</v>
      </c>
      <c r="E3926" s="4" t="s">
        <v>12564</v>
      </c>
      <c r="F3926" s="4" t="s">
        <v>22</v>
      </c>
      <c r="G3926" s="12" t="s">
        <v>10538</v>
      </c>
      <c r="H3926" s="7">
        <v>29251.24</v>
      </c>
      <c r="I3926" s="7">
        <v>839.51</v>
      </c>
      <c r="J3926" s="7">
        <v>0</v>
      </c>
      <c r="K3926" s="7">
        <v>889.24</v>
      </c>
      <c r="L3926" s="7">
        <v>1919.78</v>
      </c>
      <c r="M3926" s="7">
        <v>25</v>
      </c>
      <c r="N3926" s="7">
        <v>0</v>
      </c>
      <c r="O3926" s="7"/>
      <c r="P3926" s="7">
        <v>0</v>
      </c>
      <c r="Q3926" s="7">
        <v>3673.53</v>
      </c>
      <c r="R3926" s="7">
        <v>25577.710000000003</v>
      </c>
      <c r="S3926" s="4" t="s">
        <v>35</v>
      </c>
    </row>
    <row r="3927" spans="1:19" ht="26.25" hidden="1" customHeight="1" x14ac:dyDescent="0.25">
      <c r="A3927" s="10">
        <f>+SUBTOTAL(103,$B$5:B3927)</f>
        <v>136</v>
      </c>
      <c r="B3927" s="4" t="s">
        <v>8629</v>
      </c>
      <c r="C3927" s="4" t="s">
        <v>6654</v>
      </c>
      <c r="D3927" s="4" t="s">
        <v>969</v>
      </c>
      <c r="E3927" s="4" t="s">
        <v>85</v>
      </c>
      <c r="F3927" s="4" t="s">
        <v>22</v>
      </c>
      <c r="G3927" s="12" t="s">
        <v>10538</v>
      </c>
      <c r="H3927" s="7">
        <v>29169.39</v>
      </c>
      <c r="I3927" s="7">
        <v>837.16</v>
      </c>
      <c r="J3927" s="7">
        <v>0</v>
      </c>
      <c r="K3927" s="7">
        <v>886.75</v>
      </c>
      <c r="L3927" s="7">
        <v>0</v>
      </c>
      <c r="M3927" s="7">
        <v>25</v>
      </c>
      <c r="N3927" s="7">
        <v>0</v>
      </c>
      <c r="O3927" s="7"/>
      <c r="P3927" s="7">
        <v>1375.04</v>
      </c>
      <c r="Q3927" s="7">
        <v>3123.95</v>
      </c>
      <c r="R3927" s="7">
        <v>26045.439999999999</v>
      </c>
      <c r="S3927" s="4" t="s">
        <v>35</v>
      </c>
    </row>
    <row r="3928" spans="1:19" ht="26.25" hidden="1" customHeight="1" x14ac:dyDescent="0.25">
      <c r="A3928" s="10">
        <f>+SUBTOTAL(103,$B$5:B3928)</f>
        <v>136</v>
      </c>
      <c r="B3928" s="4" t="s">
        <v>2022</v>
      </c>
      <c r="C3928" s="4" t="s">
        <v>4765</v>
      </c>
      <c r="D3928" s="4" t="s">
        <v>99</v>
      </c>
      <c r="E3928" s="4" t="s">
        <v>12564</v>
      </c>
      <c r="F3928" s="4" t="s">
        <v>22</v>
      </c>
      <c r="G3928" s="12" t="s">
        <v>10538</v>
      </c>
      <c r="H3928" s="7">
        <v>29018.400000000001</v>
      </c>
      <c r="I3928" s="7">
        <v>832.83</v>
      </c>
      <c r="J3928" s="7">
        <v>0</v>
      </c>
      <c r="K3928" s="7">
        <v>882.16</v>
      </c>
      <c r="L3928" s="7">
        <v>1919.78</v>
      </c>
      <c r="M3928" s="7">
        <v>25</v>
      </c>
      <c r="N3928" s="7">
        <v>0</v>
      </c>
      <c r="O3928" s="7"/>
      <c r="P3928" s="7">
        <v>0</v>
      </c>
      <c r="Q3928" s="7">
        <v>3659.77</v>
      </c>
      <c r="R3928" s="7">
        <v>25358.63</v>
      </c>
      <c r="S3928" s="4" t="s">
        <v>23</v>
      </c>
    </row>
    <row r="3929" spans="1:19" ht="26.25" hidden="1" customHeight="1" x14ac:dyDescent="0.25">
      <c r="A3929" s="10">
        <f>+SUBTOTAL(103,$B$5:B3929)</f>
        <v>136</v>
      </c>
      <c r="B3929" s="4" t="s">
        <v>2455</v>
      </c>
      <c r="C3929" s="4" t="s">
        <v>4965</v>
      </c>
      <c r="D3929" s="4" t="s">
        <v>236</v>
      </c>
      <c r="E3929" s="4" t="s">
        <v>12566</v>
      </c>
      <c r="F3929" s="4" t="s">
        <v>22</v>
      </c>
      <c r="G3929" s="12" t="s">
        <v>10538</v>
      </c>
      <c r="H3929" s="7">
        <v>29018.400000000001</v>
      </c>
      <c r="I3929" s="7">
        <v>832.83</v>
      </c>
      <c r="J3929" s="7">
        <v>0</v>
      </c>
      <c r="K3929" s="7">
        <v>882.16</v>
      </c>
      <c r="L3929" s="7">
        <v>0</v>
      </c>
      <c r="M3929" s="7">
        <v>25</v>
      </c>
      <c r="N3929" s="7">
        <v>0</v>
      </c>
      <c r="O3929" s="7"/>
      <c r="P3929" s="7">
        <v>0</v>
      </c>
      <c r="Q3929" s="7">
        <v>1739.99</v>
      </c>
      <c r="R3929" s="7">
        <v>27278.41</v>
      </c>
      <c r="S3929" s="4" t="s">
        <v>35</v>
      </c>
    </row>
    <row r="3930" spans="1:19" ht="26.25" hidden="1" customHeight="1" x14ac:dyDescent="0.25">
      <c r="A3930" s="10">
        <f>+SUBTOTAL(103,$B$5:B3930)</f>
        <v>136</v>
      </c>
      <c r="B3930" s="4" t="s">
        <v>2595</v>
      </c>
      <c r="C3930" s="4" t="s">
        <v>9322</v>
      </c>
      <c r="D3930" s="4" t="s">
        <v>223</v>
      </c>
      <c r="E3930" s="4" t="s">
        <v>169</v>
      </c>
      <c r="F3930" s="4" t="s">
        <v>224</v>
      </c>
      <c r="G3930" s="12"/>
      <c r="H3930" s="7">
        <v>29000</v>
      </c>
      <c r="I3930" s="7">
        <v>0</v>
      </c>
      <c r="J3930" s="7">
        <v>0</v>
      </c>
      <c r="K3930" s="7">
        <v>0</v>
      </c>
      <c r="L3930" s="7">
        <v>0</v>
      </c>
      <c r="M3930" s="7">
        <v>0</v>
      </c>
      <c r="N3930" s="7">
        <v>0</v>
      </c>
      <c r="O3930" s="7"/>
      <c r="P3930" s="7">
        <v>0</v>
      </c>
      <c r="Q3930" s="7">
        <v>0</v>
      </c>
      <c r="R3930" s="7">
        <v>29000</v>
      </c>
      <c r="S3930" s="4" t="s">
        <v>35</v>
      </c>
    </row>
    <row r="3931" spans="1:19" ht="26.25" hidden="1" customHeight="1" x14ac:dyDescent="0.25">
      <c r="A3931" s="10">
        <f>+SUBTOTAL(103,$B$5:B3931)</f>
        <v>136</v>
      </c>
      <c r="B3931" s="4" t="s">
        <v>2456</v>
      </c>
      <c r="C3931" s="4" t="s">
        <v>9787</v>
      </c>
      <c r="D3931" s="4" t="s">
        <v>971</v>
      </c>
      <c r="E3931" s="4" t="s">
        <v>391</v>
      </c>
      <c r="F3931" s="4" t="s">
        <v>22</v>
      </c>
      <c r="G3931" s="12"/>
      <c r="H3931" s="7">
        <v>28875</v>
      </c>
      <c r="I3931" s="7">
        <v>828.71</v>
      </c>
      <c r="J3931" s="7">
        <v>0</v>
      </c>
      <c r="K3931" s="7">
        <v>877.8</v>
      </c>
      <c r="L3931" s="7">
        <v>0</v>
      </c>
      <c r="M3931" s="7">
        <v>25</v>
      </c>
      <c r="N3931" s="7">
        <v>120</v>
      </c>
      <c r="O3931" s="7"/>
      <c r="P3931" s="7">
        <v>21116.240000000002</v>
      </c>
      <c r="Q3931" s="7">
        <v>22967.75</v>
      </c>
      <c r="R3931" s="7">
        <v>5907.25</v>
      </c>
      <c r="S3931" s="4" t="s">
        <v>35</v>
      </c>
    </row>
    <row r="3932" spans="1:19" ht="26.25" hidden="1" customHeight="1" x14ac:dyDescent="0.25">
      <c r="A3932" s="10">
        <f>+SUBTOTAL(103,$B$5:B3932)</f>
        <v>136</v>
      </c>
      <c r="B3932" s="4" t="s">
        <v>2457</v>
      </c>
      <c r="C3932" s="4" t="s">
        <v>8578</v>
      </c>
      <c r="D3932" s="4" t="s">
        <v>236</v>
      </c>
      <c r="E3932" s="4" t="s">
        <v>114</v>
      </c>
      <c r="F3932" s="4" t="s">
        <v>22</v>
      </c>
      <c r="G3932" s="12" t="s">
        <v>10538</v>
      </c>
      <c r="H3932" s="7">
        <v>28667.86</v>
      </c>
      <c r="I3932" s="7">
        <v>822.77</v>
      </c>
      <c r="J3932" s="7">
        <v>0</v>
      </c>
      <c r="K3932" s="7">
        <v>871.5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1719.27</v>
      </c>
      <c r="R3932" s="7">
        <v>26948.59</v>
      </c>
      <c r="S3932" s="4" t="s">
        <v>23</v>
      </c>
    </row>
    <row r="3933" spans="1:19" ht="26.25" hidden="1" customHeight="1" x14ac:dyDescent="0.25">
      <c r="A3933" s="10">
        <f>+SUBTOTAL(103,$B$5:B3933)</f>
        <v>136</v>
      </c>
      <c r="B3933" s="4" t="s">
        <v>2458</v>
      </c>
      <c r="C3933" s="4" t="s">
        <v>8770</v>
      </c>
      <c r="D3933" s="4" t="s">
        <v>971</v>
      </c>
      <c r="E3933" s="4" t="s">
        <v>75</v>
      </c>
      <c r="F3933" s="4" t="s">
        <v>22</v>
      </c>
      <c r="G3933" s="12" t="s">
        <v>10538</v>
      </c>
      <c r="H3933" s="7">
        <v>28649.03</v>
      </c>
      <c r="I3933" s="7">
        <v>822.23</v>
      </c>
      <c r="J3933" s="7">
        <v>0</v>
      </c>
      <c r="K3933" s="7">
        <v>870.93</v>
      </c>
      <c r="L3933" s="7">
        <v>0</v>
      </c>
      <c r="M3933" s="7">
        <v>25</v>
      </c>
      <c r="N3933" s="7">
        <v>0</v>
      </c>
      <c r="O3933" s="7"/>
      <c r="P3933" s="7">
        <v>18496.87</v>
      </c>
      <c r="Q3933" s="7">
        <v>20215.03</v>
      </c>
      <c r="R3933" s="7">
        <v>8434</v>
      </c>
      <c r="S3933" s="4" t="s">
        <v>35</v>
      </c>
    </row>
    <row r="3934" spans="1:19" ht="26.25" hidden="1" customHeight="1" x14ac:dyDescent="0.25">
      <c r="A3934" s="10">
        <f>+SUBTOTAL(103,$B$5:B3934)</f>
        <v>136</v>
      </c>
      <c r="B3934" s="4" t="s">
        <v>2459</v>
      </c>
      <c r="C3934" s="4" t="s">
        <v>5240</v>
      </c>
      <c r="D3934" s="4" t="s">
        <v>118</v>
      </c>
      <c r="E3934" s="4" t="s">
        <v>12564</v>
      </c>
      <c r="F3934" s="4" t="s">
        <v>22</v>
      </c>
      <c r="G3934" s="12" t="s">
        <v>10538</v>
      </c>
      <c r="H3934" s="7">
        <v>28481.05</v>
      </c>
      <c r="I3934" s="7">
        <v>817.41</v>
      </c>
      <c r="J3934" s="7">
        <v>0</v>
      </c>
      <c r="K3934" s="7">
        <v>865.82</v>
      </c>
      <c r="L3934" s="7">
        <v>1919.78</v>
      </c>
      <c r="M3934" s="7">
        <v>25</v>
      </c>
      <c r="N3934" s="7">
        <v>0</v>
      </c>
      <c r="O3934" s="7"/>
      <c r="P3934" s="7">
        <v>662.5</v>
      </c>
      <c r="Q3934" s="7">
        <v>4290.51</v>
      </c>
      <c r="R3934" s="7">
        <v>24190.54</v>
      </c>
      <c r="S3934" s="4" t="s">
        <v>35</v>
      </c>
    </row>
    <row r="3935" spans="1:19" ht="26.25" hidden="1" customHeight="1" x14ac:dyDescent="0.25">
      <c r="A3935" s="10">
        <f>+SUBTOTAL(103,$B$5:B3935)</f>
        <v>136</v>
      </c>
      <c r="B3935" s="4" t="s">
        <v>2460</v>
      </c>
      <c r="C3935" s="4" t="s">
        <v>7878</v>
      </c>
      <c r="D3935" s="4" t="s">
        <v>99</v>
      </c>
      <c r="E3935" s="4" t="s">
        <v>72</v>
      </c>
      <c r="F3935" s="4" t="s">
        <v>98</v>
      </c>
      <c r="G3935" s="12"/>
      <c r="H3935" s="7">
        <v>28422.65</v>
      </c>
      <c r="I3935" s="7">
        <v>815.73</v>
      </c>
      <c r="J3935" s="7">
        <v>0</v>
      </c>
      <c r="K3935" s="7">
        <v>864.05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1704.78</v>
      </c>
      <c r="R3935" s="7">
        <v>26717.870000000003</v>
      </c>
      <c r="S3935" s="4" t="s">
        <v>35</v>
      </c>
    </row>
    <row r="3936" spans="1:19" ht="26.25" hidden="1" customHeight="1" x14ac:dyDescent="0.25">
      <c r="A3936" s="10">
        <f>+SUBTOTAL(103,$B$5:B3936)</f>
        <v>136</v>
      </c>
      <c r="B3936" s="4" t="s">
        <v>2461</v>
      </c>
      <c r="C3936" s="4" t="s">
        <v>8427</v>
      </c>
      <c r="D3936" s="4" t="s">
        <v>237</v>
      </c>
      <c r="E3936" s="4" t="s">
        <v>145</v>
      </c>
      <c r="F3936" s="4" t="s">
        <v>22</v>
      </c>
      <c r="G3936" s="12" t="s">
        <v>10538</v>
      </c>
      <c r="H3936" s="7">
        <v>28350</v>
      </c>
      <c r="I3936" s="7">
        <v>813.65</v>
      </c>
      <c r="J3936" s="7">
        <v>0</v>
      </c>
      <c r="K3936" s="7">
        <v>861.84</v>
      </c>
      <c r="L3936" s="7">
        <v>0</v>
      </c>
      <c r="M3936" s="7">
        <v>25</v>
      </c>
      <c r="N3936" s="7">
        <v>0</v>
      </c>
      <c r="O3936" s="7"/>
      <c r="P3936" s="7">
        <v>50</v>
      </c>
      <c r="Q3936" s="7">
        <v>1750.49</v>
      </c>
      <c r="R3936" s="7">
        <v>26599.51</v>
      </c>
      <c r="S3936" s="4" t="s">
        <v>35</v>
      </c>
    </row>
    <row r="3937" spans="1:19" ht="26.25" hidden="1" customHeight="1" x14ac:dyDescent="0.25">
      <c r="A3937" s="10">
        <f>+SUBTOTAL(103,$B$5:B3937)</f>
        <v>136</v>
      </c>
      <c r="B3937" s="4" t="s">
        <v>1288</v>
      </c>
      <c r="C3937" s="4" t="s">
        <v>7831</v>
      </c>
      <c r="D3937" s="4" t="s">
        <v>2462</v>
      </c>
      <c r="E3937" s="4" t="s">
        <v>12566</v>
      </c>
      <c r="F3937" s="4" t="s">
        <v>22</v>
      </c>
      <c r="G3937" s="12" t="s">
        <v>10538</v>
      </c>
      <c r="H3937" s="7">
        <v>28169.22</v>
      </c>
      <c r="I3937" s="7">
        <v>808.46</v>
      </c>
      <c r="J3937" s="7">
        <v>0</v>
      </c>
      <c r="K3937" s="7">
        <v>856.34</v>
      </c>
      <c r="L3937" s="7">
        <v>1919.78</v>
      </c>
      <c r="M3937" s="7">
        <v>25</v>
      </c>
      <c r="N3937" s="7">
        <v>400</v>
      </c>
      <c r="O3937" s="7"/>
      <c r="P3937" s="7">
        <v>6805.43</v>
      </c>
      <c r="Q3937" s="7">
        <v>10815.01</v>
      </c>
      <c r="R3937" s="7">
        <v>17354.21</v>
      </c>
      <c r="S3937" s="4" t="s">
        <v>35</v>
      </c>
    </row>
    <row r="3938" spans="1:19" ht="26.25" hidden="1" customHeight="1" x14ac:dyDescent="0.25">
      <c r="A3938" s="10">
        <f>+SUBTOTAL(103,$B$5:B3938)</f>
        <v>136</v>
      </c>
      <c r="B3938" s="4" t="s">
        <v>2463</v>
      </c>
      <c r="C3938" s="4" t="s">
        <v>6588</v>
      </c>
      <c r="D3938" s="4" t="s">
        <v>2464</v>
      </c>
      <c r="E3938" s="4" t="s">
        <v>120</v>
      </c>
      <c r="F3938" s="4" t="s">
        <v>22</v>
      </c>
      <c r="G3938" s="12"/>
      <c r="H3938" s="7">
        <v>28000</v>
      </c>
      <c r="I3938" s="7">
        <v>803.6</v>
      </c>
      <c r="J3938" s="7">
        <v>0</v>
      </c>
      <c r="K3938" s="7">
        <v>851.2</v>
      </c>
      <c r="L3938" s="7">
        <v>0</v>
      </c>
      <c r="M3938" s="7">
        <v>25</v>
      </c>
      <c r="N3938" s="7">
        <v>160</v>
      </c>
      <c r="O3938" s="7"/>
      <c r="P3938" s="7">
        <v>2190</v>
      </c>
      <c r="Q3938" s="7">
        <v>4029.8</v>
      </c>
      <c r="R3938" s="7">
        <v>23970.2</v>
      </c>
      <c r="S3938" s="4" t="s">
        <v>23</v>
      </c>
    </row>
    <row r="3939" spans="1:19" ht="26.25" hidden="1" customHeight="1" x14ac:dyDescent="0.25">
      <c r="A3939" s="10">
        <f>+SUBTOTAL(103,$B$5:B3939)</f>
        <v>136</v>
      </c>
      <c r="B3939" s="4" t="s">
        <v>11321</v>
      </c>
      <c r="C3939" s="4" t="s">
        <v>7460</v>
      </c>
      <c r="D3939" s="4" t="s">
        <v>1072</v>
      </c>
      <c r="E3939" s="4" t="s">
        <v>12443</v>
      </c>
      <c r="F3939" s="4" t="s">
        <v>22</v>
      </c>
      <c r="G3939" s="12"/>
      <c r="H3939" s="7">
        <v>28000</v>
      </c>
      <c r="I3939" s="7">
        <v>803.6</v>
      </c>
      <c r="J3939" s="7">
        <v>0</v>
      </c>
      <c r="K3939" s="7">
        <v>851.2</v>
      </c>
      <c r="L3939" s="7">
        <v>0</v>
      </c>
      <c r="M3939" s="7">
        <v>25</v>
      </c>
      <c r="N3939" s="7">
        <v>0</v>
      </c>
      <c r="O3939" s="7"/>
      <c r="P3939" s="7">
        <v>2400</v>
      </c>
      <c r="Q3939" s="7">
        <v>4079.8</v>
      </c>
      <c r="R3939" s="7">
        <v>23920.2</v>
      </c>
      <c r="S3939" s="4" t="s">
        <v>35</v>
      </c>
    </row>
    <row r="3940" spans="1:19" ht="26.25" hidden="1" customHeight="1" x14ac:dyDescent="0.25">
      <c r="A3940" s="10">
        <f>+SUBTOTAL(103,$B$5:B3940)</f>
        <v>136</v>
      </c>
      <c r="B3940" s="4" t="s">
        <v>30</v>
      </c>
      <c r="C3940" s="4" t="s">
        <v>7412</v>
      </c>
      <c r="D3940" s="4" t="s">
        <v>324</v>
      </c>
      <c r="E3940" s="4" t="s">
        <v>38</v>
      </c>
      <c r="F3940" s="4" t="s">
        <v>22</v>
      </c>
      <c r="G3940" s="12"/>
      <c r="H3940" s="7">
        <v>28000</v>
      </c>
      <c r="I3940" s="7">
        <v>803.6</v>
      </c>
      <c r="J3940" s="7">
        <v>0</v>
      </c>
      <c r="K3940" s="7">
        <v>851.2</v>
      </c>
      <c r="L3940" s="7">
        <v>0</v>
      </c>
      <c r="M3940" s="7">
        <v>25</v>
      </c>
      <c r="N3940" s="7">
        <v>0</v>
      </c>
      <c r="O3940" s="7"/>
      <c r="P3940" s="7">
        <v>4565.04</v>
      </c>
      <c r="Q3940" s="7">
        <v>6244.84</v>
      </c>
      <c r="R3940" s="7">
        <v>21755.16</v>
      </c>
      <c r="S3940" s="4" t="s">
        <v>23</v>
      </c>
    </row>
    <row r="3941" spans="1:19" ht="26.25" hidden="1" customHeight="1" x14ac:dyDescent="0.25">
      <c r="A3941" s="10">
        <f>+SUBTOTAL(103,$B$5:B3941)</f>
        <v>136</v>
      </c>
      <c r="B3941" s="4" t="s">
        <v>381</v>
      </c>
      <c r="C3941" s="4" t="s">
        <v>12725</v>
      </c>
      <c r="D3941" s="4" t="s">
        <v>2086</v>
      </c>
      <c r="E3941" s="4" t="s">
        <v>21</v>
      </c>
      <c r="F3941" s="4" t="s">
        <v>22</v>
      </c>
      <c r="G3941" s="12"/>
      <c r="H3941" s="7">
        <v>28000</v>
      </c>
      <c r="I3941" s="7">
        <v>803.6</v>
      </c>
      <c r="J3941" s="7">
        <v>0</v>
      </c>
      <c r="K3941" s="7">
        <v>851.2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1679.8</v>
      </c>
      <c r="R3941" s="7">
        <v>26320.2</v>
      </c>
      <c r="S3941" s="4" t="s">
        <v>23</v>
      </c>
    </row>
    <row r="3942" spans="1:19" ht="26.25" hidden="1" customHeight="1" x14ac:dyDescent="0.25">
      <c r="A3942" s="10">
        <f>+SUBTOTAL(103,$B$5:B3942)</f>
        <v>136</v>
      </c>
      <c r="B3942" s="4" t="s">
        <v>2465</v>
      </c>
      <c r="C3942" s="4" t="s">
        <v>5082</v>
      </c>
      <c r="D3942" s="4" t="s">
        <v>78</v>
      </c>
      <c r="E3942" s="4" t="s">
        <v>12563</v>
      </c>
      <c r="F3942" s="4" t="s">
        <v>41</v>
      </c>
      <c r="G3942" s="12"/>
      <c r="H3942" s="7">
        <v>28000</v>
      </c>
      <c r="I3942" s="7">
        <v>803.6</v>
      </c>
      <c r="J3942" s="7">
        <v>0</v>
      </c>
      <c r="K3942" s="7">
        <v>851.2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1679.8</v>
      </c>
      <c r="R3942" s="7">
        <v>26320.2</v>
      </c>
      <c r="S3942" s="4" t="s">
        <v>23</v>
      </c>
    </row>
    <row r="3943" spans="1:19" ht="26.25" hidden="1" customHeight="1" x14ac:dyDescent="0.25">
      <c r="A3943" s="10">
        <f>+SUBTOTAL(103,$B$5:B3943)</f>
        <v>136</v>
      </c>
      <c r="B3943" s="4" t="s">
        <v>2466</v>
      </c>
      <c r="C3943" s="4" t="s">
        <v>8425</v>
      </c>
      <c r="D3943" s="4" t="s">
        <v>324</v>
      </c>
      <c r="E3943" s="4" t="s">
        <v>124</v>
      </c>
      <c r="F3943" s="4" t="s">
        <v>22</v>
      </c>
      <c r="G3943" s="12" t="s">
        <v>10538</v>
      </c>
      <c r="H3943" s="7">
        <v>27949.39</v>
      </c>
      <c r="I3943" s="7">
        <v>802.15</v>
      </c>
      <c r="J3943" s="7">
        <v>0</v>
      </c>
      <c r="K3943" s="7">
        <v>849.66</v>
      </c>
      <c r="L3943" s="7">
        <v>0</v>
      </c>
      <c r="M3943" s="7">
        <v>25</v>
      </c>
      <c r="N3943" s="7">
        <v>0</v>
      </c>
      <c r="O3943" s="7"/>
      <c r="P3943" s="7">
        <v>50</v>
      </c>
      <c r="Q3943" s="7">
        <v>1726.81</v>
      </c>
      <c r="R3943" s="7">
        <v>26222.579999999998</v>
      </c>
      <c r="S3943" s="4" t="s">
        <v>35</v>
      </c>
    </row>
    <row r="3944" spans="1:19" ht="26.25" hidden="1" customHeight="1" x14ac:dyDescent="0.25">
      <c r="A3944" s="10">
        <f>+SUBTOTAL(103,$B$5:B3944)</f>
        <v>136</v>
      </c>
      <c r="B3944" s="4" t="s">
        <v>2468</v>
      </c>
      <c r="C3944" s="4" t="s">
        <v>6995</v>
      </c>
      <c r="D3944" s="4" t="s">
        <v>291</v>
      </c>
      <c r="E3944" s="4" t="s">
        <v>26</v>
      </c>
      <c r="F3944" s="4" t="s">
        <v>22</v>
      </c>
      <c r="G3944" s="12" t="s">
        <v>10538</v>
      </c>
      <c r="H3944" s="7">
        <v>27687.85</v>
      </c>
      <c r="I3944" s="7">
        <v>794.64</v>
      </c>
      <c r="J3944" s="7">
        <v>0</v>
      </c>
      <c r="K3944" s="7">
        <v>841.71</v>
      </c>
      <c r="L3944" s="7">
        <v>0</v>
      </c>
      <c r="M3944" s="7">
        <v>25</v>
      </c>
      <c r="N3944" s="7">
        <v>0</v>
      </c>
      <c r="O3944" s="7"/>
      <c r="P3944" s="7">
        <v>1307.0999999999999</v>
      </c>
      <c r="Q3944" s="7">
        <v>2968.45</v>
      </c>
      <c r="R3944" s="7">
        <v>24719.399999999998</v>
      </c>
      <c r="S3944" s="4" t="s">
        <v>35</v>
      </c>
    </row>
    <row r="3945" spans="1:19" ht="26.25" hidden="1" customHeight="1" x14ac:dyDescent="0.25">
      <c r="A3945" s="10">
        <f>+SUBTOTAL(103,$B$5:B3945)</f>
        <v>136</v>
      </c>
      <c r="B3945" s="4" t="s">
        <v>2469</v>
      </c>
      <c r="C3945" s="4" t="s">
        <v>8958</v>
      </c>
      <c r="D3945" s="4" t="s">
        <v>678</v>
      </c>
      <c r="E3945" s="4" t="s">
        <v>254</v>
      </c>
      <c r="F3945" s="4" t="s">
        <v>41</v>
      </c>
      <c r="G3945" s="12"/>
      <c r="H3945" s="7">
        <v>27667</v>
      </c>
      <c r="I3945" s="7">
        <v>794.04</v>
      </c>
      <c r="J3945" s="7">
        <v>0</v>
      </c>
      <c r="K3945" s="7">
        <v>841.08</v>
      </c>
      <c r="L3945" s="7">
        <v>0</v>
      </c>
      <c r="M3945" s="7">
        <v>25</v>
      </c>
      <c r="N3945" s="7">
        <v>0</v>
      </c>
      <c r="O3945" s="7"/>
      <c r="P3945" s="7">
        <v>0</v>
      </c>
      <c r="Q3945" s="7">
        <v>1660.12</v>
      </c>
      <c r="R3945" s="7">
        <v>26006.880000000001</v>
      </c>
      <c r="S3945" s="4" t="s">
        <v>35</v>
      </c>
    </row>
    <row r="3946" spans="1:19" ht="26.25" hidden="1" customHeight="1" x14ac:dyDescent="0.25">
      <c r="A3946" s="10">
        <f>+SUBTOTAL(103,$B$5:B3946)</f>
        <v>136</v>
      </c>
      <c r="B3946" s="4" t="s">
        <v>954</v>
      </c>
      <c r="C3946" s="4" t="s">
        <v>7715</v>
      </c>
      <c r="D3946" s="4" t="s">
        <v>678</v>
      </c>
      <c r="E3946" s="4" t="s">
        <v>254</v>
      </c>
      <c r="F3946" s="4" t="s">
        <v>41</v>
      </c>
      <c r="G3946" s="12"/>
      <c r="H3946" s="7">
        <v>27666.799999999999</v>
      </c>
      <c r="I3946" s="7">
        <v>794.04</v>
      </c>
      <c r="J3946" s="7">
        <v>0</v>
      </c>
      <c r="K3946" s="7">
        <v>841.07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1660.11</v>
      </c>
      <c r="R3946" s="7">
        <v>26006.69</v>
      </c>
      <c r="S3946" s="4" t="s">
        <v>23</v>
      </c>
    </row>
    <row r="3947" spans="1:19" ht="26.25" hidden="1" customHeight="1" x14ac:dyDescent="0.25">
      <c r="A3947" s="10">
        <f>+SUBTOTAL(103,$B$5:B3947)</f>
        <v>136</v>
      </c>
      <c r="B3947" s="4" t="s">
        <v>338</v>
      </c>
      <c r="C3947" s="4" t="s">
        <v>12493</v>
      </c>
      <c r="D3947" s="4" t="s">
        <v>1072</v>
      </c>
      <c r="E3947" s="4" t="s">
        <v>12769</v>
      </c>
      <c r="F3947" s="4" t="s">
        <v>22</v>
      </c>
      <c r="G3947" s="12"/>
      <c r="H3947" s="7">
        <v>27500</v>
      </c>
      <c r="I3947" s="7">
        <v>789.25</v>
      </c>
      <c r="J3947" s="7">
        <v>0</v>
      </c>
      <c r="K3947" s="7">
        <v>836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1650.25</v>
      </c>
      <c r="R3947" s="7">
        <v>25849.75</v>
      </c>
      <c r="S3947" s="4" t="s">
        <v>23</v>
      </c>
    </row>
    <row r="3948" spans="1:19" ht="26.25" hidden="1" customHeight="1" x14ac:dyDescent="0.25">
      <c r="A3948" s="10">
        <f>+SUBTOTAL(103,$B$5:B3948)</f>
        <v>136</v>
      </c>
      <c r="B3948" s="4" t="s">
        <v>2471</v>
      </c>
      <c r="C3948" s="4" t="s">
        <v>7860</v>
      </c>
      <c r="D3948" s="4" t="s">
        <v>1914</v>
      </c>
      <c r="E3948" s="4" t="s">
        <v>12565</v>
      </c>
      <c r="F3948" s="4" t="s">
        <v>41</v>
      </c>
      <c r="G3948" s="12"/>
      <c r="H3948" s="7">
        <v>27420</v>
      </c>
      <c r="I3948" s="7">
        <v>786.95</v>
      </c>
      <c r="J3948" s="7">
        <v>0</v>
      </c>
      <c r="K3948" s="7">
        <v>833.57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1645.52</v>
      </c>
      <c r="R3948" s="7">
        <v>25774.48</v>
      </c>
      <c r="S3948" s="4" t="s">
        <v>23</v>
      </c>
    </row>
    <row r="3949" spans="1:19" ht="26.25" hidden="1" customHeight="1" x14ac:dyDescent="0.25">
      <c r="A3949" s="10">
        <f>+SUBTOTAL(103,$B$5:B3949)</f>
        <v>136</v>
      </c>
      <c r="B3949" s="4" t="s">
        <v>2474</v>
      </c>
      <c r="C3949" s="4" t="s">
        <v>6617</v>
      </c>
      <c r="D3949" s="4" t="s">
        <v>969</v>
      </c>
      <c r="E3949" s="4" t="s">
        <v>10383</v>
      </c>
      <c r="F3949" s="4" t="s">
        <v>22</v>
      </c>
      <c r="G3949" s="12" t="s">
        <v>10538</v>
      </c>
      <c r="H3949" s="7">
        <v>27300</v>
      </c>
      <c r="I3949" s="7">
        <v>783.51</v>
      </c>
      <c r="J3949" s="7">
        <v>0</v>
      </c>
      <c r="K3949" s="7">
        <v>829.92</v>
      </c>
      <c r="L3949" s="7">
        <v>0</v>
      </c>
      <c r="M3949" s="7">
        <v>25</v>
      </c>
      <c r="N3949" s="7">
        <v>0</v>
      </c>
      <c r="O3949" s="7"/>
      <c r="P3949" s="7">
        <v>1257.0999999999999</v>
      </c>
      <c r="Q3949" s="7">
        <v>2895.53</v>
      </c>
      <c r="R3949" s="7">
        <v>24404.47</v>
      </c>
      <c r="S3949" s="4" t="s">
        <v>23</v>
      </c>
    </row>
    <row r="3950" spans="1:19" ht="26.25" hidden="1" customHeight="1" x14ac:dyDescent="0.25">
      <c r="A3950" s="10">
        <f>+SUBTOTAL(103,$B$5:B3950)</f>
        <v>136</v>
      </c>
      <c r="B3950" s="4" t="s">
        <v>2475</v>
      </c>
      <c r="C3950" s="4" t="s">
        <v>5141</v>
      </c>
      <c r="D3950" s="4" t="s">
        <v>324</v>
      </c>
      <c r="E3950" s="4" t="s">
        <v>12563</v>
      </c>
      <c r="F3950" s="4" t="s">
        <v>22</v>
      </c>
      <c r="G3950" s="12"/>
      <c r="H3950" s="7">
        <v>27267</v>
      </c>
      <c r="I3950" s="7">
        <v>782.56</v>
      </c>
      <c r="J3950" s="7">
        <v>0</v>
      </c>
      <c r="K3950" s="7">
        <v>828.92</v>
      </c>
      <c r="L3950" s="7">
        <v>0</v>
      </c>
      <c r="M3950" s="7">
        <v>25</v>
      </c>
      <c r="N3950" s="7">
        <v>0</v>
      </c>
      <c r="O3950" s="7"/>
      <c r="P3950" s="7">
        <v>0</v>
      </c>
      <c r="Q3950" s="7">
        <v>1636.48</v>
      </c>
      <c r="R3950" s="7">
        <v>25630.52</v>
      </c>
      <c r="S3950" s="4" t="s">
        <v>35</v>
      </c>
    </row>
    <row r="3951" spans="1:19" ht="26.25" hidden="1" customHeight="1" x14ac:dyDescent="0.25">
      <c r="A3951" s="10">
        <f>+SUBTOTAL(103,$B$5:B3951)</f>
        <v>136</v>
      </c>
      <c r="B3951" s="4" t="s">
        <v>2476</v>
      </c>
      <c r="C3951" s="4" t="s">
        <v>8916</v>
      </c>
      <c r="D3951" s="4" t="s">
        <v>84</v>
      </c>
      <c r="E3951" s="4" t="s">
        <v>12563</v>
      </c>
      <c r="F3951" s="4" t="s">
        <v>22</v>
      </c>
      <c r="G3951" s="12" t="s">
        <v>10538</v>
      </c>
      <c r="H3951" s="7">
        <v>27131.39</v>
      </c>
      <c r="I3951" s="7">
        <v>778.67</v>
      </c>
      <c r="J3951" s="7">
        <v>0</v>
      </c>
      <c r="K3951" s="7">
        <v>824.79</v>
      </c>
      <c r="L3951" s="7">
        <v>1919.78</v>
      </c>
      <c r="M3951" s="7">
        <v>25</v>
      </c>
      <c r="N3951" s="7">
        <v>0</v>
      </c>
      <c r="O3951" s="7"/>
      <c r="P3951" s="7">
        <v>4324.8599999999997</v>
      </c>
      <c r="Q3951" s="7">
        <v>7873.1</v>
      </c>
      <c r="R3951" s="7">
        <v>19258.29</v>
      </c>
      <c r="S3951" s="4" t="s">
        <v>23</v>
      </c>
    </row>
    <row r="3952" spans="1:19" ht="26.25" hidden="1" customHeight="1" x14ac:dyDescent="0.25">
      <c r="A3952" s="10">
        <f>+SUBTOTAL(103,$B$5:B3952)</f>
        <v>136</v>
      </c>
      <c r="B3952" s="4" t="s">
        <v>327</v>
      </c>
      <c r="C3952" s="4" t="s">
        <v>10208</v>
      </c>
      <c r="D3952" s="4" t="s">
        <v>2085</v>
      </c>
      <c r="E3952" s="4" t="s">
        <v>88</v>
      </c>
      <c r="F3952" s="4" t="s">
        <v>22</v>
      </c>
      <c r="G3952" s="12"/>
      <c r="H3952" s="7">
        <v>27000</v>
      </c>
      <c r="I3952" s="7">
        <v>774.9</v>
      </c>
      <c r="J3952" s="7">
        <v>0</v>
      </c>
      <c r="K3952" s="7">
        <v>820.8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1620.7</v>
      </c>
      <c r="R3952" s="7">
        <v>25379.3</v>
      </c>
      <c r="S3952" s="4" t="s">
        <v>23</v>
      </c>
    </row>
    <row r="3953" spans="1:19" ht="26.25" hidden="1" customHeight="1" x14ac:dyDescent="0.25">
      <c r="A3953" s="10">
        <f>+SUBTOTAL(103,$B$5:B3953)</f>
        <v>136</v>
      </c>
      <c r="B3953" s="4" t="s">
        <v>10305</v>
      </c>
      <c r="C3953" s="4" t="s">
        <v>5498</v>
      </c>
      <c r="D3953" s="4" t="s">
        <v>2085</v>
      </c>
      <c r="E3953" s="4" t="s">
        <v>88</v>
      </c>
      <c r="F3953" s="4" t="s">
        <v>22</v>
      </c>
      <c r="G3953" s="12"/>
      <c r="H3953" s="7">
        <v>27000</v>
      </c>
      <c r="I3953" s="7">
        <v>774.9</v>
      </c>
      <c r="J3953" s="7">
        <v>0</v>
      </c>
      <c r="K3953" s="7">
        <v>820.8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1620.7</v>
      </c>
      <c r="R3953" s="7">
        <v>25379.3</v>
      </c>
      <c r="S3953" s="4" t="s">
        <v>23</v>
      </c>
    </row>
    <row r="3954" spans="1:19" ht="26.25" hidden="1" customHeight="1" x14ac:dyDescent="0.25">
      <c r="A3954" s="10">
        <f>+SUBTOTAL(103,$B$5:B3954)</f>
        <v>136</v>
      </c>
      <c r="B3954" s="4" t="s">
        <v>10259</v>
      </c>
      <c r="C3954" s="4" t="s">
        <v>10260</v>
      </c>
      <c r="D3954" s="4" t="s">
        <v>2085</v>
      </c>
      <c r="E3954" s="4" t="s">
        <v>88</v>
      </c>
      <c r="F3954" s="4" t="s">
        <v>22</v>
      </c>
      <c r="G3954" s="12"/>
      <c r="H3954" s="7">
        <v>27000</v>
      </c>
      <c r="I3954" s="7">
        <v>774.9</v>
      </c>
      <c r="J3954" s="7">
        <v>0</v>
      </c>
      <c r="K3954" s="7">
        <v>820.8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1620.7</v>
      </c>
      <c r="R3954" s="7">
        <v>25379.3</v>
      </c>
      <c r="S3954" s="4" t="s">
        <v>23</v>
      </c>
    </row>
    <row r="3955" spans="1:19" ht="26.25" hidden="1" customHeight="1" x14ac:dyDescent="0.25">
      <c r="A3955" s="10">
        <f>+SUBTOTAL(103,$B$5:B3955)</f>
        <v>136</v>
      </c>
      <c r="B3955" s="4" t="s">
        <v>246</v>
      </c>
      <c r="C3955" s="4" t="s">
        <v>5594</v>
      </c>
      <c r="D3955" s="4" t="s">
        <v>2085</v>
      </c>
      <c r="E3955" s="4" t="s">
        <v>88</v>
      </c>
      <c r="F3955" s="4" t="s">
        <v>22</v>
      </c>
      <c r="G3955" s="12"/>
      <c r="H3955" s="7">
        <v>27000</v>
      </c>
      <c r="I3955" s="7">
        <v>774.9</v>
      </c>
      <c r="J3955" s="7">
        <v>0</v>
      </c>
      <c r="K3955" s="7">
        <v>820.8</v>
      </c>
      <c r="L3955" s="7">
        <v>0</v>
      </c>
      <c r="M3955" s="7">
        <v>25</v>
      </c>
      <c r="N3955" s="7">
        <v>0</v>
      </c>
      <c r="O3955" s="7"/>
      <c r="P3955" s="7">
        <v>4208.83</v>
      </c>
      <c r="Q3955" s="7">
        <v>5829.53</v>
      </c>
      <c r="R3955" s="7">
        <v>21170.47</v>
      </c>
      <c r="S3955" s="4" t="s">
        <v>23</v>
      </c>
    </row>
    <row r="3956" spans="1:19" ht="26.25" hidden="1" customHeight="1" x14ac:dyDescent="0.25">
      <c r="A3956" s="10">
        <f>+SUBTOTAL(103,$B$5:B3956)</f>
        <v>136</v>
      </c>
      <c r="B3956" s="4" t="s">
        <v>10315</v>
      </c>
      <c r="C3956" s="4" t="s">
        <v>10316</v>
      </c>
      <c r="D3956" s="4" t="s">
        <v>2085</v>
      </c>
      <c r="E3956" s="4" t="s">
        <v>88</v>
      </c>
      <c r="F3956" s="4" t="s">
        <v>22</v>
      </c>
      <c r="G3956" s="12"/>
      <c r="H3956" s="7">
        <v>27000</v>
      </c>
      <c r="I3956" s="7">
        <v>774.9</v>
      </c>
      <c r="J3956" s="7">
        <v>0</v>
      </c>
      <c r="K3956" s="7">
        <v>820.8</v>
      </c>
      <c r="L3956" s="7">
        <v>0</v>
      </c>
      <c r="M3956" s="7">
        <v>25</v>
      </c>
      <c r="N3956" s="7">
        <v>0</v>
      </c>
      <c r="O3956" s="7"/>
      <c r="P3956" s="7">
        <v>1500</v>
      </c>
      <c r="Q3956" s="7">
        <v>3120.7</v>
      </c>
      <c r="R3956" s="7">
        <v>23879.3</v>
      </c>
      <c r="S3956" s="4" t="s">
        <v>23</v>
      </c>
    </row>
    <row r="3957" spans="1:19" ht="26.25" hidden="1" customHeight="1" x14ac:dyDescent="0.25">
      <c r="A3957" s="10">
        <f>+SUBTOTAL(103,$B$5:B3957)</f>
        <v>136</v>
      </c>
      <c r="B3957" s="4" t="s">
        <v>10168</v>
      </c>
      <c r="C3957" s="4" t="s">
        <v>8648</v>
      </c>
      <c r="D3957" s="4" t="s">
        <v>2085</v>
      </c>
      <c r="E3957" s="4" t="s">
        <v>88</v>
      </c>
      <c r="F3957" s="4" t="s">
        <v>22</v>
      </c>
      <c r="G3957" s="12"/>
      <c r="H3957" s="7">
        <v>27000</v>
      </c>
      <c r="I3957" s="7">
        <v>774.9</v>
      </c>
      <c r="J3957" s="7">
        <v>0</v>
      </c>
      <c r="K3957" s="7">
        <v>820.8</v>
      </c>
      <c r="L3957" s="7">
        <v>0</v>
      </c>
      <c r="M3957" s="7">
        <v>25</v>
      </c>
      <c r="N3957" s="7">
        <v>0</v>
      </c>
      <c r="O3957" s="7"/>
      <c r="P3957" s="7">
        <v>0</v>
      </c>
      <c r="Q3957" s="7">
        <v>1620.7</v>
      </c>
      <c r="R3957" s="7">
        <v>25379.3</v>
      </c>
      <c r="S3957" s="4" t="s">
        <v>23</v>
      </c>
    </row>
    <row r="3958" spans="1:19" ht="26.25" hidden="1" customHeight="1" x14ac:dyDescent="0.25">
      <c r="A3958" s="10">
        <f>+SUBTOTAL(103,$B$5:B3958)</f>
        <v>136</v>
      </c>
      <c r="B3958" s="4" t="s">
        <v>2477</v>
      </c>
      <c r="C3958" s="4" t="s">
        <v>6824</v>
      </c>
      <c r="D3958" s="4" t="s">
        <v>2261</v>
      </c>
      <c r="E3958" s="4" t="s">
        <v>391</v>
      </c>
      <c r="F3958" s="4" t="s">
        <v>22</v>
      </c>
      <c r="G3958" s="12"/>
      <c r="H3958" s="7">
        <v>27000</v>
      </c>
      <c r="I3958" s="7">
        <v>774.9</v>
      </c>
      <c r="J3958" s="7">
        <v>0</v>
      </c>
      <c r="K3958" s="7">
        <v>820.8</v>
      </c>
      <c r="L3958" s="7">
        <v>0</v>
      </c>
      <c r="M3958" s="7">
        <v>25</v>
      </c>
      <c r="N3958" s="7">
        <v>0</v>
      </c>
      <c r="O3958" s="7"/>
      <c r="P3958" s="7">
        <v>3663.61</v>
      </c>
      <c r="Q3958" s="7">
        <v>5284.31</v>
      </c>
      <c r="R3958" s="7">
        <v>21715.69</v>
      </c>
      <c r="S3958" s="4" t="s">
        <v>35</v>
      </c>
    </row>
    <row r="3959" spans="1:19" ht="26.25" hidden="1" customHeight="1" x14ac:dyDescent="0.25">
      <c r="A3959" s="10">
        <f>+SUBTOTAL(103,$B$5:B3959)</f>
        <v>136</v>
      </c>
      <c r="B3959" s="4" t="s">
        <v>2478</v>
      </c>
      <c r="C3959" s="4" t="s">
        <v>5325</v>
      </c>
      <c r="D3959" s="4" t="s">
        <v>237</v>
      </c>
      <c r="E3959" s="4" t="s">
        <v>10375</v>
      </c>
      <c r="F3959" s="4" t="s">
        <v>22</v>
      </c>
      <c r="G3959" s="12" t="s">
        <v>10538</v>
      </c>
      <c r="H3959" s="7">
        <v>26878.95</v>
      </c>
      <c r="I3959" s="7">
        <v>771.43</v>
      </c>
      <c r="J3959" s="7">
        <v>0</v>
      </c>
      <c r="K3959" s="7">
        <v>817.12</v>
      </c>
      <c r="L3959" s="7">
        <v>1919.78</v>
      </c>
      <c r="M3959" s="7">
        <v>25</v>
      </c>
      <c r="N3959" s="7">
        <v>120</v>
      </c>
      <c r="O3959" s="7"/>
      <c r="P3959" s="7">
        <v>5288.47</v>
      </c>
      <c r="Q3959" s="7">
        <v>8941.7999999999993</v>
      </c>
      <c r="R3959" s="7">
        <v>17937.150000000001</v>
      </c>
      <c r="S3959" s="4" t="s">
        <v>35</v>
      </c>
    </row>
    <row r="3960" spans="1:19" ht="26.25" hidden="1" customHeight="1" x14ac:dyDescent="0.25">
      <c r="A3960" s="10">
        <f>+SUBTOTAL(103,$B$5:B3960)</f>
        <v>136</v>
      </c>
      <c r="B3960" s="4" t="s">
        <v>166</v>
      </c>
      <c r="C3960" s="4" t="s">
        <v>5122</v>
      </c>
      <c r="D3960" s="4" t="s">
        <v>1083</v>
      </c>
      <c r="E3960" s="4" t="s">
        <v>12566</v>
      </c>
      <c r="F3960" s="4" t="s">
        <v>22</v>
      </c>
      <c r="G3960" s="12" t="s">
        <v>10538</v>
      </c>
      <c r="H3960" s="7">
        <v>26853.83</v>
      </c>
      <c r="I3960" s="7">
        <v>770.7</v>
      </c>
      <c r="J3960" s="7">
        <v>0</v>
      </c>
      <c r="K3960" s="7">
        <v>816.36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1612.06</v>
      </c>
      <c r="R3960" s="7">
        <v>25241.77</v>
      </c>
      <c r="S3960" s="4" t="s">
        <v>35</v>
      </c>
    </row>
    <row r="3961" spans="1:19" ht="26.25" hidden="1" customHeight="1" x14ac:dyDescent="0.25">
      <c r="A3961" s="10">
        <f>+SUBTOTAL(103,$B$5:B3961)</f>
        <v>136</v>
      </c>
      <c r="B3961" s="4" t="s">
        <v>1497</v>
      </c>
      <c r="C3961" s="4" t="s">
        <v>5123</v>
      </c>
      <c r="D3961" s="4" t="s">
        <v>1780</v>
      </c>
      <c r="E3961" s="4" t="s">
        <v>1297</v>
      </c>
      <c r="F3961" s="4" t="s">
        <v>22</v>
      </c>
      <c r="G3961" s="12" t="s">
        <v>10538</v>
      </c>
      <c r="H3961" s="7">
        <v>26775</v>
      </c>
      <c r="I3961" s="7">
        <v>768.44</v>
      </c>
      <c r="J3961" s="7">
        <v>0</v>
      </c>
      <c r="K3961" s="7">
        <v>813.96</v>
      </c>
      <c r="L3961" s="7">
        <v>0</v>
      </c>
      <c r="M3961" s="7">
        <v>25</v>
      </c>
      <c r="N3961" s="7">
        <v>0</v>
      </c>
      <c r="O3961" s="7"/>
      <c r="P3961" s="7">
        <v>9003.7800000000007</v>
      </c>
      <c r="Q3961" s="7">
        <v>10611.18</v>
      </c>
      <c r="R3961" s="7">
        <v>16163.82</v>
      </c>
      <c r="S3961" s="4" t="s">
        <v>35</v>
      </c>
    </row>
    <row r="3962" spans="1:19" ht="26.25" hidden="1" customHeight="1" x14ac:dyDescent="0.25">
      <c r="A3962" s="10">
        <f>+SUBTOTAL(103,$B$5:B3962)</f>
        <v>136</v>
      </c>
      <c r="B3962" s="4" t="s">
        <v>2479</v>
      </c>
      <c r="C3962" s="4" t="s">
        <v>7253</v>
      </c>
      <c r="D3962" s="4" t="s">
        <v>78</v>
      </c>
      <c r="E3962" s="4" t="s">
        <v>12564</v>
      </c>
      <c r="F3962" s="4" t="s">
        <v>41</v>
      </c>
      <c r="G3962" s="12"/>
      <c r="H3962" s="7">
        <v>26698</v>
      </c>
      <c r="I3962" s="7">
        <v>766.23</v>
      </c>
      <c r="J3962" s="7">
        <v>0</v>
      </c>
      <c r="K3962" s="7">
        <v>811.62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1602.85</v>
      </c>
      <c r="R3962" s="7">
        <v>25095.15</v>
      </c>
      <c r="S3962" s="4" t="s">
        <v>23</v>
      </c>
    </row>
    <row r="3963" spans="1:19" ht="26.25" hidden="1" customHeight="1" x14ac:dyDescent="0.25">
      <c r="A3963" s="10">
        <f>+SUBTOTAL(103,$B$5:B3963)</f>
        <v>136</v>
      </c>
      <c r="B3963" s="4" t="s">
        <v>10595</v>
      </c>
      <c r="C3963" s="4" t="s">
        <v>10596</v>
      </c>
      <c r="D3963" s="4" t="s">
        <v>265</v>
      </c>
      <c r="E3963" s="4" t="s">
        <v>12443</v>
      </c>
      <c r="F3963" s="4" t="s">
        <v>22</v>
      </c>
      <c r="G3963" s="12"/>
      <c r="H3963" s="7">
        <v>26575</v>
      </c>
      <c r="I3963" s="7">
        <v>762.7</v>
      </c>
      <c r="J3963" s="7">
        <v>0</v>
      </c>
      <c r="K3963" s="7">
        <v>807.88</v>
      </c>
      <c r="L3963" s="7">
        <v>1919.78</v>
      </c>
      <c r="M3963" s="7">
        <v>25</v>
      </c>
      <c r="N3963" s="7">
        <v>0</v>
      </c>
      <c r="O3963" s="7"/>
      <c r="P3963" s="7">
        <v>875</v>
      </c>
      <c r="Q3963" s="7">
        <v>4390.3599999999997</v>
      </c>
      <c r="R3963" s="7">
        <v>22184.639999999999</v>
      </c>
      <c r="S3963" s="4" t="s">
        <v>35</v>
      </c>
    </row>
    <row r="3964" spans="1:19" ht="26.25" hidden="1" customHeight="1" x14ac:dyDescent="0.25">
      <c r="A3964" s="10">
        <f>+SUBTOTAL(103,$B$5:B3964)</f>
        <v>136</v>
      </c>
      <c r="B3964" s="4" t="s">
        <v>466</v>
      </c>
      <c r="C3964" s="4" t="s">
        <v>4865</v>
      </c>
      <c r="D3964" s="4" t="s">
        <v>118</v>
      </c>
      <c r="E3964" s="4" t="s">
        <v>12570</v>
      </c>
      <c r="F3964" s="4" t="s">
        <v>22</v>
      </c>
      <c r="G3964" s="12" t="s">
        <v>10538</v>
      </c>
      <c r="H3964" s="7">
        <v>26565</v>
      </c>
      <c r="I3964" s="7">
        <v>762.42</v>
      </c>
      <c r="J3964" s="7">
        <v>0</v>
      </c>
      <c r="K3964" s="7">
        <v>807.58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1595</v>
      </c>
      <c r="R3964" s="7">
        <v>24970</v>
      </c>
      <c r="S3964" s="4" t="s">
        <v>35</v>
      </c>
    </row>
    <row r="3965" spans="1:19" ht="26.25" hidden="1" customHeight="1" x14ac:dyDescent="0.25">
      <c r="A3965" s="10">
        <f>+SUBTOTAL(103,$B$5:B3965)</f>
        <v>136</v>
      </c>
      <c r="B3965" s="4" t="s">
        <v>2480</v>
      </c>
      <c r="C3965" s="4" t="s">
        <v>5681</v>
      </c>
      <c r="D3965" s="4" t="s">
        <v>78</v>
      </c>
      <c r="E3965" s="4" t="s">
        <v>12569</v>
      </c>
      <c r="F3965" s="4" t="s">
        <v>22</v>
      </c>
      <c r="G3965" s="12"/>
      <c r="H3965" s="7">
        <v>26565</v>
      </c>
      <c r="I3965" s="7">
        <v>762.42</v>
      </c>
      <c r="J3965" s="7">
        <v>0</v>
      </c>
      <c r="K3965" s="7">
        <v>807.58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1595</v>
      </c>
      <c r="R3965" s="7">
        <v>24970</v>
      </c>
      <c r="S3965" s="4" t="s">
        <v>35</v>
      </c>
    </row>
    <row r="3966" spans="1:19" ht="26.25" hidden="1" customHeight="1" x14ac:dyDescent="0.25">
      <c r="A3966" s="10">
        <f>+SUBTOTAL(103,$B$5:B3966)</f>
        <v>136</v>
      </c>
      <c r="B3966" s="4" t="s">
        <v>2481</v>
      </c>
      <c r="C3966" s="4" t="s">
        <v>6857</v>
      </c>
      <c r="D3966" s="4" t="s">
        <v>1072</v>
      </c>
      <c r="E3966" s="4" t="s">
        <v>12565</v>
      </c>
      <c r="F3966" s="4" t="s">
        <v>22</v>
      </c>
      <c r="G3966" s="12"/>
      <c r="H3966" s="7">
        <v>26565</v>
      </c>
      <c r="I3966" s="7">
        <v>762.42</v>
      </c>
      <c r="J3966" s="7">
        <v>0</v>
      </c>
      <c r="K3966" s="7">
        <v>807.58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1595</v>
      </c>
      <c r="R3966" s="7">
        <v>24970</v>
      </c>
      <c r="S3966" s="4" t="s">
        <v>35</v>
      </c>
    </row>
    <row r="3967" spans="1:19" ht="26.25" hidden="1" customHeight="1" x14ac:dyDescent="0.25">
      <c r="A3967" s="10">
        <f>+SUBTOTAL(103,$B$5:B3967)</f>
        <v>136</v>
      </c>
      <c r="B3967" s="4" t="s">
        <v>2482</v>
      </c>
      <c r="C3967" s="4" t="s">
        <v>7515</v>
      </c>
      <c r="D3967" s="4" t="s">
        <v>78</v>
      </c>
      <c r="E3967" s="4" t="s">
        <v>12565</v>
      </c>
      <c r="F3967" s="4" t="s">
        <v>22</v>
      </c>
      <c r="G3967" s="12"/>
      <c r="H3967" s="7">
        <v>26565</v>
      </c>
      <c r="I3967" s="7">
        <v>762.42</v>
      </c>
      <c r="J3967" s="7">
        <v>0</v>
      </c>
      <c r="K3967" s="7">
        <v>807.58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1595</v>
      </c>
      <c r="R3967" s="7">
        <v>24970</v>
      </c>
      <c r="S3967" s="4" t="s">
        <v>23</v>
      </c>
    </row>
    <row r="3968" spans="1:19" ht="26.25" hidden="1" customHeight="1" x14ac:dyDescent="0.25">
      <c r="A3968" s="10">
        <f>+SUBTOTAL(103,$B$5:B3968)</f>
        <v>136</v>
      </c>
      <c r="B3968" s="4" t="s">
        <v>1238</v>
      </c>
      <c r="C3968" s="4" t="s">
        <v>9344</v>
      </c>
      <c r="D3968" s="4" t="s">
        <v>78</v>
      </c>
      <c r="E3968" s="4" t="s">
        <v>12566</v>
      </c>
      <c r="F3968" s="4" t="s">
        <v>41</v>
      </c>
      <c r="G3968" s="12"/>
      <c r="H3968" s="7">
        <v>26565</v>
      </c>
      <c r="I3968" s="7">
        <v>762.42</v>
      </c>
      <c r="J3968" s="7">
        <v>0</v>
      </c>
      <c r="K3968" s="7">
        <v>807.58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1595</v>
      </c>
      <c r="R3968" s="7">
        <v>24970</v>
      </c>
      <c r="S3968" s="4" t="s">
        <v>35</v>
      </c>
    </row>
    <row r="3969" spans="1:19" ht="26.25" hidden="1" customHeight="1" x14ac:dyDescent="0.25">
      <c r="A3969" s="10">
        <f>+SUBTOTAL(103,$B$5:B3969)</f>
        <v>136</v>
      </c>
      <c r="B3969" s="4" t="s">
        <v>2483</v>
      </c>
      <c r="C3969" s="4" t="s">
        <v>4748</v>
      </c>
      <c r="D3969" s="4" t="s">
        <v>452</v>
      </c>
      <c r="E3969" s="4" t="s">
        <v>12566</v>
      </c>
      <c r="F3969" s="4" t="s">
        <v>41</v>
      </c>
      <c r="G3969" s="12"/>
      <c r="H3969" s="7">
        <v>26565</v>
      </c>
      <c r="I3969" s="7">
        <v>762.42</v>
      </c>
      <c r="J3969" s="7">
        <v>0</v>
      </c>
      <c r="K3969" s="7">
        <v>807.58</v>
      </c>
      <c r="L3969" s="7">
        <v>0</v>
      </c>
      <c r="M3969" s="7">
        <v>25</v>
      </c>
      <c r="N3969" s="7">
        <v>0</v>
      </c>
      <c r="O3969" s="7"/>
      <c r="P3969" s="7">
        <v>265.64999999999998</v>
      </c>
      <c r="Q3969" s="7">
        <v>1860.65</v>
      </c>
      <c r="R3969" s="7">
        <v>24704.35</v>
      </c>
      <c r="S3969" s="4" t="s">
        <v>35</v>
      </c>
    </row>
    <row r="3970" spans="1:19" ht="26.25" hidden="1" customHeight="1" x14ac:dyDescent="0.25">
      <c r="A3970" s="10">
        <f>+SUBTOTAL(103,$B$5:B3970)</f>
        <v>136</v>
      </c>
      <c r="B3970" s="4" t="s">
        <v>2859</v>
      </c>
      <c r="C3970" s="4" t="s">
        <v>12756</v>
      </c>
      <c r="D3970" s="4" t="s">
        <v>4613</v>
      </c>
      <c r="E3970" s="4" t="s">
        <v>12443</v>
      </c>
      <c r="F3970" s="4" t="s">
        <v>22</v>
      </c>
      <c r="G3970" s="12"/>
      <c r="H3970" s="7">
        <v>26565</v>
      </c>
      <c r="I3970" s="7">
        <v>762.42</v>
      </c>
      <c r="J3970" s="7">
        <v>0</v>
      </c>
      <c r="K3970" s="7">
        <v>807.58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1595</v>
      </c>
      <c r="R3970" s="7">
        <v>24970</v>
      </c>
      <c r="S3970" s="4" t="s">
        <v>23</v>
      </c>
    </row>
    <row r="3971" spans="1:19" ht="26.25" hidden="1" customHeight="1" x14ac:dyDescent="0.25">
      <c r="A3971" s="10">
        <f>+SUBTOTAL(103,$B$5:B3971)</f>
        <v>136</v>
      </c>
      <c r="B3971" s="4" t="s">
        <v>2484</v>
      </c>
      <c r="C3971" s="4" t="s">
        <v>9313</v>
      </c>
      <c r="D3971" s="4" t="s">
        <v>324</v>
      </c>
      <c r="E3971" s="4" t="s">
        <v>27</v>
      </c>
      <c r="F3971" s="4" t="s">
        <v>22</v>
      </c>
      <c r="G3971" s="12"/>
      <c r="H3971" s="7">
        <v>26500</v>
      </c>
      <c r="I3971" s="7">
        <v>760.55</v>
      </c>
      <c r="J3971" s="7">
        <v>0</v>
      </c>
      <c r="K3971" s="7">
        <v>805.6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1591.15</v>
      </c>
      <c r="R3971" s="7">
        <v>24908.85</v>
      </c>
      <c r="S3971" s="4" t="s">
        <v>23</v>
      </c>
    </row>
    <row r="3972" spans="1:19" ht="26.25" hidden="1" customHeight="1" x14ac:dyDescent="0.25">
      <c r="A3972" s="10">
        <f>+SUBTOTAL(103,$B$5:B3972)</f>
        <v>136</v>
      </c>
      <c r="B3972" s="4" t="s">
        <v>2485</v>
      </c>
      <c r="C3972" s="4" t="s">
        <v>8749</v>
      </c>
      <c r="D3972" s="4" t="s">
        <v>1083</v>
      </c>
      <c r="E3972" s="4" t="s">
        <v>12565</v>
      </c>
      <c r="F3972" s="4" t="s">
        <v>22</v>
      </c>
      <c r="G3972" s="12" t="s">
        <v>10538</v>
      </c>
      <c r="H3972" s="7">
        <v>26451.96</v>
      </c>
      <c r="I3972" s="7">
        <v>759.17</v>
      </c>
      <c r="J3972" s="7">
        <v>0</v>
      </c>
      <c r="K3972" s="7">
        <v>804.14</v>
      </c>
      <c r="L3972" s="7">
        <v>0</v>
      </c>
      <c r="M3972" s="7">
        <v>25</v>
      </c>
      <c r="N3972" s="7">
        <v>0</v>
      </c>
      <c r="O3972" s="7"/>
      <c r="P3972" s="7">
        <v>1325</v>
      </c>
      <c r="Q3972" s="7">
        <v>2913.31</v>
      </c>
      <c r="R3972" s="7">
        <v>23538.649999999998</v>
      </c>
      <c r="S3972" s="4" t="s">
        <v>35</v>
      </c>
    </row>
    <row r="3973" spans="1:19" ht="26.25" hidden="1" customHeight="1" x14ac:dyDescent="0.25">
      <c r="A3973" s="10">
        <f>+SUBTOTAL(103,$B$5:B3973)</f>
        <v>136</v>
      </c>
      <c r="B3973" s="4" t="s">
        <v>6011</v>
      </c>
      <c r="C3973" s="4" t="s">
        <v>6012</v>
      </c>
      <c r="D3973" s="4" t="s">
        <v>1901</v>
      </c>
      <c r="E3973" s="4" t="s">
        <v>1297</v>
      </c>
      <c r="F3973" s="4" t="s">
        <v>22</v>
      </c>
      <c r="G3973" s="12" t="s">
        <v>10538</v>
      </c>
      <c r="H3973" s="7">
        <v>26433.75</v>
      </c>
      <c r="I3973" s="7">
        <v>758.65</v>
      </c>
      <c r="J3973" s="7">
        <v>0</v>
      </c>
      <c r="K3973" s="7">
        <v>803.59</v>
      </c>
      <c r="L3973" s="7">
        <v>1919.78</v>
      </c>
      <c r="M3973" s="7">
        <v>25</v>
      </c>
      <c r="N3973" s="7">
        <v>0</v>
      </c>
      <c r="O3973" s="7"/>
      <c r="P3973" s="7">
        <v>50</v>
      </c>
      <c r="Q3973" s="7">
        <v>3557.02</v>
      </c>
      <c r="R3973" s="7">
        <v>22876.73</v>
      </c>
      <c r="S3973" s="4" t="s">
        <v>23</v>
      </c>
    </row>
    <row r="3974" spans="1:19" ht="26.25" hidden="1" customHeight="1" x14ac:dyDescent="0.25">
      <c r="A3974" s="10">
        <f>+SUBTOTAL(103,$B$5:B3974)</f>
        <v>136</v>
      </c>
      <c r="B3974" s="4" t="s">
        <v>2486</v>
      </c>
      <c r="C3974" s="4" t="s">
        <v>7193</v>
      </c>
      <c r="D3974" s="4" t="s">
        <v>561</v>
      </c>
      <c r="E3974" s="4" t="s">
        <v>12565</v>
      </c>
      <c r="F3974" s="4" t="s">
        <v>22</v>
      </c>
      <c r="G3974" s="12" t="s">
        <v>10538</v>
      </c>
      <c r="H3974" s="7">
        <v>26373.38</v>
      </c>
      <c r="I3974" s="7">
        <v>756.92</v>
      </c>
      <c r="J3974" s="7">
        <v>0</v>
      </c>
      <c r="K3974" s="7">
        <v>801.75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1583.67</v>
      </c>
      <c r="R3974" s="7">
        <v>24789.71</v>
      </c>
      <c r="S3974" s="4" t="s">
        <v>35</v>
      </c>
    </row>
    <row r="3975" spans="1:19" ht="26.25" hidden="1" customHeight="1" x14ac:dyDescent="0.25">
      <c r="A3975" s="10">
        <f>+SUBTOTAL(103,$B$5:B3975)</f>
        <v>136</v>
      </c>
      <c r="B3975" s="4" t="s">
        <v>1548</v>
      </c>
      <c r="C3975" s="4" t="s">
        <v>5369</v>
      </c>
      <c r="D3975" s="4" t="s">
        <v>324</v>
      </c>
      <c r="E3975" s="4" t="s">
        <v>72</v>
      </c>
      <c r="F3975" s="4" t="s">
        <v>98</v>
      </c>
      <c r="G3975" s="12" t="s">
        <v>10538</v>
      </c>
      <c r="H3975" s="7">
        <v>26370.17</v>
      </c>
      <c r="I3975" s="7">
        <v>756.82</v>
      </c>
      <c r="J3975" s="7">
        <v>0</v>
      </c>
      <c r="K3975" s="7">
        <v>801.65</v>
      </c>
      <c r="L3975" s="7">
        <v>0</v>
      </c>
      <c r="M3975" s="7">
        <v>25</v>
      </c>
      <c r="N3975" s="7">
        <v>180</v>
      </c>
      <c r="O3975" s="7"/>
      <c r="P3975" s="7">
        <v>4210.47</v>
      </c>
      <c r="Q3975" s="7">
        <v>5973.94</v>
      </c>
      <c r="R3975" s="7">
        <v>20396.23</v>
      </c>
      <c r="S3975" s="4" t="s">
        <v>35</v>
      </c>
    </row>
    <row r="3976" spans="1:19" ht="26.25" hidden="1" customHeight="1" x14ac:dyDescent="0.25">
      <c r="A3976" s="10">
        <f>+SUBTOTAL(103,$B$5:B3976)</f>
        <v>136</v>
      </c>
      <c r="B3976" s="4" t="s">
        <v>655</v>
      </c>
      <c r="C3976" s="4" t="s">
        <v>5969</v>
      </c>
      <c r="D3976" s="4" t="s">
        <v>236</v>
      </c>
      <c r="E3976" s="4" t="s">
        <v>95</v>
      </c>
      <c r="F3976" s="4" t="s">
        <v>22</v>
      </c>
      <c r="G3976" s="12" t="s">
        <v>10538</v>
      </c>
      <c r="H3976" s="7">
        <v>26333.88</v>
      </c>
      <c r="I3976" s="7">
        <v>755.78</v>
      </c>
      <c r="J3976" s="7">
        <v>0</v>
      </c>
      <c r="K3976" s="7">
        <v>800.55</v>
      </c>
      <c r="L3976" s="7">
        <v>0</v>
      </c>
      <c r="M3976" s="7">
        <v>25</v>
      </c>
      <c r="N3976" s="7">
        <v>0</v>
      </c>
      <c r="O3976" s="7"/>
      <c r="P3976" s="7">
        <v>1475</v>
      </c>
      <c r="Q3976" s="7">
        <v>3056.33</v>
      </c>
      <c r="R3976" s="7">
        <v>23277.550000000003</v>
      </c>
      <c r="S3976" s="4" t="s">
        <v>35</v>
      </c>
    </row>
    <row r="3977" spans="1:19" ht="26.25" hidden="1" customHeight="1" x14ac:dyDescent="0.25">
      <c r="A3977" s="10">
        <f>+SUBTOTAL(103,$B$5:B3977)</f>
        <v>136</v>
      </c>
      <c r="B3977" s="4" t="s">
        <v>2487</v>
      </c>
      <c r="C3977" s="4" t="s">
        <v>4843</v>
      </c>
      <c r="D3977" s="4" t="s">
        <v>324</v>
      </c>
      <c r="E3977" s="4" t="s">
        <v>12565</v>
      </c>
      <c r="F3977" s="4" t="s">
        <v>22</v>
      </c>
      <c r="G3977" s="12"/>
      <c r="H3977" s="7">
        <v>26250</v>
      </c>
      <c r="I3977" s="7">
        <v>753.38</v>
      </c>
      <c r="J3977" s="7">
        <v>0</v>
      </c>
      <c r="K3977" s="7">
        <v>798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1576.38</v>
      </c>
      <c r="R3977" s="7">
        <v>24673.62</v>
      </c>
      <c r="S3977" s="4" t="s">
        <v>23</v>
      </c>
    </row>
    <row r="3978" spans="1:19" ht="26.25" hidden="1" customHeight="1" x14ac:dyDescent="0.25">
      <c r="A3978" s="10">
        <f>+SUBTOTAL(103,$B$5:B3978)</f>
        <v>136</v>
      </c>
      <c r="B3978" s="4" t="s">
        <v>2488</v>
      </c>
      <c r="C3978" s="4" t="s">
        <v>4862</v>
      </c>
      <c r="D3978" s="4" t="s">
        <v>236</v>
      </c>
      <c r="E3978" s="4" t="s">
        <v>72</v>
      </c>
      <c r="F3978" s="4" t="s">
        <v>98</v>
      </c>
      <c r="G3978" s="12"/>
      <c r="H3978" s="7">
        <v>26250</v>
      </c>
      <c r="I3978" s="7">
        <v>753.38</v>
      </c>
      <c r="J3978" s="7">
        <v>0</v>
      </c>
      <c r="K3978" s="7">
        <v>798</v>
      </c>
      <c r="L3978" s="7">
        <v>1919.78</v>
      </c>
      <c r="M3978" s="7">
        <v>25</v>
      </c>
      <c r="N3978" s="7">
        <v>0</v>
      </c>
      <c r="O3978" s="7"/>
      <c r="P3978" s="7">
        <v>2525</v>
      </c>
      <c r="Q3978" s="7">
        <v>6021.16</v>
      </c>
      <c r="R3978" s="7">
        <v>20228.84</v>
      </c>
      <c r="S3978" s="4" t="s">
        <v>35</v>
      </c>
    </row>
    <row r="3979" spans="1:19" ht="26.25" hidden="1" customHeight="1" x14ac:dyDescent="0.25">
      <c r="A3979" s="10">
        <f>+SUBTOTAL(103,$B$5:B3979)</f>
        <v>136</v>
      </c>
      <c r="B3979" s="4" t="s">
        <v>10509</v>
      </c>
      <c r="C3979" s="4" t="s">
        <v>4886</v>
      </c>
      <c r="D3979" s="4" t="s">
        <v>2110</v>
      </c>
      <c r="E3979" s="4" t="s">
        <v>169</v>
      </c>
      <c r="F3979" s="4" t="s">
        <v>22</v>
      </c>
      <c r="G3979" s="12"/>
      <c r="H3979" s="7">
        <v>26250</v>
      </c>
      <c r="I3979" s="7">
        <v>753.38</v>
      </c>
      <c r="J3979" s="7">
        <v>0</v>
      </c>
      <c r="K3979" s="7">
        <v>798</v>
      </c>
      <c r="L3979" s="7">
        <v>0</v>
      </c>
      <c r="M3979" s="7">
        <v>25</v>
      </c>
      <c r="N3979" s="7">
        <v>0</v>
      </c>
      <c r="O3979" s="7"/>
      <c r="P3979" s="7">
        <v>712.5</v>
      </c>
      <c r="Q3979" s="7">
        <v>2288.88</v>
      </c>
      <c r="R3979" s="7">
        <v>23961.119999999999</v>
      </c>
      <c r="S3979" s="4" t="s">
        <v>35</v>
      </c>
    </row>
    <row r="3980" spans="1:19" ht="26.25" hidden="1" customHeight="1" x14ac:dyDescent="0.25">
      <c r="A3980" s="10">
        <f>+SUBTOTAL(103,$B$5:B3980)</f>
        <v>136</v>
      </c>
      <c r="B3980" s="4" t="s">
        <v>480</v>
      </c>
      <c r="C3980" s="4" t="s">
        <v>617</v>
      </c>
      <c r="D3980" s="4" t="s">
        <v>237</v>
      </c>
      <c r="E3980" s="4" t="s">
        <v>10376</v>
      </c>
      <c r="F3980" s="4" t="s">
        <v>22</v>
      </c>
      <c r="G3980" s="12" t="s">
        <v>10538</v>
      </c>
      <c r="H3980" s="7">
        <v>26250</v>
      </c>
      <c r="I3980" s="7">
        <v>753.38</v>
      </c>
      <c r="J3980" s="7">
        <v>0</v>
      </c>
      <c r="K3980" s="7">
        <v>798</v>
      </c>
      <c r="L3980" s="7">
        <v>0</v>
      </c>
      <c r="M3980" s="7">
        <v>25</v>
      </c>
      <c r="N3980" s="7">
        <v>100</v>
      </c>
      <c r="O3980" s="7"/>
      <c r="P3980" s="7">
        <v>761.04</v>
      </c>
      <c r="Q3980" s="7">
        <v>2437.42</v>
      </c>
      <c r="R3980" s="7">
        <v>23812.58</v>
      </c>
      <c r="S3980" s="4" t="s">
        <v>35</v>
      </c>
    </row>
    <row r="3981" spans="1:19" ht="26.25" hidden="1" customHeight="1" x14ac:dyDescent="0.25">
      <c r="A3981" s="10">
        <f>+SUBTOTAL(103,$B$5:B3981)</f>
        <v>136</v>
      </c>
      <c r="B3981" s="4" t="s">
        <v>1599</v>
      </c>
      <c r="C3981" s="4" t="s">
        <v>5093</v>
      </c>
      <c r="D3981" s="4" t="s">
        <v>2288</v>
      </c>
      <c r="E3981" s="4" t="s">
        <v>120</v>
      </c>
      <c r="F3981" s="4" t="s">
        <v>22</v>
      </c>
      <c r="G3981" s="12"/>
      <c r="H3981" s="7">
        <v>26250</v>
      </c>
      <c r="I3981" s="7">
        <v>753.38</v>
      </c>
      <c r="J3981" s="7">
        <v>0</v>
      </c>
      <c r="K3981" s="7">
        <v>798</v>
      </c>
      <c r="L3981" s="7">
        <v>0</v>
      </c>
      <c r="M3981" s="7">
        <v>25</v>
      </c>
      <c r="N3981" s="7">
        <v>0</v>
      </c>
      <c r="O3981" s="7"/>
      <c r="P3981" s="7">
        <v>50</v>
      </c>
      <c r="Q3981" s="7">
        <v>1626.38</v>
      </c>
      <c r="R3981" s="7">
        <v>24623.62</v>
      </c>
      <c r="S3981" s="4" t="s">
        <v>23</v>
      </c>
    </row>
    <row r="3982" spans="1:19" ht="26.25" hidden="1" customHeight="1" x14ac:dyDescent="0.25">
      <c r="A3982" s="10">
        <f>+SUBTOTAL(103,$B$5:B3982)</f>
        <v>136</v>
      </c>
      <c r="B3982" s="4" t="s">
        <v>2490</v>
      </c>
      <c r="C3982" s="4" t="s">
        <v>5319</v>
      </c>
      <c r="D3982" s="4" t="s">
        <v>118</v>
      </c>
      <c r="E3982" s="4" t="s">
        <v>12567</v>
      </c>
      <c r="F3982" s="4" t="s">
        <v>22</v>
      </c>
      <c r="G3982" s="12"/>
      <c r="H3982" s="7">
        <v>26250</v>
      </c>
      <c r="I3982" s="7">
        <v>753.38</v>
      </c>
      <c r="J3982" s="7">
        <v>0</v>
      </c>
      <c r="K3982" s="7">
        <v>798</v>
      </c>
      <c r="L3982" s="7">
        <v>1919.78</v>
      </c>
      <c r="M3982" s="7">
        <v>25</v>
      </c>
      <c r="N3982" s="7">
        <v>0</v>
      </c>
      <c r="O3982" s="7"/>
      <c r="P3982" s="7">
        <v>19943.63</v>
      </c>
      <c r="Q3982" s="7">
        <v>23439.79</v>
      </c>
      <c r="R3982" s="7">
        <v>2810.2099999999991</v>
      </c>
      <c r="S3982" s="4" t="s">
        <v>23</v>
      </c>
    </row>
    <row r="3983" spans="1:19" ht="26.25" hidden="1" customHeight="1" x14ac:dyDescent="0.25">
      <c r="A3983" s="10">
        <f>+SUBTOTAL(103,$B$5:B3983)</f>
        <v>136</v>
      </c>
      <c r="B3983" s="4" t="s">
        <v>2491</v>
      </c>
      <c r="C3983" s="4" t="s">
        <v>5845</v>
      </c>
      <c r="D3983" s="4" t="s">
        <v>343</v>
      </c>
      <c r="E3983" s="4" t="s">
        <v>10411</v>
      </c>
      <c r="F3983" s="4" t="s">
        <v>22</v>
      </c>
      <c r="G3983" s="12" t="s">
        <v>10538</v>
      </c>
      <c r="H3983" s="7">
        <v>26250</v>
      </c>
      <c r="I3983" s="7">
        <v>753.38</v>
      </c>
      <c r="J3983" s="7">
        <v>0</v>
      </c>
      <c r="K3983" s="7">
        <v>798</v>
      </c>
      <c r="L3983" s="7">
        <v>0</v>
      </c>
      <c r="M3983" s="7">
        <v>25</v>
      </c>
      <c r="N3983" s="7">
        <v>0</v>
      </c>
      <c r="O3983" s="7"/>
      <c r="P3983" s="7">
        <v>837.5</v>
      </c>
      <c r="Q3983" s="7">
        <v>2413.88</v>
      </c>
      <c r="R3983" s="7">
        <v>23836.12</v>
      </c>
      <c r="S3983" s="4" t="s">
        <v>35</v>
      </c>
    </row>
    <row r="3984" spans="1:19" ht="26.25" hidden="1" customHeight="1" x14ac:dyDescent="0.25">
      <c r="A3984" s="10">
        <f>+SUBTOTAL(103,$B$5:B3984)</f>
        <v>136</v>
      </c>
      <c r="B3984" s="4" t="s">
        <v>680</v>
      </c>
      <c r="C3984" s="4" t="s">
        <v>6110</v>
      </c>
      <c r="D3984" s="4" t="s">
        <v>2025</v>
      </c>
      <c r="E3984" s="4" t="s">
        <v>21</v>
      </c>
      <c r="F3984" s="4" t="s">
        <v>22</v>
      </c>
      <c r="G3984" s="12"/>
      <c r="H3984" s="7">
        <v>26250</v>
      </c>
      <c r="I3984" s="7">
        <v>753.38</v>
      </c>
      <c r="J3984" s="7">
        <v>0</v>
      </c>
      <c r="K3984" s="7">
        <v>798</v>
      </c>
      <c r="L3984" s="7">
        <v>1919.78</v>
      </c>
      <c r="M3984" s="7">
        <v>25</v>
      </c>
      <c r="N3984" s="7">
        <v>0</v>
      </c>
      <c r="O3984" s="7"/>
      <c r="P3984" s="7">
        <v>10796.23</v>
      </c>
      <c r="Q3984" s="7">
        <v>14292.39</v>
      </c>
      <c r="R3984" s="7">
        <v>11957.61</v>
      </c>
      <c r="S3984" s="4" t="s">
        <v>35</v>
      </c>
    </row>
    <row r="3985" spans="1:19" ht="26.25" hidden="1" customHeight="1" x14ac:dyDescent="0.25">
      <c r="A3985" s="10">
        <f>+SUBTOTAL(103,$B$5:B3985)</f>
        <v>136</v>
      </c>
      <c r="B3985" s="4" t="s">
        <v>730</v>
      </c>
      <c r="C3985" s="4" t="s">
        <v>6410</v>
      </c>
      <c r="D3985" s="4" t="s">
        <v>2493</v>
      </c>
      <c r="E3985" s="4" t="s">
        <v>375</v>
      </c>
      <c r="F3985" s="4" t="s">
        <v>22</v>
      </c>
      <c r="G3985" s="12" t="s">
        <v>10538</v>
      </c>
      <c r="H3985" s="7">
        <v>26250</v>
      </c>
      <c r="I3985" s="7">
        <v>753.38</v>
      </c>
      <c r="J3985" s="7">
        <v>0</v>
      </c>
      <c r="K3985" s="7">
        <v>798</v>
      </c>
      <c r="L3985" s="7">
        <v>0</v>
      </c>
      <c r="M3985" s="7">
        <v>25</v>
      </c>
      <c r="N3985" s="7">
        <v>0</v>
      </c>
      <c r="O3985" s="7"/>
      <c r="P3985" s="7">
        <v>50</v>
      </c>
      <c r="Q3985" s="7">
        <v>1626.38</v>
      </c>
      <c r="R3985" s="7">
        <v>24623.62</v>
      </c>
      <c r="S3985" s="4" t="s">
        <v>23</v>
      </c>
    </row>
    <row r="3986" spans="1:19" ht="26.25" hidden="1" customHeight="1" x14ac:dyDescent="0.25">
      <c r="A3986" s="10">
        <f>+SUBTOTAL(103,$B$5:B3986)</f>
        <v>136</v>
      </c>
      <c r="B3986" s="4" t="s">
        <v>2494</v>
      </c>
      <c r="C3986" s="4" t="s">
        <v>6459</v>
      </c>
      <c r="D3986" s="4" t="s">
        <v>265</v>
      </c>
      <c r="E3986" s="4" t="s">
        <v>1629</v>
      </c>
      <c r="F3986" s="4" t="s">
        <v>22</v>
      </c>
      <c r="G3986" s="12" t="s">
        <v>10538</v>
      </c>
      <c r="H3986" s="7">
        <v>26250</v>
      </c>
      <c r="I3986" s="7">
        <v>753.38</v>
      </c>
      <c r="J3986" s="7">
        <v>0</v>
      </c>
      <c r="K3986" s="7">
        <v>798</v>
      </c>
      <c r="L3986" s="7">
        <v>0</v>
      </c>
      <c r="M3986" s="7">
        <v>25</v>
      </c>
      <c r="N3986" s="7">
        <v>100</v>
      </c>
      <c r="O3986" s="7"/>
      <c r="P3986" s="7">
        <v>50</v>
      </c>
      <c r="Q3986" s="7">
        <v>1726.38</v>
      </c>
      <c r="R3986" s="7">
        <v>24523.62</v>
      </c>
      <c r="S3986" s="4" t="s">
        <v>35</v>
      </c>
    </row>
    <row r="3987" spans="1:19" ht="26.25" hidden="1" customHeight="1" x14ac:dyDescent="0.25">
      <c r="A3987" s="10">
        <f>+SUBTOTAL(103,$B$5:B3987)</f>
        <v>136</v>
      </c>
      <c r="B3987" s="4" t="s">
        <v>2495</v>
      </c>
      <c r="C3987" s="4" t="s">
        <v>6478</v>
      </c>
      <c r="D3987" s="4" t="s">
        <v>2496</v>
      </c>
      <c r="E3987" s="4" t="s">
        <v>141</v>
      </c>
      <c r="F3987" s="4" t="s">
        <v>22</v>
      </c>
      <c r="G3987" s="12" t="s">
        <v>10538</v>
      </c>
      <c r="H3987" s="7">
        <v>26250</v>
      </c>
      <c r="I3987" s="7">
        <v>753.38</v>
      </c>
      <c r="J3987" s="7">
        <v>0</v>
      </c>
      <c r="K3987" s="7">
        <v>798</v>
      </c>
      <c r="L3987" s="7">
        <v>0</v>
      </c>
      <c r="M3987" s="7">
        <v>25</v>
      </c>
      <c r="N3987" s="7">
        <v>0</v>
      </c>
      <c r="O3987" s="7"/>
      <c r="P3987" s="7">
        <v>10189.52</v>
      </c>
      <c r="Q3987" s="7">
        <v>11765.9</v>
      </c>
      <c r="R3987" s="7">
        <v>14484.1</v>
      </c>
      <c r="S3987" s="4" t="s">
        <v>35</v>
      </c>
    </row>
    <row r="3988" spans="1:19" ht="26.25" hidden="1" customHeight="1" x14ac:dyDescent="0.25">
      <c r="A3988" s="10">
        <f>+SUBTOTAL(103,$B$5:B3988)</f>
        <v>136</v>
      </c>
      <c r="B3988" s="4" t="s">
        <v>353</v>
      </c>
      <c r="C3988" s="4" t="s">
        <v>6497</v>
      </c>
      <c r="D3988" s="4" t="s">
        <v>2288</v>
      </c>
      <c r="E3988" s="4" t="s">
        <v>120</v>
      </c>
      <c r="F3988" s="4" t="s">
        <v>22</v>
      </c>
      <c r="G3988" s="12"/>
      <c r="H3988" s="7">
        <v>26250</v>
      </c>
      <c r="I3988" s="7">
        <v>753.38</v>
      </c>
      <c r="J3988" s="7">
        <v>0</v>
      </c>
      <c r="K3988" s="7">
        <v>798</v>
      </c>
      <c r="L3988" s="7">
        <v>0</v>
      </c>
      <c r="M3988" s="7">
        <v>25</v>
      </c>
      <c r="N3988" s="7">
        <v>0</v>
      </c>
      <c r="O3988" s="7"/>
      <c r="P3988" s="7">
        <v>50</v>
      </c>
      <c r="Q3988" s="7">
        <v>1626.38</v>
      </c>
      <c r="R3988" s="7">
        <v>24623.62</v>
      </c>
      <c r="S3988" s="4" t="s">
        <v>23</v>
      </c>
    </row>
    <row r="3989" spans="1:19" ht="26.25" hidden="1" customHeight="1" x14ac:dyDescent="0.25">
      <c r="A3989" s="10">
        <f>+SUBTOTAL(103,$B$5:B3989)</f>
        <v>136</v>
      </c>
      <c r="B3989" s="4" t="s">
        <v>354</v>
      </c>
      <c r="C3989" s="4" t="s">
        <v>6559</v>
      </c>
      <c r="D3989" s="4" t="s">
        <v>1714</v>
      </c>
      <c r="E3989" s="4" t="s">
        <v>4610</v>
      </c>
      <c r="F3989" s="4" t="s">
        <v>22</v>
      </c>
      <c r="G3989" s="12" t="s">
        <v>10538</v>
      </c>
      <c r="H3989" s="7">
        <v>26250</v>
      </c>
      <c r="I3989" s="7">
        <v>753.38</v>
      </c>
      <c r="J3989" s="7">
        <v>0</v>
      </c>
      <c r="K3989" s="7">
        <v>798</v>
      </c>
      <c r="L3989" s="7">
        <v>1919.78</v>
      </c>
      <c r="M3989" s="7">
        <v>25</v>
      </c>
      <c r="N3989" s="7">
        <v>100</v>
      </c>
      <c r="O3989" s="7"/>
      <c r="P3989" s="7">
        <v>22633.84</v>
      </c>
      <c r="Q3989" s="7">
        <v>26230</v>
      </c>
      <c r="R3989" s="7">
        <v>20</v>
      </c>
      <c r="S3989" s="4" t="s">
        <v>23</v>
      </c>
    </row>
    <row r="3990" spans="1:19" ht="26.25" hidden="1" customHeight="1" x14ac:dyDescent="0.25">
      <c r="A3990" s="10">
        <f>+SUBTOTAL(103,$B$5:B3990)</f>
        <v>136</v>
      </c>
      <c r="B3990" s="4" t="s">
        <v>786</v>
      </c>
      <c r="C3990" s="4" t="s">
        <v>6729</v>
      </c>
      <c r="D3990" s="4" t="s">
        <v>2497</v>
      </c>
      <c r="E3990" s="4" t="s">
        <v>120</v>
      </c>
      <c r="F3990" s="4" t="s">
        <v>22</v>
      </c>
      <c r="G3990" s="12"/>
      <c r="H3990" s="7">
        <v>26250</v>
      </c>
      <c r="I3990" s="7">
        <v>753.38</v>
      </c>
      <c r="J3990" s="7">
        <v>0</v>
      </c>
      <c r="K3990" s="7">
        <v>798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1576.38</v>
      </c>
      <c r="R3990" s="7">
        <v>24673.62</v>
      </c>
      <c r="S3990" s="4" t="s">
        <v>23</v>
      </c>
    </row>
    <row r="3991" spans="1:19" ht="26.25" hidden="1" customHeight="1" x14ac:dyDescent="0.25">
      <c r="A3991" s="10">
        <f>+SUBTOTAL(103,$B$5:B3991)</f>
        <v>136</v>
      </c>
      <c r="B3991" s="4" t="s">
        <v>165</v>
      </c>
      <c r="C3991" s="4" t="s">
        <v>5255</v>
      </c>
      <c r="D3991" s="4" t="s">
        <v>2498</v>
      </c>
      <c r="E3991" s="4" t="s">
        <v>21</v>
      </c>
      <c r="F3991" s="4" t="s">
        <v>22</v>
      </c>
      <c r="G3991" s="12"/>
      <c r="H3991" s="7">
        <v>26250</v>
      </c>
      <c r="I3991" s="7">
        <v>753.38</v>
      </c>
      <c r="J3991" s="7">
        <v>0</v>
      </c>
      <c r="K3991" s="7">
        <v>798</v>
      </c>
      <c r="L3991" s="7">
        <v>0</v>
      </c>
      <c r="M3991" s="7">
        <v>25</v>
      </c>
      <c r="N3991" s="7">
        <v>0</v>
      </c>
      <c r="O3991" s="7"/>
      <c r="P3991" s="7">
        <v>24653.62</v>
      </c>
      <c r="Q3991" s="7">
        <v>26230</v>
      </c>
      <c r="R3991" s="7">
        <v>20</v>
      </c>
      <c r="S3991" s="4" t="s">
        <v>23</v>
      </c>
    </row>
    <row r="3992" spans="1:19" ht="26.25" hidden="1" customHeight="1" x14ac:dyDescent="0.25">
      <c r="A3992" s="10">
        <f>+SUBTOTAL(103,$B$5:B3992)</f>
        <v>136</v>
      </c>
      <c r="B3992" s="4" t="s">
        <v>2499</v>
      </c>
      <c r="C3992" s="4" t="s">
        <v>6184</v>
      </c>
      <c r="D3992" s="4" t="s">
        <v>2288</v>
      </c>
      <c r="E3992" s="4" t="s">
        <v>120</v>
      </c>
      <c r="F3992" s="4" t="s">
        <v>22</v>
      </c>
      <c r="G3992" s="12"/>
      <c r="H3992" s="7">
        <v>26250</v>
      </c>
      <c r="I3992" s="7">
        <v>753.38</v>
      </c>
      <c r="J3992" s="7">
        <v>0</v>
      </c>
      <c r="K3992" s="7">
        <v>798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1576.38</v>
      </c>
      <c r="R3992" s="7">
        <v>24673.62</v>
      </c>
      <c r="S3992" s="4" t="s">
        <v>23</v>
      </c>
    </row>
    <row r="3993" spans="1:19" ht="26.25" hidden="1" customHeight="1" x14ac:dyDescent="0.25">
      <c r="A3993" s="10">
        <f>+SUBTOTAL(103,$B$5:B3993)</f>
        <v>136</v>
      </c>
      <c r="B3993" s="4" t="s">
        <v>980</v>
      </c>
      <c r="C3993" s="4" t="s">
        <v>12235</v>
      </c>
      <c r="D3993" s="4" t="s">
        <v>1072</v>
      </c>
      <c r="E3993" s="4" t="s">
        <v>12443</v>
      </c>
      <c r="F3993" s="4" t="s">
        <v>22</v>
      </c>
      <c r="G3993" s="12"/>
      <c r="H3993" s="7">
        <v>26250</v>
      </c>
      <c r="I3993" s="7">
        <v>753.38</v>
      </c>
      <c r="J3993" s="7">
        <v>0</v>
      </c>
      <c r="K3993" s="7">
        <v>798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1576.38</v>
      </c>
      <c r="R3993" s="7">
        <v>24673.62</v>
      </c>
      <c r="S3993" s="4" t="s">
        <v>23</v>
      </c>
    </row>
    <row r="3994" spans="1:19" ht="26.25" hidden="1" customHeight="1" x14ac:dyDescent="0.25">
      <c r="A3994" s="10">
        <f>+SUBTOTAL(103,$B$5:B3994)</f>
        <v>136</v>
      </c>
      <c r="B3994" s="4" t="s">
        <v>2501</v>
      </c>
      <c r="C3994" s="4" t="s">
        <v>8440</v>
      </c>
      <c r="D3994" s="4" t="s">
        <v>2110</v>
      </c>
      <c r="E3994" s="4" t="s">
        <v>34</v>
      </c>
      <c r="F3994" s="4" t="s">
        <v>22</v>
      </c>
      <c r="G3994" s="12" t="s">
        <v>10538</v>
      </c>
      <c r="H3994" s="7">
        <v>26250</v>
      </c>
      <c r="I3994" s="7">
        <v>753.38</v>
      </c>
      <c r="J3994" s="7">
        <v>0</v>
      </c>
      <c r="K3994" s="7">
        <v>798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1576.38</v>
      </c>
      <c r="R3994" s="7">
        <v>24673.62</v>
      </c>
      <c r="S3994" s="4" t="s">
        <v>35</v>
      </c>
    </row>
    <row r="3995" spans="1:19" ht="26.25" hidden="1" customHeight="1" x14ac:dyDescent="0.25">
      <c r="A3995" s="10">
        <f>+SUBTOTAL(103,$B$5:B3995)</f>
        <v>136</v>
      </c>
      <c r="B3995" s="4" t="s">
        <v>1099</v>
      </c>
      <c r="C3995" s="4" t="s">
        <v>8571</v>
      </c>
      <c r="D3995" s="4" t="s">
        <v>2086</v>
      </c>
      <c r="E3995" s="4" t="s">
        <v>27</v>
      </c>
      <c r="F3995" s="4" t="s">
        <v>22</v>
      </c>
      <c r="G3995" s="12" t="s">
        <v>10538</v>
      </c>
      <c r="H3995" s="7">
        <v>26250</v>
      </c>
      <c r="I3995" s="7">
        <v>753.38</v>
      </c>
      <c r="J3995" s="7">
        <v>0</v>
      </c>
      <c r="K3995" s="7">
        <v>798</v>
      </c>
      <c r="L3995" s="7">
        <v>1919.78</v>
      </c>
      <c r="M3995" s="7">
        <v>25</v>
      </c>
      <c r="N3995" s="7">
        <v>0</v>
      </c>
      <c r="O3995" s="7"/>
      <c r="P3995" s="7">
        <v>0</v>
      </c>
      <c r="Q3995" s="7">
        <v>3496.16</v>
      </c>
      <c r="R3995" s="7">
        <v>22753.84</v>
      </c>
      <c r="S3995" s="4" t="s">
        <v>23</v>
      </c>
    </row>
    <row r="3996" spans="1:19" ht="26.25" hidden="1" customHeight="1" x14ac:dyDescent="0.25">
      <c r="A3996" s="10">
        <f>+SUBTOTAL(103,$B$5:B3996)</f>
        <v>136</v>
      </c>
      <c r="B3996" s="4" t="s">
        <v>2502</v>
      </c>
      <c r="C3996" s="4" t="s">
        <v>6850</v>
      </c>
      <c r="D3996" s="4" t="s">
        <v>1927</v>
      </c>
      <c r="E3996" s="4" t="s">
        <v>10471</v>
      </c>
      <c r="F3996" s="4" t="s">
        <v>22</v>
      </c>
      <c r="G3996" s="12" t="s">
        <v>10538</v>
      </c>
      <c r="H3996" s="7">
        <v>26250</v>
      </c>
      <c r="I3996" s="7">
        <v>753.38</v>
      </c>
      <c r="J3996" s="7">
        <v>0</v>
      </c>
      <c r="K3996" s="7">
        <v>798</v>
      </c>
      <c r="L3996" s="7">
        <v>1919.78</v>
      </c>
      <c r="M3996" s="7">
        <v>25</v>
      </c>
      <c r="N3996" s="7">
        <v>0</v>
      </c>
      <c r="O3996" s="7"/>
      <c r="P3996" s="7">
        <v>22733.84</v>
      </c>
      <c r="Q3996" s="7">
        <v>26230</v>
      </c>
      <c r="R3996" s="7">
        <v>20</v>
      </c>
      <c r="S3996" s="4" t="s">
        <v>35</v>
      </c>
    </row>
    <row r="3997" spans="1:19" ht="26.25" hidden="1" customHeight="1" x14ac:dyDescent="0.25">
      <c r="A3997" s="10">
        <f>+SUBTOTAL(103,$B$5:B3997)</f>
        <v>136</v>
      </c>
      <c r="B3997" s="4" t="s">
        <v>2503</v>
      </c>
      <c r="C3997" s="4" t="s">
        <v>8474</v>
      </c>
      <c r="D3997" s="4" t="s">
        <v>2086</v>
      </c>
      <c r="E3997" s="4" t="s">
        <v>12570</v>
      </c>
      <c r="F3997" s="4" t="s">
        <v>22</v>
      </c>
      <c r="G3997" s="12"/>
      <c r="H3997" s="7">
        <v>26250</v>
      </c>
      <c r="I3997" s="7">
        <v>753.38</v>
      </c>
      <c r="J3997" s="7">
        <v>0</v>
      </c>
      <c r="K3997" s="7">
        <v>798</v>
      </c>
      <c r="L3997" s="7">
        <v>0</v>
      </c>
      <c r="M3997" s="7">
        <v>25</v>
      </c>
      <c r="N3997" s="7">
        <v>0</v>
      </c>
      <c r="O3997" s="7"/>
      <c r="P3997" s="7">
        <v>1280</v>
      </c>
      <c r="Q3997" s="7">
        <v>2856.38</v>
      </c>
      <c r="R3997" s="7">
        <v>23393.62</v>
      </c>
      <c r="S3997" s="4" t="s">
        <v>23</v>
      </c>
    </row>
    <row r="3998" spans="1:19" ht="26.25" hidden="1" customHeight="1" x14ac:dyDescent="0.25">
      <c r="A3998" s="10">
        <f>+SUBTOTAL(103,$B$5:B3998)</f>
        <v>136</v>
      </c>
      <c r="B3998" s="4" t="s">
        <v>2504</v>
      </c>
      <c r="C3998" s="4" t="s">
        <v>9760</v>
      </c>
      <c r="D3998" s="4" t="s">
        <v>324</v>
      </c>
      <c r="E3998" s="4" t="s">
        <v>12566</v>
      </c>
      <c r="F3998" s="4" t="s">
        <v>22</v>
      </c>
      <c r="G3998" s="12"/>
      <c r="H3998" s="7">
        <v>26250</v>
      </c>
      <c r="I3998" s="7">
        <v>753.38</v>
      </c>
      <c r="J3998" s="7">
        <v>0</v>
      </c>
      <c r="K3998" s="7">
        <v>798</v>
      </c>
      <c r="L3998" s="7">
        <v>0</v>
      </c>
      <c r="M3998" s="7">
        <v>25</v>
      </c>
      <c r="N3998" s="7">
        <v>0</v>
      </c>
      <c r="O3998" s="7"/>
      <c r="P3998" s="7">
        <v>1225</v>
      </c>
      <c r="Q3998" s="7">
        <v>2801.38</v>
      </c>
      <c r="R3998" s="7">
        <v>23448.62</v>
      </c>
      <c r="S3998" s="4" t="s">
        <v>35</v>
      </c>
    </row>
    <row r="3999" spans="1:19" ht="26.25" hidden="1" customHeight="1" x14ac:dyDescent="0.25">
      <c r="A3999" s="10">
        <f>+SUBTOTAL(103,$B$5:B3999)</f>
        <v>136</v>
      </c>
      <c r="B3999" s="4" t="s">
        <v>2506</v>
      </c>
      <c r="C3999" s="4" t="s">
        <v>6995</v>
      </c>
      <c r="D3999" s="4" t="s">
        <v>280</v>
      </c>
      <c r="E3999" s="4" t="s">
        <v>72</v>
      </c>
      <c r="F3999" s="4" t="s">
        <v>98</v>
      </c>
      <c r="G3999" s="12" t="s">
        <v>10538</v>
      </c>
      <c r="H3999" s="7">
        <v>26230.52</v>
      </c>
      <c r="I3999" s="7">
        <v>752.82</v>
      </c>
      <c r="J3999" s="7">
        <v>0</v>
      </c>
      <c r="K3999" s="7">
        <v>797.41</v>
      </c>
      <c r="L3999" s="7">
        <v>1919.78</v>
      </c>
      <c r="M3999" s="7">
        <v>25</v>
      </c>
      <c r="N3999" s="7">
        <v>100</v>
      </c>
      <c r="O3999" s="7"/>
      <c r="P3999" s="7">
        <v>1257.0999999999999</v>
      </c>
      <c r="Q3999" s="7">
        <v>4852.1099999999997</v>
      </c>
      <c r="R3999" s="7">
        <v>21378.41</v>
      </c>
      <c r="S3999" s="4" t="s">
        <v>35</v>
      </c>
    </row>
    <row r="4000" spans="1:19" ht="26.25" hidden="1" customHeight="1" x14ac:dyDescent="0.25">
      <c r="A4000" s="10">
        <f>+SUBTOTAL(103,$B$5:B4000)</f>
        <v>136</v>
      </c>
      <c r="B4000" s="4" t="s">
        <v>2507</v>
      </c>
      <c r="C4000" s="4" t="s">
        <v>5013</v>
      </c>
      <c r="D4000" s="4" t="s">
        <v>216</v>
      </c>
      <c r="E4000" s="4" t="s">
        <v>10375</v>
      </c>
      <c r="F4000" s="4" t="s">
        <v>22</v>
      </c>
      <c r="G4000" s="12"/>
      <c r="H4000" s="7">
        <v>26200</v>
      </c>
      <c r="I4000" s="7">
        <v>751.94</v>
      </c>
      <c r="J4000" s="7">
        <v>0</v>
      </c>
      <c r="K4000" s="7">
        <v>796.48</v>
      </c>
      <c r="L4000" s="7">
        <v>0</v>
      </c>
      <c r="M4000" s="7">
        <v>25</v>
      </c>
      <c r="N4000" s="7">
        <v>0</v>
      </c>
      <c r="O4000" s="7"/>
      <c r="P4000" s="7">
        <v>3943.13</v>
      </c>
      <c r="Q4000" s="7">
        <v>5516.55</v>
      </c>
      <c r="R4000" s="7">
        <v>20683.45</v>
      </c>
      <c r="S4000" s="4" t="s">
        <v>23</v>
      </c>
    </row>
    <row r="4001" spans="1:19" ht="26.25" hidden="1" customHeight="1" x14ac:dyDescent="0.25">
      <c r="A4001" s="10">
        <f>+SUBTOTAL(103,$B$5:B4001)</f>
        <v>136</v>
      </c>
      <c r="B4001" s="4" t="s">
        <v>2508</v>
      </c>
      <c r="C4001" s="4" t="s">
        <v>9135</v>
      </c>
      <c r="D4001" s="4" t="s">
        <v>2261</v>
      </c>
      <c r="E4001" s="4" t="s">
        <v>12566</v>
      </c>
      <c r="F4001" s="4" t="s">
        <v>22</v>
      </c>
      <c r="G4001" s="12"/>
      <c r="H4001" s="7">
        <v>26100.53</v>
      </c>
      <c r="I4001" s="7">
        <v>749.09</v>
      </c>
      <c r="J4001" s="7">
        <v>0</v>
      </c>
      <c r="K4001" s="7">
        <v>793.46</v>
      </c>
      <c r="L4001" s="7">
        <v>1919.78</v>
      </c>
      <c r="M4001" s="7">
        <v>25</v>
      </c>
      <c r="N4001" s="7">
        <v>0</v>
      </c>
      <c r="O4001" s="7"/>
      <c r="P4001" s="7">
        <v>1066.56</v>
      </c>
      <c r="Q4001" s="7">
        <v>4553.8900000000003</v>
      </c>
      <c r="R4001" s="7">
        <v>21546.639999999999</v>
      </c>
      <c r="S4001" s="4" t="s">
        <v>23</v>
      </c>
    </row>
    <row r="4002" spans="1:19" ht="26.25" hidden="1" customHeight="1" x14ac:dyDescent="0.25">
      <c r="A4002" s="10">
        <f>+SUBTOTAL(103,$B$5:B4002)</f>
        <v>136</v>
      </c>
      <c r="B4002" s="4" t="s">
        <v>2509</v>
      </c>
      <c r="C4002" s="4" t="s">
        <v>4924</v>
      </c>
      <c r="D4002" s="4" t="s">
        <v>1901</v>
      </c>
      <c r="E4002" s="4" t="s">
        <v>109</v>
      </c>
      <c r="F4002" s="4" t="s">
        <v>22</v>
      </c>
      <c r="G4002" s="12" t="s">
        <v>10538</v>
      </c>
      <c r="H4002" s="7">
        <v>26058.3</v>
      </c>
      <c r="I4002" s="7">
        <v>747.87</v>
      </c>
      <c r="J4002" s="7">
        <v>0</v>
      </c>
      <c r="K4002" s="7">
        <v>792.17</v>
      </c>
      <c r="L4002" s="7">
        <v>1919.78</v>
      </c>
      <c r="M4002" s="7">
        <v>25</v>
      </c>
      <c r="N4002" s="7">
        <v>120</v>
      </c>
      <c r="O4002" s="7"/>
      <c r="P4002" s="7">
        <v>6762.86</v>
      </c>
      <c r="Q4002" s="7">
        <v>10367.68</v>
      </c>
      <c r="R4002" s="7">
        <v>15690.619999999999</v>
      </c>
      <c r="S4002" s="4" t="s">
        <v>35</v>
      </c>
    </row>
    <row r="4003" spans="1:19" ht="26.25" hidden="1" customHeight="1" x14ac:dyDescent="0.25">
      <c r="A4003" s="10">
        <f>+SUBTOTAL(103,$B$5:B4003)</f>
        <v>136</v>
      </c>
      <c r="B4003" s="4" t="s">
        <v>142</v>
      </c>
      <c r="C4003" s="4" t="s">
        <v>6129</v>
      </c>
      <c r="D4003" s="4" t="s">
        <v>2086</v>
      </c>
      <c r="E4003" s="4" t="s">
        <v>12565</v>
      </c>
      <c r="F4003" s="4" t="s">
        <v>22</v>
      </c>
      <c r="G4003" s="12"/>
      <c r="H4003" s="7">
        <v>26000</v>
      </c>
      <c r="I4003" s="7">
        <v>746.2</v>
      </c>
      <c r="J4003" s="7">
        <v>0</v>
      </c>
      <c r="K4003" s="7">
        <v>790.4</v>
      </c>
      <c r="L4003" s="7">
        <v>0</v>
      </c>
      <c r="M4003" s="7">
        <v>25</v>
      </c>
      <c r="N4003" s="7">
        <v>0</v>
      </c>
      <c r="O4003" s="7"/>
      <c r="P4003" s="7">
        <v>0</v>
      </c>
      <c r="Q4003" s="7">
        <v>1561.6</v>
      </c>
      <c r="R4003" s="7">
        <v>24438.400000000001</v>
      </c>
      <c r="S4003" s="4" t="s">
        <v>23</v>
      </c>
    </row>
    <row r="4004" spans="1:19" ht="26.25" hidden="1" customHeight="1" x14ac:dyDescent="0.25">
      <c r="A4004" s="10">
        <f>+SUBTOTAL(103,$B$5:B4004)</f>
        <v>136</v>
      </c>
      <c r="B4004" s="4" t="s">
        <v>2106</v>
      </c>
      <c r="C4004" s="4" t="s">
        <v>8888</v>
      </c>
      <c r="D4004" s="4" t="s">
        <v>223</v>
      </c>
      <c r="E4004" s="4" t="s">
        <v>169</v>
      </c>
      <c r="F4004" s="4" t="s">
        <v>224</v>
      </c>
      <c r="G4004" s="12"/>
      <c r="H4004" s="7">
        <v>26000</v>
      </c>
      <c r="I4004" s="7">
        <v>0</v>
      </c>
      <c r="J4004" s="7">
        <v>0</v>
      </c>
      <c r="K4004" s="7">
        <v>0</v>
      </c>
      <c r="L4004" s="7">
        <v>0</v>
      </c>
      <c r="M4004" s="7">
        <v>0</v>
      </c>
      <c r="N4004" s="7">
        <v>0</v>
      </c>
      <c r="O4004" s="7"/>
      <c r="P4004" s="7">
        <v>0</v>
      </c>
      <c r="Q4004" s="7">
        <v>0</v>
      </c>
      <c r="R4004" s="7">
        <v>26000</v>
      </c>
      <c r="S4004" s="4" t="s">
        <v>23</v>
      </c>
    </row>
    <row r="4005" spans="1:19" ht="26.25" hidden="1" customHeight="1" x14ac:dyDescent="0.25">
      <c r="A4005" s="10">
        <f>+SUBTOTAL(103,$B$5:B4005)</f>
        <v>136</v>
      </c>
      <c r="B4005" s="4" t="s">
        <v>1076</v>
      </c>
      <c r="C4005" s="4" t="s">
        <v>8392</v>
      </c>
      <c r="D4005" s="4" t="s">
        <v>775</v>
      </c>
      <c r="E4005" s="4" t="s">
        <v>12563</v>
      </c>
      <c r="F4005" s="4" t="s">
        <v>41</v>
      </c>
      <c r="G4005" s="12"/>
      <c r="H4005" s="7">
        <v>26000</v>
      </c>
      <c r="I4005" s="7">
        <v>746.2</v>
      </c>
      <c r="J4005" s="7">
        <v>0</v>
      </c>
      <c r="K4005" s="7">
        <v>790.4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1561.6</v>
      </c>
      <c r="R4005" s="7">
        <v>24438.400000000001</v>
      </c>
      <c r="S4005" s="4" t="s">
        <v>23</v>
      </c>
    </row>
    <row r="4006" spans="1:19" ht="26.25" hidden="1" customHeight="1" x14ac:dyDescent="0.25">
      <c r="A4006" s="10">
        <f>+SUBTOTAL(103,$B$5:B4006)</f>
        <v>136</v>
      </c>
      <c r="B4006" s="4" t="s">
        <v>209</v>
      </c>
      <c r="C4006" s="4" t="s">
        <v>8589</v>
      </c>
      <c r="D4006" s="4" t="s">
        <v>84</v>
      </c>
      <c r="E4006" s="4" t="s">
        <v>12566</v>
      </c>
      <c r="F4006" s="4" t="s">
        <v>22</v>
      </c>
      <c r="G4006" s="12" t="s">
        <v>10538</v>
      </c>
      <c r="H4006" s="7">
        <v>26000</v>
      </c>
      <c r="I4006" s="7">
        <v>746.2</v>
      </c>
      <c r="J4006" s="7">
        <v>0</v>
      </c>
      <c r="K4006" s="7">
        <v>790.4</v>
      </c>
      <c r="L4006" s="7">
        <v>0</v>
      </c>
      <c r="M4006" s="7">
        <v>25</v>
      </c>
      <c r="N4006" s="7">
        <v>100</v>
      </c>
      <c r="O4006" s="7"/>
      <c r="P4006" s="7">
        <v>1422.1</v>
      </c>
      <c r="Q4006" s="7">
        <v>3083.7</v>
      </c>
      <c r="R4006" s="7">
        <v>22916.3</v>
      </c>
      <c r="S4006" s="4" t="s">
        <v>35</v>
      </c>
    </row>
    <row r="4007" spans="1:19" ht="26.25" hidden="1" customHeight="1" x14ac:dyDescent="0.25">
      <c r="A4007" s="10">
        <f>+SUBTOTAL(103,$B$5:B4007)</f>
        <v>136</v>
      </c>
      <c r="B4007" s="4" t="s">
        <v>3440</v>
      </c>
      <c r="C4007" s="4" t="s">
        <v>8963</v>
      </c>
      <c r="D4007" s="4" t="s">
        <v>223</v>
      </c>
      <c r="E4007" s="4" t="s">
        <v>169</v>
      </c>
      <c r="F4007" s="4" t="s">
        <v>224</v>
      </c>
      <c r="G4007" s="12"/>
      <c r="H4007" s="7">
        <v>26000</v>
      </c>
      <c r="I4007" s="7">
        <v>0</v>
      </c>
      <c r="J4007" s="7">
        <v>0</v>
      </c>
      <c r="K4007" s="7">
        <v>0</v>
      </c>
      <c r="L4007" s="7">
        <v>0</v>
      </c>
      <c r="M4007" s="7">
        <v>0</v>
      </c>
      <c r="N4007" s="7">
        <v>0</v>
      </c>
      <c r="O4007" s="7"/>
      <c r="P4007" s="7">
        <v>0</v>
      </c>
      <c r="Q4007" s="7">
        <v>0</v>
      </c>
      <c r="R4007" s="7">
        <v>26000</v>
      </c>
      <c r="S4007" s="4" t="s">
        <v>35</v>
      </c>
    </row>
    <row r="4008" spans="1:19" ht="26.25" hidden="1" customHeight="1" x14ac:dyDescent="0.25">
      <c r="A4008" s="10">
        <f>+SUBTOTAL(103,$B$5:B4008)</f>
        <v>136</v>
      </c>
      <c r="B4008" s="4" t="s">
        <v>12647</v>
      </c>
      <c r="C4008" s="4" t="s">
        <v>12648</v>
      </c>
      <c r="D4008" s="4" t="s">
        <v>223</v>
      </c>
      <c r="E4008" s="4" t="s">
        <v>169</v>
      </c>
      <c r="F4008" s="4" t="s">
        <v>224</v>
      </c>
      <c r="G4008" s="12"/>
      <c r="H4008" s="7">
        <v>26000</v>
      </c>
      <c r="I4008" s="7">
        <v>0</v>
      </c>
      <c r="J4008" s="7">
        <v>0</v>
      </c>
      <c r="K4008" s="7">
        <v>0</v>
      </c>
      <c r="L4008" s="7">
        <v>0</v>
      </c>
      <c r="M4008" s="7">
        <v>0</v>
      </c>
      <c r="N4008" s="7">
        <v>0</v>
      </c>
      <c r="O4008" s="7"/>
      <c r="P4008" s="7">
        <v>0</v>
      </c>
      <c r="Q4008" s="7">
        <v>0</v>
      </c>
      <c r="R4008" s="7">
        <v>26000</v>
      </c>
      <c r="S4008" s="4" t="s">
        <v>23</v>
      </c>
    </row>
    <row r="4009" spans="1:19" ht="26.25" hidden="1" customHeight="1" x14ac:dyDescent="0.25">
      <c r="A4009" s="10">
        <f>+SUBTOTAL(103,$B$5:B4009)</f>
        <v>136</v>
      </c>
      <c r="B4009" s="4" t="s">
        <v>197</v>
      </c>
      <c r="C4009" s="4" t="s">
        <v>5718</v>
      </c>
      <c r="D4009" s="4" t="s">
        <v>491</v>
      </c>
      <c r="E4009" s="4" t="s">
        <v>79</v>
      </c>
      <c r="F4009" s="4" t="s">
        <v>22</v>
      </c>
      <c r="G4009" s="12" t="s">
        <v>10538</v>
      </c>
      <c r="H4009" s="7">
        <v>25948.13</v>
      </c>
      <c r="I4009" s="7">
        <v>744.71</v>
      </c>
      <c r="J4009" s="7">
        <v>0</v>
      </c>
      <c r="K4009" s="7">
        <v>788.82</v>
      </c>
      <c r="L4009" s="7">
        <v>0</v>
      </c>
      <c r="M4009" s="7">
        <v>25</v>
      </c>
      <c r="N4009" s="7">
        <v>100</v>
      </c>
      <c r="O4009" s="7"/>
      <c r="P4009" s="7">
        <v>12785.58</v>
      </c>
      <c r="Q4009" s="7">
        <v>14444.11</v>
      </c>
      <c r="R4009" s="7">
        <v>11504.02</v>
      </c>
      <c r="S4009" s="4" t="s">
        <v>35</v>
      </c>
    </row>
    <row r="4010" spans="1:19" ht="26.25" hidden="1" customHeight="1" x14ac:dyDescent="0.25">
      <c r="A4010" s="10">
        <f>+SUBTOTAL(103,$B$5:B4010)</f>
        <v>136</v>
      </c>
      <c r="B4010" s="4" t="s">
        <v>958</v>
      </c>
      <c r="C4010" s="4" t="s">
        <v>4869</v>
      </c>
      <c r="D4010" s="4" t="s">
        <v>491</v>
      </c>
      <c r="E4010" s="4" t="s">
        <v>72</v>
      </c>
      <c r="F4010" s="4" t="s">
        <v>98</v>
      </c>
      <c r="G4010" s="12"/>
      <c r="H4010" s="7">
        <v>25888.32</v>
      </c>
      <c r="I4010" s="7">
        <v>742.99</v>
      </c>
      <c r="J4010" s="7">
        <v>0</v>
      </c>
      <c r="K4010" s="7">
        <v>787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1554.99</v>
      </c>
      <c r="R4010" s="7">
        <v>24333.329999999998</v>
      </c>
      <c r="S4010" s="4" t="s">
        <v>23</v>
      </c>
    </row>
    <row r="4011" spans="1:19" ht="26.25" hidden="1" customHeight="1" x14ac:dyDescent="0.25">
      <c r="A4011" s="10">
        <f>+SUBTOTAL(103,$B$5:B4011)</f>
        <v>136</v>
      </c>
      <c r="B4011" s="4" t="s">
        <v>159</v>
      </c>
      <c r="C4011" s="4" t="s">
        <v>9106</v>
      </c>
      <c r="D4011" s="4" t="s">
        <v>200</v>
      </c>
      <c r="E4011" s="4" t="s">
        <v>132</v>
      </c>
      <c r="F4011" s="4" t="s">
        <v>22</v>
      </c>
      <c r="G4011" s="12" t="s">
        <v>10538</v>
      </c>
      <c r="H4011" s="7">
        <v>25704.65</v>
      </c>
      <c r="I4011" s="7">
        <v>737.72</v>
      </c>
      <c r="J4011" s="7">
        <v>0</v>
      </c>
      <c r="K4011" s="7">
        <v>781.42</v>
      </c>
      <c r="L4011" s="7">
        <v>0</v>
      </c>
      <c r="M4011" s="7">
        <v>25</v>
      </c>
      <c r="N4011" s="7">
        <v>120</v>
      </c>
      <c r="O4011" s="7"/>
      <c r="P4011" s="7">
        <v>50</v>
      </c>
      <c r="Q4011" s="7">
        <v>1714.14</v>
      </c>
      <c r="R4011" s="7">
        <v>23990.510000000002</v>
      </c>
      <c r="S4011" s="4" t="s">
        <v>23</v>
      </c>
    </row>
    <row r="4012" spans="1:19" ht="26.25" hidden="1" customHeight="1" x14ac:dyDescent="0.25">
      <c r="A4012" s="10">
        <f>+SUBTOTAL(103,$B$5:B4012)</f>
        <v>136</v>
      </c>
      <c r="B4012" s="4" t="s">
        <v>2510</v>
      </c>
      <c r="C4012" s="4" t="s">
        <v>6917</v>
      </c>
      <c r="D4012" s="4" t="s">
        <v>236</v>
      </c>
      <c r="E4012" s="4" t="s">
        <v>32</v>
      </c>
      <c r="F4012" s="4" t="s">
        <v>22</v>
      </c>
      <c r="G4012" s="12" t="s">
        <v>10538</v>
      </c>
      <c r="H4012" s="7">
        <v>25517.86</v>
      </c>
      <c r="I4012" s="7">
        <v>732.36</v>
      </c>
      <c r="J4012" s="7">
        <v>0</v>
      </c>
      <c r="K4012" s="7">
        <v>775.74</v>
      </c>
      <c r="L4012" s="7">
        <v>1919.78</v>
      </c>
      <c r="M4012" s="7">
        <v>25</v>
      </c>
      <c r="N4012" s="7">
        <v>100</v>
      </c>
      <c r="O4012" s="7"/>
      <c r="P4012" s="7">
        <v>4050</v>
      </c>
      <c r="Q4012" s="7">
        <v>7602.88</v>
      </c>
      <c r="R4012" s="7">
        <v>17914.98</v>
      </c>
      <c r="S4012" s="4" t="s">
        <v>35</v>
      </c>
    </row>
    <row r="4013" spans="1:19" ht="26.25" hidden="1" customHeight="1" x14ac:dyDescent="0.25">
      <c r="A4013" s="10">
        <f>+SUBTOTAL(103,$B$5:B4013)</f>
        <v>136</v>
      </c>
      <c r="B4013" s="4" t="s">
        <v>2511</v>
      </c>
      <c r="C4013" s="4" t="s">
        <v>8515</v>
      </c>
      <c r="D4013" s="4" t="s">
        <v>236</v>
      </c>
      <c r="E4013" s="4" t="s">
        <v>72</v>
      </c>
      <c r="F4013" s="4" t="s">
        <v>98</v>
      </c>
      <c r="G4013" s="12"/>
      <c r="H4013" s="7">
        <v>25517.86</v>
      </c>
      <c r="I4013" s="7">
        <v>732.36</v>
      </c>
      <c r="J4013" s="7">
        <v>0</v>
      </c>
      <c r="K4013" s="7">
        <v>775.74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1533.1</v>
      </c>
      <c r="R4013" s="7">
        <v>23984.760000000002</v>
      </c>
      <c r="S4013" s="4" t="s">
        <v>35</v>
      </c>
    </row>
    <row r="4014" spans="1:19" ht="26.25" hidden="1" customHeight="1" x14ac:dyDescent="0.25">
      <c r="A4014" s="10">
        <f>+SUBTOTAL(103,$B$5:B4014)</f>
        <v>136</v>
      </c>
      <c r="B4014" s="4" t="s">
        <v>2512</v>
      </c>
      <c r="C4014" s="4" t="s">
        <v>8724</v>
      </c>
      <c r="D4014" s="4" t="s">
        <v>782</v>
      </c>
      <c r="E4014" s="4" t="s">
        <v>72</v>
      </c>
      <c r="F4014" s="4" t="s">
        <v>98</v>
      </c>
      <c r="G4014" s="12" t="s">
        <v>10538</v>
      </c>
      <c r="H4014" s="7">
        <v>25497.45</v>
      </c>
      <c r="I4014" s="7">
        <v>731.78</v>
      </c>
      <c r="J4014" s="7">
        <v>0</v>
      </c>
      <c r="K4014" s="7">
        <v>775.12</v>
      </c>
      <c r="L4014" s="7">
        <v>3839.56</v>
      </c>
      <c r="M4014" s="7">
        <v>25</v>
      </c>
      <c r="N4014" s="7">
        <v>0</v>
      </c>
      <c r="O4014" s="7"/>
      <c r="P4014" s="7">
        <v>1170</v>
      </c>
      <c r="Q4014" s="7">
        <v>6541.46</v>
      </c>
      <c r="R4014" s="7">
        <v>18955.990000000002</v>
      </c>
      <c r="S4014" s="4" t="s">
        <v>35</v>
      </c>
    </row>
    <row r="4015" spans="1:19" ht="26.25" hidden="1" customHeight="1" x14ac:dyDescent="0.25">
      <c r="A4015" s="10">
        <f>+SUBTOTAL(103,$B$5:B4015)</f>
        <v>136</v>
      </c>
      <c r="B4015" s="4" t="s">
        <v>10955</v>
      </c>
      <c r="C4015" s="4" t="s">
        <v>10956</v>
      </c>
      <c r="D4015" s="4" t="s">
        <v>509</v>
      </c>
      <c r="E4015" s="4" t="s">
        <v>12443</v>
      </c>
      <c r="F4015" s="4" t="s">
        <v>22</v>
      </c>
      <c r="G4015" s="12"/>
      <c r="H4015" s="7">
        <v>25449</v>
      </c>
      <c r="I4015" s="7">
        <v>730.39</v>
      </c>
      <c r="J4015" s="7">
        <v>0</v>
      </c>
      <c r="K4015" s="7">
        <v>773.65</v>
      </c>
      <c r="L4015" s="7">
        <v>1919.78</v>
      </c>
      <c r="M4015" s="7">
        <v>25</v>
      </c>
      <c r="N4015" s="7">
        <v>0</v>
      </c>
      <c r="O4015" s="7"/>
      <c r="P4015" s="7">
        <v>2925</v>
      </c>
      <c r="Q4015" s="7">
        <v>6373.82</v>
      </c>
      <c r="R4015" s="7">
        <v>19075.18</v>
      </c>
      <c r="S4015" s="4" t="s">
        <v>35</v>
      </c>
    </row>
    <row r="4016" spans="1:19" ht="26.25" hidden="1" customHeight="1" x14ac:dyDescent="0.25">
      <c r="A4016" s="10">
        <f>+SUBTOTAL(103,$B$5:B4016)</f>
        <v>136</v>
      </c>
      <c r="B4016" s="4" t="s">
        <v>12077</v>
      </c>
      <c r="C4016" s="4" t="s">
        <v>12078</v>
      </c>
      <c r="D4016" s="4" t="s">
        <v>971</v>
      </c>
      <c r="E4016" s="4" t="s">
        <v>12443</v>
      </c>
      <c r="F4016" s="4" t="s">
        <v>22</v>
      </c>
      <c r="G4016" s="12"/>
      <c r="H4016" s="7">
        <v>25400</v>
      </c>
      <c r="I4016" s="7">
        <v>728.98</v>
      </c>
      <c r="J4016" s="7">
        <v>0</v>
      </c>
      <c r="K4016" s="7">
        <v>772.16</v>
      </c>
      <c r="L4016" s="7">
        <v>1919.78</v>
      </c>
      <c r="M4016" s="7">
        <v>25</v>
      </c>
      <c r="N4016" s="7">
        <v>0</v>
      </c>
      <c r="O4016" s="7"/>
      <c r="P4016" s="7">
        <v>0</v>
      </c>
      <c r="Q4016" s="7">
        <v>3445.92</v>
      </c>
      <c r="R4016" s="7">
        <v>21954.080000000002</v>
      </c>
      <c r="S4016" s="4" t="s">
        <v>35</v>
      </c>
    </row>
    <row r="4017" spans="1:19" ht="26.25" hidden="1" customHeight="1" x14ac:dyDescent="0.25">
      <c r="A4017" s="10">
        <f>+SUBTOTAL(103,$B$5:B4017)</f>
        <v>136</v>
      </c>
      <c r="B4017" s="4" t="s">
        <v>2513</v>
      </c>
      <c r="C4017" s="4" t="s">
        <v>5153</v>
      </c>
      <c r="D4017" s="4" t="s">
        <v>491</v>
      </c>
      <c r="E4017" s="4" t="s">
        <v>70</v>
      </c>
      <c r="F4017" s="4" t="s">
        <v>22</v>
      </c>
      <c r="G4017" s="12" t="s">
        <v>10538</v>
      </c>
      <c r="H4017" s="7">
        <v>25264.31</v>
      </c>
      <c r="I4017" s="7">
        <v>725.09</v>
      </c>
      <c r="J4017" s="7">
        <v>0</v>
      </c>
      <c r="K4017" s="7">
        <v>768.04</v>
      </c>
      <c r="L4017" s="7">
        <v>3839.56</v>
      </c>
      <c r="M4017" s="7">
        <v>25</v>
      </c>
      <c r="N4017" s="7">
        <v>0</v>
      </c>
      <c r="O4017" s="7"/>
      <c r="P4017" s="7">
        <v>50</v>
      </c>
      <c r="Q4017" s="7">
        <v>5407.69</v>
      </c>
      <c r="R4017" s="7">
        <v>19856.620000000003</v>
      </c>
      <c r="S4017" s="4" t="s">
        <v>35</v>
      </c>
    </row>
    <row r="4018" spans="1:19" ht="26.25" hidden="1" customHeight="1" x14ac:dyDescent="0.25">
      <c r="A4018" s="10">
        <f>+SUBTOTAL(103,$B$5:B4018)</f>
        <v>136</v>
      </c>
      <c r="B4018" s="4" t="s">
        <v>2514</v>
      </c>
      <c r="C4018" s="4" t="s">
        <v>7157</v>
      </c>
      <c r="D4018" s="4" t="s">
        <v>971</v>
      </c>
      <c r="E4018" s="4" t="s">
        <v>4605</v>
      </c>
      <c r="F4018" s="4" t="s">
        <v>22</v>
      </c>
      <c r="G4018" s="12"/>
      <c r="H4018" s="7">
        <v>25250</v>
      </c>
      <c r="I4018" s="7">
        <v>724.68</v>
      </c>
      <c r="J4018" s="7">
        <v>0</v>
      </c>
      <c r="K4018" s="7">
        <v>767.6</v>
      </c>
      <c r="L4018" s="7">
        <v>0</v>
      </c>
      <c r="M4018" s="7">
        <v>25</v>
      </c>
      <c r="N4018" s="7">
        <v>0</v>
      </c>
      <c r="O4018" s="7"/>
      <c r="P4018" s="7">
        <v>50</v>
      </c>
      <c r="Q4018" s="7">
        <v>1567.28</v>
      </c>
      <c r="R4018" s="7">
        <v>23682.720000000001</v>
      </c>
      <c r="S4018" s="4" t="s">
        <v>35</v>
      </c>
    </row>
    <row r="4019" spans="1:19" ht="26.25" hidden="1" customHeight="1" x14ac:dyDescent="0.25">
      <c r="A4019" s="10">
        <f>+SUBTOTAL(103,$B$5:B4019)</f>
        <v>136</v>
      </c>
      <c r="B4019" s="4" t="s">
        <v>2515</v>
      </c>
      <c r="C4019" s="4" t="s">
        <v>6042</v>
      </c>
      <c r="D4019" s="4" t="s">
        <v>324</v>
      </c>
      <c r="E4019" s="4" t="s">
        <v>111</v>
      </c>
      <c r="F4019" s="4" t="s">
        <v>22</v>
      </c>
      <c r="G4019" s="12" t="s">
        <v>10538</v>
      </c>
      <c r="H4019" s="7">
        <v>25200</v>
      </c>
      <c r="I4019" s="7">
        <v>723.24</v>
      </c>
      <c r="J4019" s="7">
        <v>0</v>
      </c>
      <c r="K4019" s="7">
        <v>766.08</v>
      </c>
      <c r="L4019" s="7">
        <v>0</v>
      </c>
      <c r="M4019" s="7">
        <v>25</v>
      </c>
      <c r="N4019" s="7">
        <v>0</v>
      </c>
      <c r="O4019" s="7"/>
      <c r="P4019" s="7">
        <v>23665.68</v>
      </c>
      <c r="Q4019" s="7">
        <v>25180</v>
      </c>
      <c r="R4019" s="7">
        <v>20</v>
      </c>
      <c r="S4019" s="4" t="s">
        <v>35</v>
      </c>
    </row>
    <row r="4020" spans="1:19" ht="26.25" hidden="1" customHeight="1" x14ac:dyDescent="0.25">
      <c r="A4020" s="10">
        <f>+SUBTOTAL(103,$B$5:B4020)</f>
        <v>136</v>
      </c>
      <c r="B4020" s="4" t="s">
        <v>2518</v>
      </c>
      <c r="C4020" s="4" t="s">
        <v>7449</v>
      </c>
      <c r="D4020" s="4" t="s">
        <v>775</v>
      </c>
      <c r="E4020" s="4" t="s">
        <v>12563</v>
      </c>
      <c r="F4020" s="4" t="s">
        <v>41</v>
      </c>
      <c r="G4020" s="12"/>
      <c r="H4020" s="7">
        <v>25114.45</v>
      </c>
      <c r="I4020" s="7">
        <v>720.78</v>
      </c>
      <c r="J4020" s="7">
        <v>0</v>
      </c>
      <c r="K4020" s="7">
        <v>763.48</v>
      </c>
      <c r="L4020" s="7">
        <v>0</v>
      </c>
      <c r="M4020" s="7">
        <v>25</v>
      </c>
      <c r="N4020" s="7">
        <v>0</v>
      </c>
      <c r="O4020" s="7"/>
      <c r="P4020" s="7">
        <v>3915.5</v>
      </c>
      <c r="Q4020" s="7">
        <v>5424.76</v>
      </c>
      <c r="R4020" s="7">
        <v>19689.690000000002</v>
      </c>
      <c r="S4020" s="4" t="s">
        <v>23</v>
      </c>
    </row>
    <row r="4021" spans="1:19" ht="26.25" hidden="1" customHeight="1" x14ac:dyDescent="0.25">
      <c r="A4021" s="10">
        <f>+SUBTOTAL(103,$B$5:B4021)</f>
        <v>136</v>
      </c>
      <c r="B4021" s="4" t="s">
        <v>2519</v>
      </c>
      <c r="C4021" s="4" t="s">
        <v>174</v>
      </c>
      <c r="D4021" s="4" t="s">
        <v>1072</v>
      </c>
      <c r="E4021" s="4" t="s">
        <v>12565</v>
      </c>
      <c r="F4021" s="4" t="s">
        <v>22</v>
      </c>
      <c r="G4021" s="12"/>
      <c r="H4021" s="7">
        <v>25100</v>
      </c>
      <c r="I4021" s="7">
        <v>720.37</v>
      </c>
      <c r="J4021" s="7">
        <v>0</v>
      </c>
      <c r="K4021" s="7">
        <v>763.04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1508.41</v>
      </c>
      <c r="R4021" s="7">
        <v>23591.59</v>
      </c>
      <c r="S4021" s="4" t="s">
        <v>23</v>
      </c>
    </row>
    <row r="4022" spans="1:19" ht="26.25" hidden="1" customHeight="1" x14ac:dyDescent="0.25">
      <c r="A4022" s="10">
        <f>+SUBTOTAL(103,$B$5:B4022)</f>
        <v>136</v>
      </c>
      <c r="B4022" s="4" t="s">
        <v>2520</v>
      </c>
      <c r="C4022" s="4" t="s">
        <v>4943</v>
      </c>
      <c r="D4022" s="4" t="s">
        <v>782</v>
      </c>
      <c r="E4022" s="4" t="s">
        <v>147</v>
      </c>
      <c r="F4022" s="4" t="s">
        <v>22</v>
      </c>
      <c r="G4022" s="12" t="s">
        <v>10538</v>
      </c>
      <c r="H4022" s="7">
        <v>25095</v>
      </c>
      <c r="I4022" s="7">
        <v>720.23</v>
      </c>
      <c r="J4022" s="7">
        <v>0</v>
      </c>
      <c r="K4022" s="7">
        <v>762.89</v>
      </c>
      <c r="L4022" s="7">
        <v>3839.56</v>
      </c>
      <c r="M4022" s="7">
        <v>25</v>
      </c>
      <c r="N4022" s="7">
        <v>0</v>
      </c>
      <c r="O4022" s="7"/>
      <c r="P4022" s="7">
        <v>50</v>
      </c>
      <c r="Q4022" s="7">
        <v>5397.68</v>
      </c>
      <c r="R4022" s="7">
        <v>19697.32</v>
      </c>
      <c r="S4022" s="4" t="s">
        <v>35</v>
      </c>
    </row>
    <row r="4023" spans="1:19" ht="26.25" hidden="1" customHeight="1" x14ac:dyDescent="0.25">
      <c r="A4023" s="10">
        <f>+SUBTOTAL(103,$B$5:B4023)</f>
        <v>136</v>
      </c>
      <c r="B4023" s="4" t="s">
        <v>11986</v>
      </c>
      <c r="C4023" s="4" t="s">
        <v>11987</v>
      </c>
      <c r="D4023" s="4" t="s">
        <v>2669</v>
      </c>
      <c r="E4023" s="4" t="s">
        <v>12443</v>
      </c>
      <c r="F4023" s="4" t="s">
        <v>22</v>
      </c>
      <c r="G4023" s="12"/>
      <c r="H4023" s="7">
        <v>25000</v>
      </c>
      <c r="I4023" s="7">
        <v>717.5</v>
      </c>
      <c r="J4023" s="7">
        <v>0</v>
      </c>
      <c r="K4023" s="7">
        <v>760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1502.5</v>
      </c>
      <c r="R4023" s="7">
        <v>23497.5</v>
      </c>
      <c r="S4023" s="4" t="s">
        <v>23</v>
      </c>
    </row>
    <row r="4024" spans="1:19" ht="26.25" hidden="1" customHeight="1" x14ac:dyDescent="0.25">
      <c r="A4024" s="10">
        <f>+SUBTOTAL(103,$B$5:B4024)</f>
        <v>136</v>
      </c>
      <c r="B4024" s="4" t="s">
        <v>2521</v>
      </c>
      <c r="C4024" s="4" t="s">
        <v>4712</v>
      </c>
      <c r="D4024" s="4" t="s">
        <v>2036</v>
      </c>
      <c r="E4024" s="4" t="s">
        <v>10376</v>
      </c>
      <c r="F4024" s="4" t="s">
        <v>22</v>
      </c>
      <c r="G4024" s="12" t="s">
        <v>10538</v>
      </c>
      <c r="H4024" s="7">
        <v>25000</v>
      </c>
      <c r="I4024" s="7">
        <v>717.5</v>
      </c>
      <c r="J4024" s="7">
        <v>0</v>
      </c>
      <c r="K4024" s="7">
        <v>760</v>
      </c>
      <c r="L4024" s="7">
        <v>0</v>
      </c>
      <c r="M4024" s="7">
        <v>25</v>
      </c>
      <c r="N4024" s="7">
        <v>0</v>
      </c>
      <c r="O4024" s="7"/>
      <c r="P4024" s="7">
        <v>7272.44</v>
      </c>
      <c r="Q4024" s="7">
        <v>8774.94</v>
      </c>
      <c r="R4024" s="7">
        <v>16225.06</v>
      </c>
      <c r="S4024" s="4" t="s">
        <v>23</v>
      </c>
    </row>
    <row r="4025" spans="1:19" ht="26.25" hidden="1" customHeight="1" x14ac:dyDescent="0.25">
      <c r="A4025" s="10">
        <f>+SUBTOTAL(103,$B$5:B4025)</f>
        <v>136</v>
      </c>
      <c r="B4025" s="4" t="s">
        <v>451</v>
      </c>
      <c r="C4025" s="4" t="s">
        <v>4759</v>
      </c>
      <c r="D4025" s="4" t="s">
        <v>1914</v>
      </c>
      <c r="E4025" s="4" t="s">
        <v>81</v>
      </c>
      <c r="F4025" s="4" t="s">
        <v>41</v>
      </c>
      <c r="G4025" s="12"/>
      <c r="H4025" s="7">
        <v>25000</v>
      </c>
      <c r="I4025" s="7">
        <v>717.5</v>
      </c>
      <c r="J4025" s="7">
        <v>0</v>
      </c>
      <c r="K4025" s="7">
        <v>760</v>
      </c>
      <c r="L4025" s="7">
        <v>0</v>
      </c>
      <c r="M4025" s="7">
        <v>25</v>
      </c>
      <c r="N4025" s="7">
        <v>0</v>
      </c>
      <c r="O4025" s="7"/>
      <c r="P4025" s="7">
        <v>1925</v>
      </c>
      <c r="Q4025" s="7">
        <v>3427.5</v>
      </c>
      <c r="R4025" s="7">
        <v>21572.5</v>
      </c>
      <c r="S4025" s="4" t="s">
        <v>35</v>
      </c>
    </row>
    <row r="4026" spans="1:19" ht="26.25" hidden="1" customHeight="1" x14ac:dyDescent="0.25">
      <c r="A4026" s="10">
        <f>+SUBTOTAL(103,$B$5:B4026)</f>
        <v>136</v>
      </c>
      <c r="B4026" s="4" t="s">
        <v>12258</v>
      </c>
      <c r="C4026" s="4" t="s">
        <v>12259</v>
      </c>
      <c r="D4026" s="4" t="s">
        <v>1072</v>
      </c>
      <c r="E4026" s="4" t="s">
        <v>12443</v>
      </c>
      <c r="F4026" s="4" t="s">
        <v>22</v>
      </c>
      <c r="G4026" s="12"/>
      <c r="H4026" s="7">
        <v>25000</v>
      </c>
      <c r="I4026" s="7">
        <v>717.5</v>
      </c>
      <c r="J4026" s="7">
        <v>0</v>
      </c>
      <c r="K4026" s="7">
        <v>760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1502.5</v>
      </c>
      <c r="R4026" s="7">
        <v>23497.5</v>
      </c>
      <c r="S4026" s="4" t="s">
        <v>35</v>
      </c>
    </row>
    <row r="4027" spans="1:19" ht="26.25" hidden="1" customHeight="1" x14ac:dyDescent="0.25">
      <c r="A4027" s="10">
        <f>+SUBTOTAL(103,$B$5:B4027)</f>
        <v>136</v>
      </c>
      <c r="B4027" s="4" t="s">
        <v>12367</v>
      </c>
      <c r="C4027" s="4" t="s">
        <v>5453</v>
      </c>
      <c r="D4027" s="4" t="s">
        <v>971</v>
      </c>
      <c r="E4027" s="4" t="s">
        <v>12443</v>
      </c>
      <c r="F4027" s="4" t="s">
        <v>22</v>
      </c>
      <c r="G4027" s="12"/>
      <c r="H4027" s="7">
        <v>25000</v>
      </c>
      <c r="I4027" s="7">
        <v>717.5</v>
      </c>
      <c r="J4027" s="7">
        <v>0</v>
      </c>
      <c r="K4027" s="7">
        <v>760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1502.5</v>
      </c>
      <c r="R4027" s="7">
        <v>23497.5</v>
      </c>
      <c r="S4027" s="4" t="s">
        <v>35</v>
      </c>
    </row>
    <row r="4028" spans="1:19" ht="26.25" hidden="1" customHeight="1" x14ac:dyDescent="0.25">
      <c r="A4028" s="10">
        <f>+SUBTOTAL(103,$B$5:B4028)</f>
        <v>136</v>
      </c>
      <c r="B4028" s="4" t="s">
        <v>2522</v>
      </c>
      <c r="C4028" s="4" t="s">
        <v>4776</v>
      </c>
      <c r="D4028" s="4" t="s">
        <v>2036</v>
      </c>
      <c r="E4028" s="4" t="s">
        <v>12565</v>
      </c>
      <c r="F4028" s="4" t="s">
        <v>41</v>
      </c>
      <c r="G4028" s="12"/>
      <c r="H4028" s="7">
        <v>25000</v>
      </c>
      <c r="I4028" s="7">
        <v>717.5</v>
      </c>
      <c r="J4028" s="7">
        <v>0</v>
      </c>
      <c r="K4028" s="7">
        <v>760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1502.5</v>
      </c>
      <c r="R4028" s="7">
        <v>23497.5</v>
      </c>
      <c r="S4028" s="4" t="s">
        <v>35</v>
      </c>
    </row>
    <row r="4029" spans="1:19" ht="26.25" hidden="1" customHeight="1" x14ac:dyDescent="0.25">
      <c r="A4029" s="10">
        <f>+SUBTOTAL(103,$B$5:B4029)</f>
        <v>136</v>
      </c>
      <c r="B4029" s="4" t="s">
        <v>1588</v>
      </c>
      <c r="C4029" s="4" t="s">
        <v>12353</v>
      </c>
      <c r="D4029" s="4" t="s">
        <v>971</v>
      </c>
      <c r="E4029" s="4" t="s">
        <v>12443</v>
      </c>
      <c r="F4029" s="4" t="s">
        <v>22</v>
      </c>
      <c r="G4029" s="12"/>
      <c r="H4029" s="7">
        <v>25000</v>
      </c>
      <c r="I4029" s="7">
        <v>717.5</v>
      </c>
      <c r="J4029" s="7">
        <v>0</v>
      </c>
      <c r="K4029" s="7">
        <v>760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1502.5</v>
      </c>
      <c r="R4029" s="7">
        <v>23497.5</v>
      </c>
      <c r="S4029" s="4" t="s">
        <v>35</v>
      </c>
    </row>
    <row r="4030" spans="1:19" ht="26.25" hidden="1" customHeight="1" x14ac:dyDescent="0.25">
      <c r="A4030" s="10">
        <f>+SUBTOTAL(103,$B$5:B4030)</f>
        <v>136</v>
      </c>
      <c r="B4030" s="4" t="s">
        <v>294</v>
      </c>
      <c r="C4030" s="4" t="s">
        <v>11061</v>
      </c>
      <c r="D4030" s="4" t="s">
        <v>1072</v>
      </c>
      <c r="E4030" s="4" t="s">
        <v>12443</v>
      </c>
      <c r="F4030" s="4" t="s">
        <v>22</v>
      </c>
      <c r="G4030" s="12"/>
      <c r="H4030" s="7">
        <v>25000</v>
      </c>
      <c r="I4030" s="7">
        <v>717.5</v>
      </c>
      <c r="J4030" s="7">
        <v>0</v>
      </c>
      <c r="K4030" s="7">
        <v>760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1502.5</v>
      </c>
      <c r="R4030" s="7">
        <v>23497.5</v>
      </c>
      <c r="S4030" s="4" t="s">
        <v>23</v>
      </c>
    </row>
    <row r="4031" spans="1:19" ht="26.25" hidden="1" customHeight="1" x14ac:dyDescent="0.25">
      <c r="A4031" s="10">
        <f>+SUBTOTAL(103,$B$5:B4031)</f>
        <v>136</v>
      </c>
      <c r="B4031" s="4" t="s">
        <v>9118</v>
      </c>
      <c r="C4031" s="4" t="s">
        <v>8796</v>
      </c>
      <c r="D4031" s="4" t="s">
        <v>1072</v>
      </c>
      <c r="E4031" s="4" t="s">
        <v>12443</v>
      </c>
      <c r="F4031" s="4" t="s">
        <v>22</v>
      </c>
      <c r="G4031" s="12"/>
      <c r="H4031" s="7">
        <v>25000</v>
      </c>
      <c r="I4031" s="7">
        <v>717.5</v>
      </c>
      <c r="J4031" s="7">
        <v>0</v>
      </c>
      <c r="K4031" s="7">
        <v>760</v>
      </c>
      <c r="L4031" s="7">
        <v>0</v>
      </c>
      <c r="M4031" s="7">
        <v>25</v>
      </c>
      <c r="N4031" s="7">
        <v>0</v>
      </c>
      <c r="O4031" s="7"/>
      <c r="P4031" s="7">
        <v>250</v>
      </c>
      <c r="Q4031" s="7">
        <v>1752.5</v>
      </c>
      <c r="R4031" s="7">
        <v>23247.5</v>
      </c>
      <c r="S4031" s="4" t="s">
        <v>23</v>
      </c>
    </row>
    <row r="4032" spans="1:19" ht="26.25" hidden="1" customHeight="1" x14ac:dyDescent="0.25">
      <c r="A4032" s="10">
        <f>+SUBTOTAL(103,$B$5:B4032)</f>
        <v>136</v>
      </c>
      <c r="B4032" s="4" t="s">
        <v>2524</v>
      </c>
      <c r="C4032" s="4" t="s">
        <v>4896</v>
      </c>
      <c r="D4032" s="4" t="s">
        <v>324</v>
      </c>
      <c r="E4032" s="4" t="s">
        <v>1710</v>
      </c>
      <c r="F4032" s="4" t="s">
        <v>22</v>
      </c>
      <c r="G4032" s="12"/>
      <c r="H4032" s="7">
        <v>25000</v>
      </c>
      <c r="I4032" s="7">
        <v>717.5</v>
      </c>
      <c r="J4032" s="7">
        <v>0</v>
      </c>
      <c r="K4032" s="7">
        <v>760</v>
      </c>
      <c r="L4032" s="7">
        <v>0</v>
      </c>
      <c r="M4032" s="7">
        <v>25</v>
      </c>
      <c r="N4032" s="7">
        <v>0</v>
      </c>
      <c r="O4032" s="7"/>
      <c r="P4032" s="7">
        <v>50</v>
      </c>
      <c r="Q4032" s="7">
        <v>1552.5</v>
      </c>
      <c r="R4032" s="7">
        <v>23447.5</v>
      </c>
      <c r="S4032" s="4" t="s">
        <v>35</v>
      </c>
    </row>
    <row r="4033" spans="1:19" ht="26.25" hidden="1" customHeight="1" x14ac:dyDescent="0.25">
      <c r="A4033" s="10">
        <f>+SUBTOTAL(103,$B$5:B4033)</f>
        <v>136</v>
      </c>
      <c r="B4033" s="4" t="s">
        <v>2525</v>
      </c>
      <c r="C4033" s="4" t="s">
        <v>4919</v>
      </c>
      <c r="D4033" s="4" t="s">
        <v>784</v>
      </c>
      <c r="E4033" s="4" t="s">
        <v>10383</v>
      </c>
      <c r="F4033" s="4" t="s">
        <v>41</v>
      </c>
      <c r="G4033" s="12"/>
      <c r="H4033" s="7">
        <v>25000</v>
      </c>
      <c r="I4033" s="7">
        <v>717.5</v>
      </c>
      <c r="J4033" s="7">
        <v>0</v>
      </c>
      <c r="K4033" s="7">
        <v>760</v>
      </c>
      <c r="L4033" s="7">
        <v>0</v>
      </c>
      <c r="M4033" s="7">
        <v>25</v>
      </c>
      <c r="N4033" s="7">
        <v>0</v>
      </c>
      <c r="O4033" s="7"/>
      <c r="P4033" s="7">
        <v>1975</v>
      </c>
      <c r="Q4033" s="7">
        <v>3477.5</v>
      </c>
      <c r="R4033" s="7">
        <v>21522.5</v>
      </c>
      <c r="S4033" s="4" t="s">
        <v>35</v>
      </c>
    </row>
    <row r="4034" spans="1:19" ht="26.25" hidden="1" customHeight="1" x14ac:dyDescent="0.25">
      <c r="A4034" s="10">
        <f>+SUBTOTAL(103,$B$5:B4034)</f>
        <v>136</v>
      </c>
      <c r="B4034" s="4" t="s">
        <v>2526</v>
      </c>
      <c r="C4034" s="4" t="s">
        <v>4922</v>
      </c>
      <c r="D4034" s="4" t="s">
        <v>2263</v>
      </c>
      <c r="E4034" s="4" t="s">
        <v>12564</v>
      </c>
      <c r="F4034" s="4" t="s">
        <v>41</v>
      </c>
      <c r="G4034" s="12"/>
      <c r="H4034" s="7">
        <v>25000</v>
      </c>
      <c r="I4034" s="7">
        <v>717.5</v>
      </c>
      <c r="J4034" s="7">
        <v>0</v>
      </c>
      <c r="K4034" s="7">
        <v>760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1502.5</v>
      </c>
      <c r="R4034" s="7">
        <v>23497.5</v>
      </c>
      <c r="S4034" s="4" t="s">
        <v>23</v>
      </c>
    </row>
    <row r="4035" spans="1:19" ht="26.25" hidden="1" customHeight="1" x14ac:dyDescent="0.25">
      <c r="A4035" s="10">
        <f>+SUBTOTAL(103,$B$5:B4035)</f>
        <v>136</v>
      </c>
      <c r="B4035" s="4" t="s">
        <v>2527</v>
      </c>
      <c r="C4035" s="4" t="s">
        <v>4926</v>
      </c>
      <c r="D4035" s="4" t="s">
        <v>2209</v>
      </c>
      <c r="E4035" s="4" t="s">
        <v>34</v>
      </c>
      <c r="F4035" s="4" t="s">
        <v>22</v>
      </c>
      <c r="G4035" s="12" t="s">
        <v>10538</v>
      </c>
      <c r="H4035" s="7">
        <v>25000</v>
      </c>
      <c r="I4035" s="7">
        <v>717.5</v>
      </c>
      <c r="J4035" s="7">
        <v>0</v>
      </c>
      <c r="K4035" s="7">
        <v>760</v>
      </c>
      <c r="L4035" s="7">
        <v>0</v>
      </c>
      <c r="M4035" s="7">
        <v>25</v>
      </c>
      <c r="N4035" s="7">
        <v>0</v>
      </c>
      <c r="O4035" s="7"/>
      <c r="P4035" s="7">
        <v>50</v>
      </c>
      <c r="Q4035" s="7">
        <v>1552.5</v>
      </c>
      <c r="R4035" s="7">
        <v>23447.5</v>
      </c>
      <c r="S4035" s="4" t="s">
        <v>35</v>
      </c>
    </row>
    <row r="4036" spans="1:19" ht="26.25" hidden="1" customHeight="1" x14ac:dyDescent="0.25">
      <c r="A4036" s="10">
        <f>+SUBTOTAL(103,$B$5:B4036)</f>
        <v>136</v>
      </c>
      <c r="B4036" s="4" t="s">
        <v>2528</v>
      </c>
      <c r="C4036" s="4" t="s">
        <v>4934</v>
      </c>
      <c r="D4036" s="4" t="s">
        <v>2036</v>
      </c>
      <c r="E4036" s="4" t="s">
        <v>10376</v>
      </c>
      <c r="F4036" s="4" t="s">
        <v>22</v>
      </c>
      <c r="G4036" s="12"/>
      <c r="H4036" s="7">
        <v>25000</v>
      </c>
      <c r="I4036" s="7">
        <v>717.5</v>
      </c>
      <c r="J4036" s="7">
        <v>0</v>
      </c>
      <c r="K4036" s="7">
        <v>760</v>
      </c>
      <c r="L4036" s="7">
        <v>0</v>
      </c>
      <c r="M4036" s="7">
        <v>25</v>
      </c>
      <c r="N4036" s="7">
        <v>0</v>
      </c>
      <c r="O4036" s="7"/>
      <c r="P4036" s="7">
        <v>50</v>
      </c>
      <c r="Q4036" s="7">
        <v>1552.5</v>
      </c>
      <c r="R4036" s="7">
        <v>23447.5</v>
      </c>
      <c r="S4036" s="4" t="s">
        <v>35</v>
      </c>
    </row>
    <row r="4037" spans="1:19" ht="26.25" hidden="1" customHeight="1" x14ac:dyDescent="0.25">
      <c r="A4037" s="10">
        <f>+SUBTOTAL(103,$B$5:B4037)</f>
        <v>136</v>
      </c>
      <c r="B4037" s="4" t="s">
        <v>11085</v>
      </c>
      <c r="C4037" s="4" t="s">
        <v>11587</v>
      </c>
      <c r="D4037" s="4" t="s">
        <v>1072</v>
      </c>
      <c r="E4037" s="4" t="s">
        <v>12443</v>
      </c>
      <c r="F4037" s="4" t="s">
        <v>22</v>
      </c>
      <c r="G4037" s="12"/>
      <c r="H4037" s="7">
        <v>25000</v>
      </c>
      <c r="I4037" s="7">
        <v>717.5</v>
      </c>
      <c r="J4037" s="7">
        <v>0</v>
      </c>
      <c r="K4037" s="7">
        <v>760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1502.5</v>
      </c>
      <c r="R4037" s="7">
        <v>23497.5</v>
      </c>
      <c r="S4037" s="4" t="s">
        <v>35</v>
      </c>
    </row>
    <row r="4038" spans="1:19" ht="26.25" hidden="1" customHeight="1" x14ac:dyDescent="0.25">
      <c r="A4038" s="10">
        <f>+SUBTOTAL(103,$B$5:B4038)</f>
        <v>136</v>
      </c>
      <c r="B4038" s="4" t="s">
        <v>12274</v>
      </c>
      <c r="C4038" s="4" t="s">
        <v>12275</v>
      </c>
      <c r="D4038" s="4" t="s">
        <v>971</v>
      </c>
      <c r="E4038" s="4" t="s">
        <v>12443</v>
      </c>
      <c r="F4038" s="4" t="s">
        <v>22</v>
      </c>
      <c r="G4038" s="12"/>
      <c r="H4038" s="7">
        <v>25000</v>
      </c>
      <c r="I4038" s="7">
        <v>717.5</v>
      </c>
      <c r="J4038" s="7">
        <v>0</v>
      </c>
      <c r="K4038" s="7">
        <v>760</v>
      </c>
      <c r="L4038" s="7">
        <v>0</v>
      </c>
      <c r="M4038" s="7">
        <v>25</v>
      </c>
      <c r="N4038" s="7">
        <v>0</v>
      </c>
      <c r="O4038" s="7"/>
      <c r="P4038" s="7">
        <v>900</v>
      </c>
      <c r="Q4038" s="7">
        <v>2402.5</v>
      </c>
      <c r="R4038" s="7">
        <v>22597.5</v>
      </c>
      <c r="S4038" s="4" t="s">
        <v>35</v>
      </c>
    </row>
    <row r="4039" spans="1:19" ht="26.25" hidden="1" customHeight="1" x14ac:dyDescent="0.25">
      <c r="A4039" s="10">
        <f>+SUBTOTAL(103,$B$5:B4039)</f>
        <v>136</v>
      </c>
      <c r="B4039" s="4" t="s">
        <v>187</v>
      </c>
      <c r="C4039" s="4" t="s">
        <v>4967</v>
      </c>
      <c r="D4039" s="4" t="s">
        <v>971</v>
      </c>
      <c r="E4039" s="4" t="s">
        <v>12564</v>
      </c>
      <c r="F4039" s="4" t="s">
        <v>22</v>
      </c>
      <c r="G4039" s="12"/>
      <c r="H4039" s="7">
        <v>25000</v>
      </c>
      <c r="I4039" s="7">
        <v>717.5</v>
      </c>
      <c r="J4039" s="7">
        <v>0</v>
      </c>
      <c r="K4039" s="7">
        <v>760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1502.5</v>
      </c>
      <c r="R4039" s="7">
        <v>23497.5</v>
      </c>
      <c r="S4039" s="4" t="s">
        <v>35</v>
      </c>
    </row>
    <row r="4040" spans="1:19" ht="26.25" hidden="1" customHeight="1" x14ac:dyDescent="0.25">
      <c r="A4040" s="10">
        <f>+SUBTOTAL(103,$B$5:B4040)</f>
        <v>136</v>
      </c>
      <c r="B4040" s="4" t="s">
        <v>2529</v>
      </c>
      <c r="C4040" s="4" t="s">
        <v>4965</v>
      </c>
      <c r="D4040" s="4" t="s">
        <v>775</v>
      </c>
      <c r="E4040" s="4" t="s">
        <v>88</v>
      </c>
      <c r="F4040" s="4" t="s">
        <v>41</v>
      </c>
      <c r="G4040" s="12"/>
      <c r="H4040" s="7">
        <v>25000</v>
      </c>
      <c r="I4040" s="7">
        <v>717.5</v>
      </c>
      <c r="J4040" s="7">
        <v>0</v>
      </c>
      <c r="K4040" s="7">
        <v>760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1502.5</v>
      </c>
      <c r="R4040" s="7">
        <v>23497.5</v>
      </c>
      <c r="S4040" s="4" t="s">
        <v>35</v>
      </c>
    </row>
    <row r="4041" spans="1:19" ht="26.25" hidden="1" customHeight="1" x14ac:dyDescent="0.25">
      <c r="A4041" s="10">
        <f>+SUBTOTAL(103,$B$5:B4041)</f>
        <v>136</v>
      </c>
      <c r="B4041" s="4" t="s">
        <v>12186</v>
      </c>
      <c r="C4041" s="4" t="s">
        <v>12187</v>
      </c>
      <c r="D4041" s="4" t="s">
        <v>971</v>
      </c>
      <c r="E4041" s="4" t="s">
        <v>12443</v>
      </c>
      <c r="F4041" s="4" t="s">
        <v>22</v>
      </c>
      <c r="G4041" s="12"/>
      <c r="H4041" s="7">
        <v>25000</v>
      </c>
      <c r="I4041" s="7">
        <v>717.5</v>
      </c>
      <c r="J4041" s="7">
        <v>0</v>
      </c>
      <c r="K4041" s="7">
        <v>760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1502.5</v>
      </c>
      <c r="R4041" s="7">
        <v>23497.5</v>
      </c>
      <c r="S4041" s="4" t="s">
        <v>35</v>
      </c>
    </row>
    <row r="4042" spans="1:19" ht="26.25" hidden="1" customHeight="1" x14ac:dyDescent="0.25">
      <c r="A4042" s="10">
        <f>+SUBTOTAL(103,$B$5:B4042)</f>
        <v>136</v>
      </c>
      <c r="B4042" s="4" t="s">
        <v>2530</v>
      </c>
      <c r="C4042" s="4" t="s">
        <v>5007</v>
      </c>
      <c r="D4042" s="4" t="s">
        <v>971</v>
      </c>
      <c r="E4042" s="4" t="s">
        <v>169</v>
      </c>
      <c r="F4042" s="4" t="s">
        <v>22</v>
      </c>
      <c r="G4042" s="12"/>
      <c r="H4042" s="7">
        <v>25000</v>
      </c>
      <c r="I4042" s="7">
        <v>717.5</v>
      </c>
      <c r="J4042" s="7">
        <v>0</v>
      </c>
      <c r="K4042" s="7">
        <v>760</v>
      </c>
      <c r="L4042" s="7">
        <v>0</v>
      </c>
      <c r="M4042" s="7">
        <v>25</v>
      </c>
      <c r="N4042" s="7">
        <v>0</v>
      </c>
      <c r="O4042" s="7"/>
      <c r="P4042" s="7">
        <v>50</v>
      </c>
      <c r="Q4042" s="7">
        <v>1552.5</v>
      </c>
      <c r="R4042" s="7">
        <v>23447.5</v>
      </c>
      <c r="S4042" s="4" t="s">
        <v>35</v>
      </c>
    </row>
    <row r="4043" spans="1:19" ht="26.25" hidden="1" customHeight="1" x14ac:dyDescent="0.25">
      <c r="A4043" s="10">
        <f>+SUBTOTAL(103,$B$5:B4043)</f>
        <v>136</v>
      </c>
      <c r="B4043" s="4" t="s">
        <v>12122</v>
      </c>
      <c r="C4043" s="4" t="s">
        <v>12123</v>
      </c>
      <c r="D4043" s="4" t="s">
        <v>1072</v>
      </c>
      <c r="E4043" s="4" t="s">
        <v>12443</v>
      </c>
      <c r="F4043" s="4" t="s">
        <v>22</v>
      </c>
      <c r="G4043" s="12"/>
      <c r="H4043" s="7">
        <v>25000</v>
      </c>
      <c r="I4043" s="7">
        <v>717.5</v>
      </c>
      <c r="J4043" s="7">
        <v>0</v>
      </c>
      <c r="K4043" s="7">
        <v>760</v>
      </c>
      <c r="L4043" s="7">
        <v>0</v>
      </c>
      <c r="M4043" s="7">
        <v>25</v>
      </c>
      <c r="N4043" s="7">
        <v>0</v>
      </c>
      <c r="O4043" s="7"/>
      <c r="P4043" s="7">
        <v>400</v>
      </c>
      <c r="Q4043" s="7">
        <v>1902.5</v>
      </c>
      <c r="R4043" s="7">
        <v>23097.5</v>
      </c>
      <c r="S4043" s="4" t="s">
        <v>23</v>
      </c>
    </row>
    <row r="4044" spans="1:19" ht="26.25" hidden="1" customHeight="1" x14ac:dyDescent="0.25">
      <c r="A4044" s="10">
        <f>+SUBTOTAL(103,$B$5:B4044)</f>
        <v>136</v>
      </c>
      <c r="B4044" s="4" t="s">
        <v>10880</v>
      </c>
      <c r="C4044" s="4" t="s">
        <v>10881</v>
      </c>
      <c r="D4044" s="4" t="s">
        <v>1072</v>
      </c>
      <c r="E4044" s="4" t="s">
        <v>12443</v>
      </c>
      <c r="F4044" s="4" t="s">
        <v>22</v>
      </c>
      <c r="G4044" s="12"/>
      <c r="H4044" s="7">
        <v>25000</v>
      </c>
      <c r="I4044" s="7">
        <v>717.5</v>
      </c>
      <c r="J4044" s="7">
        <v>0</v>
      </c>
      <c r="K4044" s="7">
        <v>760</v>
      </c>
      <c r="L4044" s="7">
        <v>0</v>
      </c>
      <c r="M4044" s="7">
        <v>25</v>
      </c>
      <c r="N4044" s="7">
        <v>0</v>
      </c>
      <c r="O4044" s="7"/>
      <c r="P4044" s="7">
        <v>1900</v>
      </c>
      <c r="Q4044" s="7">
        <v>3402.5</v>
      </c>
      <c r="R4044" s="7">
        <v>21597.5</v>
      </c>
      <c r="S4044" s="4" t="s">
        <v>23</v>
      </c>
    </row>
    <row r="4045" spans="1:19" ht="26.25" hidden="1" customHeight="1" x14ac:dyDescent="0.25">
      <c r="A4045" s="10">
        <f>+SUBTOTAL(103,$B$5:B4045)</f>
        <v>136</v>
      </c>
      <c r="B4045" s="4" t="s">
        <v>488</v>
      </c>
      <c r="C4045" s="4" t="s">
        <v>12618</v>
      </c>
      <c r="D4045" s="4" t="s">
        <v>3039</v>
      </c>
      <c r="E4045" s="4" t="s">
        <v>12565</v>
      </c>
      <c r="F4045" s="4" t="s">
        <v>22</v>
      </c>
      <c r="G4045" s="12"/>
      <c r="H4045" s="7">
        <v>25000</v>
      </c>
      <c r="I4045" s="7">
        <v>717.5</v>
      </c>
      <c r="J4045" s="7">
        <v>0</v>
      </c>
      <c r="K4045" s="7">
        <v>760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1502.5</v>
      </c>
      <c r="R4045" s="7">
        <v>23497.5</v>
      </c>
      <c r="S4045" s="4" t="s">
        <v>35</v>
      </c>
    </row>
    <row r="4046" spans="1:19" ht="26.25" hidden="1" customHeight="1" x14ac:dyDescent="0.25">
      <c r="A4046" s="10">
        <f>+SUBTOTAL(103,$B$5:B4046)</f>
        <v>136</v>
      </c>
      <c r="B4046" s="4" t="s">
        <v>421</v>
      </c>
      <c r="C4046" s="4" t="s">
        <v>5036</v>
      </c>
      <c r="D4046" s="4" t="s">
        <v>223</v>
      </c>
      <c r="E4046" s="4" t="s">
        <v>169</v>
      </c>
      <c r="F4046" s="4" t="s">
        <v>224</v>
      </c>
      <c r="G4046" s="12"/>
      <c r="H4046" s="7">
        <v>25000</v>
      </c>
      <c r="I4046" s="7">
        <v>0</v>
      </c>
      <c r="J4046" s="7">
        <v>0</v>
      </c>
      <c r="K4046" s="7">
        <v>0</v>
      </c>
      <c r="L4046" s="7">
        <v>0</v>
      </c>
      <c r="M4046" s="7">
        <v>0</v>
      </c>
      <c r="N4046" s="7">
        <v>0</v>
      </c>
      <c r="O4046" s="7"/>
      <c r="P4046" s="7">
        <v>50</v>
      </c>
      <c r="Q4046" s="7">
        <v>50</v>
      </c>
      <c r="R4046" s="7">
        <v>24950</v>
      </c>
      <c r="S4046" s="4" t="s">
        <v>23</v>
      </c>
    </row>
    <row r="4047" spans="1:19" ht="26.25" hidden="1" customHeight="1" x14ac:dyDescent="0.25">
      <c r="A4047" s="10">
        <f>+SUBTOTAL(103,$B$5:B4047)</f>
        <v>136</v>
      </c>
      <c r="B4047" s="4" t="s">
        <v>4551</v>
      </c>
      <c r="C4047" s="4" t="s">
        <v>5056</v>
      </c>
      <c r="D4047" s="4" t="s">
        <v>775</v>
      </c>
      <c r="E4047" s="4" t="s">
        <v>12570</v>
      </c>
      <c r="F4047" s="4" t="s">
        <v>41</v>
      </c>
      <c r="G4047" s="12"/>
      <c r="H4047" s="7">
        <v>25000</v>
      </c>
      <c r="I4047" s="7">
        <v>717.5</v>
      </c>
      <c r="J4047" s="7">
        <v>0</v>
      </c>
      <c r="K4047" s="7">
        <v>760</v>
      </c>
      <c r="L4047" s="7">
        <v>0</v>
      </c>
      <c r="M4047" s="7">
        <v>25</v>
      </c>
      <c r="N4047" s="7">
        <v>0</v>
      </c>
      <c r="O4047" s="7"/>
      <c r="P4047" s="7">
        <v>1675</v>
      </c>
      <c r="Q4047" s="7">
        <v>3177.5</v>
      </c>
      <c r="R4047" s="7">
        <v>21822.5</v>
      </c>
      <c r="S4047" s="4" t="s">
        <v>35</v>
      </c>
    </row>
    <row r="4048" spans="1:19" ht="26.25" hidden="1" customHeight="1" x14ac:dyDescent="0.25">
      <c r="A4048" s="10">
        <f>+SUBTOTAL(103,$B$5:B4048)</f>
        <v>136</v>
      </c>
      <c r="B4048" s="4" t="s">
        <v>11536</v>
      </c>
      <c r="C4048" s="4" t="s">
        <v>11537</v>
      </c>
      <c r="D4048" s="4" t="s">
        <v>1072</v>
      </c>
      <c r="E4048" s="4" t="s">
        <v>12443</v>
      </c>
      <c r="F4048" s="4" t="s">
        <v>22</v>
      </c>
      <c r="G4048" s="12"/>
      <c r="H4048" s="7">
        <v>25000</v>
      </c>
      <c r="I4048" s="7">
        <v>717.5</v>
      </c>
      <c r="J4048" s="7">
        <v>0</v>
      </c>
      <c r="K4048" s="7">
        <v>760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1502.5</v>
      </c>
      <c r="R4048" s="7">
        <v>23497.5</v>
      </c>
      <c r="S4048" s="4" t="s">
        <v>23</v>
      </c>
    </row>
    <row r="4049" spans="1:19" ht="26.25" hidden="1" customHeight="1" x14ac:dyDescent="0.25">
      <c r="A4049" s="10">
        <f>+SUBTOTAL(103,$B$5:B4049)</f>
        <v>136</v>
      </c>
      <c r="B4049" s="4" t="s">
        <v>2531</v>
      </c>
      <c r="C4049" s="4" t="s">
        <v>5061</v>
      </c>
      <c r="D4049" s="4" t="s">
        <v>216</v>
      </c>
      <c r="E4049" s="4" t="s">
        <v>12570</v>
      </c>
      <c r="F4049" s="4" t="s">
        <v>41</v>
      </c>
      <c r="G4049" s="12"/>
      <c r="H4049" s="7">
        <v>25000</v>
      </c>
      <c r="I4049" s="7">
        <v>717.5</v>
      </c>
      <c r="J4049" s="7">
        <v>0</v>
      </c>
      <c r="K4049" s="7">
        <v>760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1502.5</v>
      </c>
      <c r="R4049" s="7">
        <v>23497.5</v>
      </c>
      <c r="S4049" s="4" t="s">
        <v>23</v>
      </c>
    </row>
    <row r="4050" spans="1:19" ht="26.25" hidden="1" customHeight="1" x14ac:dyDescent="0.25">
      <c r="A4050" s="10">
        <f>+SUBTOTAL(103,$B$5:B4050)</f>
        <v>136</v>
      </c>
      <c r="B4050" s="4" t="s">
        <v>1930</v>
      </c>
      <c r="C4050" s="4" t="s">
        <v>12478</v>
      </c>
      <c r="D4050" s="4" t="s">
        <v>3121</v>
      </c>
      <c r="E4050" s="4" t="s">
        <v>12565</v>
      </c>
      <c r="F4050" s="4" t="s">
        <v>22</v>
      </c>
      <c r="G4050" s="12"/>
      <c r="H4050" s="7">
        <v>25000</v>
      </c>
      <c r="I4050" s="7">
        <v>717.5</v>
      </c>
      <c r="J4050" s="7">
        <v>0</v>
      </c>
      <c r="K4050" s="7">
        <v>760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1502.5</v>
      </c>
      <c r="R4050" s="7">
        <v>23497.5</v>
      </c>
      <c r="S4050" s="4" t="s">
        <v>23</v>
      </c>
    </row>
    <row r="4051" spans="1:19" ht="26.25" hidden="1" customHeight="1" x14ac:dyDescent="0.25">
      <c r="A4051" s="10">
        <f>+SUBTOTAL(103,$B$5:B4051)</f>
        <v>136</v>
      </c>
      <c r="B4051" s="4" t="s">
        <v>4482</v>
      </c>
      <c r="C4051" s="4" t="s">
        <v>5088</v>
      </c>
      <c r="D4051" s="4" t="s">
        <v>223</v>
      </c>
      <c r="E4051" s="4" t="s">
        <v>169</v>
      </c>
      <c r="F4051" s="4" t="s">
        <v>224</v>
      </c>
      <c r="G4051" s="12"/>
      <c r="H4051" s="7">
        <v>25000</v>
      </c>
      <c r="I4051" s="7">
        <v>0</v>
      </c>
      <c r="J4051" s="7">
        <v>0</v>
      </c>
      <c r="K4051" s="7">
        <v>0</v>
      </c>
      <c r="L4051" s="7">
        <v>0</v>
      </c>
      <c r="M4051" s="7">
        <v>0</v>
      </c>
      <c r="N4051" s="7">
        <v>0</v>
      </c>
      <c r="O4051" s="7"/>
      <c r="P4051" s="7">
        <v>11003.75</v>
      </c>
      <c r="Q4051" s="7">
        <v>11003.75</v>
      </c>
      <c r="R4051" s="7">
        <v>13996.25</v>
      </c>
      <c r="S4051" s="4" t="s">
        <v>23</v>
      </c>
    </row>
    <row r="4052" spans="1:19" ht="26.25" hidden="1" customHeight="1" x14ac:dyDescent="0.25">
      <c r="A4052" s="10">
        <f>+SUBTOTAL(103,$B$5:B4052)</f>
        <v>136</v>
      </c>
      <c r="B4052" s="4" t="s">
        <v>498</v>
      </c>
      <c r="C4052" s="4" t="s">
        <v>6943</v>
      </c>
      <c r="D4052" s="4" t="s">
        <v>324</v>
      </c>
      <c r="E4052" s="4" t="s">
        <v>12567</v>
      </c>
      <c r="F4052" s="4" t="s">
        <v>22</v>
      </c>
      <c r="G4052" s="12"/>
      <c r="H4052" s="7">
        <v>25000</v>
      </c>
      <c r="I4052" s="7">
        <v>717.5</v>
      </c>
      <c r="J4052" s="7">
        <v>0</v>
      </c>
      <c r="K4052" s="7">
        <v>760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1502.5</v>
      </c>
      <c r="R4052" s="7">
        <v>23497.5</v>
      </c>
      <c r="S4052" s="4" t="s">
        <v>23</v>
      </c>
    </row>
    <row r="4053" spans="1:19" ht="26.25" hidden="1" customHeight="1" x14ac:dyDescent="0.25">
      <c r="A4053" s="10">
        <f>+SUBTOTAL(103,$B$5:B4053)</f>
        <v>136</v>
      </c>
      <c r="B4053" s="4" t="s">
        <v>11094</v>
      </c>
      <c r="C4053" s="4" t="s">
        <v>11095</v>
      </c>
      <c r="D4053" s="4" t="s">
        <v>1072</v>
      </c>
      <c r="E4053" s="4" t="s">
        <v>12443</v>
      </c>
      <c r="F4053" s="4" t="s">
        <v>22</v>
      </c>
      <c r="G4053" s="12"/>
      <c r="H4053" s="7">
        <v>25000</v>
      </c>
      <c r="I4053" s="7">
        <v>717.5</v>
      </c>
      <c r="J4053" s="7">
        <v>0</v>
      </c>
      <c r="K4053" s="7">
        <v>760</v>
      </c>
      <c r="L4053" s="7">
        <v>0</v>
      </c>
      <c r="M4053" s="7">
        <v>25</v>
      </c>
      <c r="N4053" s="7">
        <v>0</v>
      </c>
      <c r="O4053" s="7"/>
      <c r="P4053" s="7">
        <v>0</v>
      </c>
      <c r="Q4053" s="7">
        <v>1502.5</v>
      </c>
      <c r="R4053" s="7">
        <v>23497.5</v>
      </c>
      <c r="S4053" s="4" t="s">
        <v>23</v>
      </c>
    </row>
    <row r="4054" spans="1:19" ht="26.25" hidden="1" customHeight="1" x14ac:dyDescent="0.25">
      <c r="A4054" s="10">
        <f>+SUBTOTAL(103,$B$5:B4054)</f>
        <v>136</v>
      </c>
      <c r="B4054" s="4" t="s">
        <v>12151</v>
      </c>
      <c r="C4054" s="4" t="s">
        <v>12152</v>
      </c>
      <c r="D4054" s="4" t="s">
        <v>1072</v>
      </c>
      <c r="E4054" s="4" t="s">
        <v>12443</v>
      </c>
      <c r="F4054" s="4" t="s">
        <v>22</v>
      </c>
      <c r="G4054" s="12"/>
      <c r="H4054" s="7">
        <v>25000</v>
      </c>
      <c r="I4054" s="7">
        <v>717.5</v>
      </c>
      <c r="J4054" s="7">
        <v>0</v>
      </c>
      <c r="K4054" s="7">
        <v>760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1502.5</v>
      </c>
      <c r="R4054" s="7">
        <v>23497.5</v>
      </c>
      <c r="S4054" s="4" t="s">
        <v>23</v>
      </c>
    </row>
    <row r="4055" spans="1:19" ht="26.25" hidden="1" customHeight="1" x14ac:dyDescent="0.25">
      <c r="A4055" s="10">
        <f>+SUBTOTAL(103,$B$5:B4055)</f>
        <v>136</v>
      </c>
      <c r="B4055" s="4" t="s">
        <v>2532</v>
      </c>
      <c r="C4055" s="4" t="s">
        <v>5285</v>
      </c>
      <c r="D4055" s="4" t="s">
        <v>324</v>
      </c>
      <c r="E4055" s="4" t="s">
        <v>88</v>
      </c>
      <c r="F4055" s="4" t="s">
        <v>22</v>
      </c>
      <c r="G4055" s="12"/>
      <c r="H4055" s="7">
        <v>25000</v>
      </c>
      <c r="I4055" s="7">
        <v>717.5</v>
      </c>
      <c r="J4055" s="7">
        <v>0</v>
      </c>
      <c r="K4055" s="7">
        <v>760</v>
      </c>
      <c r="L4055" s="7">
        <v>0</v>
      </c>
      <c r="M4055" s="7">
        <v>25</v>
      </c>
      <c r="N4055" s="7">
        <v>0</v>
      </c>
      <c r="O4055" s="7"/>
      <c r="P4055" s="7">
        <v>50</v>
      </c>
      <c r="Q4055" s="7">
        <v>1552.5</v>
      </c>
      <c r="R4055" s="7">
        <v>23447.5</v>
      </c>
      <c r="S4055" s="4" t="s">
        <v>35</v>
      </c>
    </row>
    <row r="4056" spans="1:19" ht="26.25" hidden="1" customHeight="1" x14ac:dyDescent="0.25">
      <c r="A4056" s="10">
        <f>+SUBTOTAL(103,$B$5:B4056)</f>
        <v>136</v>
      </c>
      <c r="B4056" s="4" t="s">
        <v>10854</v>
      </c>
      <c r="C4056" s="4" t="s">
        <v>10855</v>
      </c>
      <c r="D4056" s="4" t="s">
        <v>1072</v>
      </c>
      <c r="E4056" s="4" t="s">
        <v>12443</v>
      </c>
      <c r="F4056" s="4" t="s">
        <v>22</v>
      </c>
      <c r="G4056" s="12"/>
      <c r="H4056" s="7">
        <v>25000</v>
      </c>
      <c r="I4056" s="7">
        <v>717.5</v>
      </c>
      <c r="J4056" s="7">
        <v>0</v>
      </c>
      <c r="K4056" s="7">
        <v>760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1502.5</v>
      </c>
      <c r="R4056" s="7">
        <v>23497.5</v>
      </c>
      <c r="S4056" s="4" t="s">
        <v>35</v>
      </c>
    </row>
    <row r="4057" spans="1:19" ht="26.25" hidden="1" customHeight="1" x14ac:dyDescent="0.25">
      <c r="A4057" s="10">
        <f>+SUBTOTAL(103,$B$5:B4057)</f>
        <v>136</v>
      </c>
      <c r="B4057" s="4" t="s">
        <v>1945</v>
      </c>
      <c r="C4057" s="4" t="s">
        <v>5316</v>
      </c>
      <c r="D4057" s="4" t="s">
        <v>2533</v>
      </c>
      <c r="E4057" s="4" t="s">
        <v>10383</v>
      </c>
      <c r="F4057" s="4" t="s">
        <v>22</v>
      </c>
      <c r="G4057" s="12" t="s">
        <v>10538</v>
      </c>
      <c r="H4057" s="7">
        <v>25000</v>
      </c>
      <c r="I4057" s="7">
        <v>717.5</v>
      </c>
      <c r="J4057" s="7">
        <v>0</v>
      </c>
      <c r="K4057" s="7">
        <v>760</v>
      </c>
      <c r="L4057" s="7">
        <v>0</v>
      </c>
      <c r="M4057" s="7">
        <v>25</v>
      </c>
      <c r="N4057" s="7">
        <v>0</v>
      </c>
      <c r="O4057" s="7"/>
      <c r="P4057" s="7">
        <v>50</v>
      </c>
      <c r="Q4057" s="7">
        <v>1552.5</v>
      </c>
      <c r="R4057" s="7">
        <v>23447.5</v>
      </c>
      <c r="S4057" s="4" t="s">
        <v>23</v>
      </c>
    </row>
    <row r="4058" spans="1:19" ht="26.25" hidden="1" customHeight="1" x14ac:dyDescent="0.25">
      <c r="A4058" s="10">
        <f>+SUBTOTAL(103,$B$5:B4058)</f>
        <v>136</v>
      </c>
      <c r="B4058" s="4" t="s">
        <v>539</v>
      </c>
      <c r="C4058" s="4" t="s">
        <v>12406</v>
      </c>
      <c r="D4058" s="4" t="s">
        <v>2102</v>
      </c>
      <c r="E4058" s="4" t="s">
        <v>12443</v>
      </c>
      <c r="F4058" s="4" t="s">
        <v>22</v>
      </c>
      <c r="G4058" s="12"/>
      <c r="H4058" s="7">
        <v>25000</v>
      </c>
      <c r="I4058" s="7">
        <v>717.5</v>
      </c>
      <c r="J4058" s="7">
        <v>0</v>
      </c>
      <c r="K4058" s="7">
        <v>760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1502.5</v>
      </c>
      <c r="R4058" s="7">
        <v>23497.5</v>
      </c>
      <c r="S4058" s="4" t="s">
        <v>23</v>
      </c>
    </row>
    <row r="4059" spans="1:19" ht="26.25" hidden="1" customHeight="1" x14ac:dyDescent="0.25">
      <c r="A4059" s="10">
        <f>+SUBTOTAL(103,$B$5:B4059)</f>
        <v>136</v>
      </c>
      <c r="B4059" s="4" t="s">
        <v>4126</v>
      </c>
      <c r="C4059" s="4" t="s">
        <v>7394</v>
      </c>
      <c r="D4059" s="4" t="s">
        <v>2832</v>
      </c>
      <c r="E4059" s="4" t="s">
        <v>12443</v>
      </c>
      <c r="F4059" s="4" t="s">
        <v>22</v>
      </c>
      <c r="G4059" s="12"/>
      <c r="H4059" s="7">
        <v>25000</v>
      </c>
      <c r="I4059" s="7">
        <v>717.5</v>
      </c>
      <c r="J4059" s="7">
        <v>0</v>
      </c>
      <c r="K4059" s="7">
        <v>760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1502.5</v>
      </c>
      <c r="R4059" s="7">
        <v>23497.5</v>
      </c>
      <c r="S4059" s="4" t="s">
        <v>35</v>
      </c>
    </row>
    <row r="4060" spans="1:19" ht="26.25" hidden="1" customHeight="1" x14ac:dyDescent="0.25">
      <c r="A4060" s="10">
        <f>+SUBTOTAL(103,$B$5:B4060)</f>
        <v>136</v>
      </c>
      <c r="B4060" s="4" t="s">
        <v>234</v>
      </c>
      <c r="C4060" s="4" t="s">
        <v>11467</v>
      </c>
      <c r="D4060" s="4" t="s">
        <v>1072</v>
      </c>
      <c r="E4060" s="4" t="s">
        <v>12443</v>
      </c>
      <c r="F4060" s="4" t="s">
        <v>22</v>
      </c>
      <c r="G4060" s="12"/>
      <c r="H4060" s="7">
        <v>25000</v>
      </c>
      <c r="I4060" s="7">
        <v>717.5</v>
      </c>
      <c r="J4060" s="7">
        <v>0</v>
      </c>
      <c r="K4060" s="7">
        <v>760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1502.5</v>
      </c>
      <c r="R4060" s="7">
        <v>23497.5</v>
      </c>
      <c r="S4060" s="4" t="s">
        <v>35</v>
      </c>
    </row>
    <row r="4061" spans="1:19" ht="26.25" hidden="1" customHeight="1" x14ac:dyDescent="0.25">
      <c r="A4061" s="10">
        <f>+SUBTOTAL(103,$B$5:B4061)</f>
        <v>136</v>
      </c>
      <c r="B4061" s="4" t="s">
        <v>547</v>
      </c>
      <c r="C4061" s="4" t="s">
        <v>5385</v>
      </c>
      <c r="D4061" s="4" t="s">
        <v>1072</v>
      </c>
      <c r="E4061" s="4" t="s">
        <v>12569</v>
      </c>
      <c r="F4061" s="4" t="s">
        <v>22</v>
      </c>
      <c r="G4061" s="12"/>
      <c r="H4061" s="7">
        <v>25000</v>
      </c>
      <c r="I4061" s="7">
        <v>717.5</v>
      </c>
      <c r="J4061" s="7">
        <v>0</v>
      </c>
      <c r="K4061" s="7">
        <v>760</v>
      </c>
      <c r="L4061" s="7">
        <v>0</v>
      </c>
      <c r="M4061" s="7">
        <v>25</v>
      </c>
      <c r="N4061" s="7">
        <v>0</v>
      </c>
      <c r="O4061" s="7"/>
      <c r="P4061" s="7">
        <v>355.52</v>
      </c>
      <c r="Q4061" s="7">
        <v>1858.02</v>
      </c>
      <c r="R4061" s="7">
        <v>23141.98</v>
      </c>
      <c r="S4061" s="4" t="s">
        <v>23</v>
      </c>
    </row>
    <row r="4062" spans="1:19" ht="26.25" hidden="1" customHeight="1" x14ac:dyDescent="0.25">
      <c r="A4062" s="10">
        <f>+SUBTOTAL(103,$B$5:B4062)</f>
        <v>136</v>
      </c>
      <c r="B4062" s="4" t="s">
        <v>12482</v>
      </c>
      <c r="C4062" s="4" t="s">
        <v>10484</v>
      </c>
      <c r="D4062" s="4" t="s">
        <v>561</v>
      </c>
      <c r="E4062" s="4" t="s">
        <v>12769</v>
      </c>
      <c r="F4062" s="4" t="s">
        <v>22</v>
      </c>
      <c r="G4062" s="12"/>
      <c r="H4062" s="7">
        <v>25000</v>
      </c>
      <c r="I4062" s="7">
        <v>717.5</v>
      </c>
      <c r="J4062" s="7">
        <v>0</v>
      </c>
      <c r="K4062" s="7">
        <v>760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1502.5</v>
      </c>
      <c r="R4062" s="7">
        <v>23497.5</v>
      </c>
      <c r="S4062" s="4" t="s">
        <v>35</v>
      </c>
    </row>
    <row r="4063" spans="1:19" ht="26.25" hidden="1" customHeight="1" x14ac:dyDescent="0.25">
      <c r="A4063" s="10">
        <f>+SUBTOTAL(103,$B$5:B4063)</f>
        <v>136</v>
      </c>
      <c r="B4063" s="4" t="s">
        <v>11373</v>
      </c>
      <c r="C4063" s="4" t="s">
        <v>11374</v>
      </c>
      <c r="D4063" s="4" t="s">
        <v>1072</v>
      </c>
      <c r="E4063" s="4" t="s">
        <v>12443</v>
      </c>
      <c r="F4063" s="4" t="s">
        <v>22</v>
      </c>
      <c r="G4063" s="12"/>
      <c r="H4063" s="7">
        <v>25000</v>
      </c>
      <c r="I4063" s="7">
        <v>717.5</v>
      </c>
      <c r="J4063" s="7">
        <v>0</v>
      </c>
      <c r="K4063" s="7">
        <v>760</v>
      </c>
      <c r="L4063" s="7">
        <v>0</v>
      </c>
      <c r="M4063" s="7">
        <v>25</v>
      </c>
      <c r="N4063" s="7">
        <v>0</v>
      </c>
      <c r="O4063" s="7"/>
      <c r="P4063" s="7">
        <v>500</v>
      </c>
      <c r="Q4063" s="7">
        <v>2002.5</v>
      </c>
      <c r="R4063" s="7">
        <v>22997.5</v>
      </c>
      <c r="S4063" s="4" t="s">
        <v>23</v>
      </c>
    </row>
    <row r="4064" spans="1:19" ht="26.25" hidden="1" customHeight="1" x14ac:dyDescent="0.25">
      <c r="A4064" s="10">
        <f>+SUBTOTAL(103,$B$5:B4064)</f>
        <v>136</v>
      </c>
      <c r="B4064" s="4" t="s">
        <v>422</v>
      </c>
      <c r="C4064" s="4" t="s">
        <v>10807</v>
      </c>
      <c r="D4064" s="4" t="s">
        <v>1072</v>
      </c>
      <c r="E4064" s="4" t="s">
        <v>12443</v>
      </c>
      <c r="F4064" s="4" t="s">
        <v>22</v>
      </c>
      <c r="G4064" s="12"/>
      <c r="H4064" s="7">
        <v>25000</v>
      </c>
      <c r="I4064" s="7">
        <v>717.5</v>
      </c>
      <c r="J4064" s="7">
        <v>0</v>
      </c>
      <c r="K4064" s="7">
        <v>760</v>
      </c>
      <c r="L4064" s="7">
        <v>0</v>
      </c>
      <c r="M4064" s="7">
        <v>25</v>
      </c>
      <c r="N4064" s="7">
        <v>0</v>
      </c>
      <c r="O4064" s="7"/>
      <c r="P4064" s="7">
        <v>600</v>
      </c>
      <c r="Q4064" s="7">
        <v>2102.5</v>
      </c>
      <c r="R4064" s="7">
        <v>22897.5</v>
      </c>
      <c r="S4064" s="4" t="s">
        <v>23</v>
      </c>
    </row>
    <row r="4065" spans="1:19" ht="26.25" hidden="1" customHeight="1" x14ac:dyDescent="0.25">
      <c r="A4065" s="10">
        <f>+SUBTOTAL(103,$B$5:B4065)</f>
        <v>136</v>
      </c>
      <c r="B4065" s="4" t="s">
        <v>1373</v>
      </c>
      <c r="C4065" s="4" t="s">
        <v>6097</v>
      </c>
      <c r="D4065" s="4" t="s">
        <v>1072</v>
      </c>
      <c r="E4065" s="4" t="s">
        <v>12443</v>
      </c>
      <c r="F4065" s="4" t="s">
        <v>22</v>
      </c>
      <c r="G4065" s="12"/>
      <c r="H4065" s="7">
        <v>25000</v>
      </c>
      <c r="I4065" s="7">
        <v>717.5</v>
      </c>
      <c r="J4065" s="7">
        <v>0</v>
      </c>
      <c r="K4065" s="7">
        <v>760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1502.5</v>
      </c>
      <c r="R4065" s="7">
        <v>23497.5</v>
      </c>
      <c r="S4065" s="4" t="s">
        <v>23</v>
      </c>
    </row>
    <row r="4066" spans="1:19" ht="26.25" hidden="1" customHeight="1" x14ac:dyDescent="0.25">
      <c r="A4066" s="10">
        <f>+SUBTOTAL(103,$B$5:B4066)</f>
        <v>136</v>
      </c>
      <c r="B4066" s="4" t="s">
        <v>2535</v>
      </c>
      <c r="C4066" s="4" t="s">
        <v>5554</v>
      </c>
      <c r="D4066" s="4" t="s">
        <v>2025</v>
      </c>
      <c r="E4066" s="4" t="s">
        <v>4533</v>
      </c>
      <c r="F4066" s="4" t="s">
        <v>22</v>
      </c>
      <c r="G4066" s="12"/>
      <c r="H4066" s="7">
        <v>25000</v>
      </c>
      <c r="I4066" s="7">
        <v>717.5</v>
      </c>
      <c r="J4066" s="7">
        <v>0</v>
      </c>
      <c r="K4066" s="7">
        <v>760</v>
      </c>
      <c r="L4066" s="7">
        <v>0</v>
      </c>
      <c r="M4066" s="7">
        <v>25</v>
      </c>
      <c r="N4066" s="7">
        <v>100</v>
      </c>
      <c r="O4066" s="7"/>
      <c r="P4066" s="7">
        <v>4300</v>
      </c>
      <c r="Q4066" s="7">
        <v>5902.5</v>
      </c>
      <c r="R4066" s="7">
        <v>19097.5</v>
      </c>
      <c r="S4066" s="4" t="s">
        <v>35</v>
      </c>
    </row>
    <row r="4067" spans="1:19" ht="26.25" hidden="1" customHeight="1" x14ac:dyDescent="0.25">
      <c r="A4067" s="10">
        <f>+SUBTOTAL(103,$B$5:B4067)</f>
        <v>136</v>
      </c>
      <c r="B4067" s="4" t="s">
        <v>1374</v>
      </c>
      <c r="C4067" s="4" t="s">
        <v>11067</v>
      </c>
      <c r="D4067" s="4" t="s">
        <v>971</v>
      </c>
      <c r="E4067" s="4" t="s">
        <v>12443</v>
      </c>
      <c r="F4067" s="4" t="s">
        <v>22</v>
      </c>
      <c r="G4067" s="12"/>
      <c r="H4067" s="7">
        <v>25000</v>
      </c>
      <c r="I4067" s="7">
        <v>717.5</v>
      </c>
      <c r="J4067" s="7">
        <v>0</v>
      </c>
      <c r="K4067" s="7">
        <v>760</v>
      </c>
      <c r="L4067" s="7">
        <v>1919.78</v>
      </c>
      <c r="M4067" s="7">
        <v>25</v>
      </c>
      <c r="N4067" s="7">
        <v>0</v>
      </c>
      <c r="O4067" s="7"/>
      <c r="P4067" s="7">
        <v>0</v>
      </c>
      <c r="Q4067" s="7">
        <v>3422.28</v>
      </c>
      <c r="R4067" s="7">
        <v>21577.72</v>
      </c>
      <c r="S4067" s="4" t="s">
        <v>35</v>
      </c>
    </row>
    <row r="4068" spans="1:19" ht="26.25" hidden="1" customHeight="1" x14ac:dyDescent="0.25">
      <c r="A4068" s="10">
        <f>+SUBTOTAL(103,$B$5:B4068)</f>
        <v>136</v>
      </c>
      <c r="B4068" s="4" t="s">
        <v>10512</v>
      </c>
      <c r="C4068" s="4" t="s">
        <v>5583</v>
      </c>
      <c r="D4068" s="4" t="s">
        <v>10531</v>
      </c>
      <c r="E4068" s="4" t="s">
        <v>12566</v>
      </c>
      <c r="F4068" s="4" t="s">
        <v>22</v>
      </c>
      <c r="G4068" s="12"/>
      <c r="H4068" s="7">
        <v>25000</v>
      </c>
      <c r="I4068" s="7">
        <v>717.5</v>
      </c>
      <c r="J4068" s="7">
        <v>0</v>
      </c>
      <c r="K4068" s="7">
        <v>760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1502.5</v>
      </c>
      <c r="R4068" s="7">
        <v>23497.5</v>
      </c>
      <c r="S4068" s="4" t="s">
        <v>23</v>
      </c>
    </row>
    <row r="4069" spans="1:19" ht="26.25" hidden="1" customHeight="1" x14ac:dyDescent="0.25">
      <c r="A4069" s="10">
        <f>+SUBTOTAL(103,$B$5:B4069)</f>
        <v>136</v>
      </c>
      <c r="B4069" s="4" t="s">
        <v>10788</v>
      </c>
      <c r="C4069" s="4" t="s">
        <v>6397</v>
      </c>
      <c r="D4069" s="4" t="s">
        <v>1072</v>
      </c>
      <c r="E4069" s="4" t="s">
        <v>12443</v>
      </c>
      <c r="F4069" s="4" t="s">
        <v>22</v>
      </c>
      <c r="G4069" s="12"/>
      <c r="H4069" s="7">
        <v>25000</v>
      </c>
      <c r="I4069" s="7">
        <v>717.5</v>
      </c>
      <c r="J4069" s="7">
        <v>0</v>
      </c>
      <c r="K4069" s="7">
        <v>760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1502.5</v>
      </c>
      <c r="R4069" s="7">
        <v>23497.5</v>
      </c>
      <c r="S4069" s="4" t="s">
        <v>35</v>
      </c>
    </row>
    <row r="4070" spans="1:19" ht="26.25" hidden="1" customHeight="1" x14ac:dyDescent="0.25">
      <c r="A4070" s="10">
        <f>+SUBTOTAL(103,$B$5:B4070)</f>
        <v>136</v>
      </c>
      <c r="B4070" s="4" t="s">
        <v>2536</v>
      </c>
      <c r="C4070" s="4" t="s">
        <v>5609</v>
      </c>
      <c r="D4070" s="4" t="s">
        <v>324</v>
      </c>
      <c r="E4070" s="4" t="s">
        <v>96</v>
      </c>
      <c r="F4070" s="4" t="s">
        <v>22</v>
      </c>
      <c r="G4070" s="12"/>
      <c r="H4070" s="7">
        <v>25000</v>
      </c>
      <c r="I4070" s="7">
        <v>717.5</v>
      </c>
      <c r="J4070" s="7">
        <v>0</v>
      </c>
      <c r="K4070" s="7">
        <v>760</v>
      </c>
      <c r="L4070" s="7">
        <v>0</v>
      </c>
      <c r="M4070" s="7">
        <v>25</v>
      </c>
      <c r="N4070" s="7">
        <v>0</v>
      </c>
      <c r="O4070" s="7"/>
      <c r="P4070" s="7">
        <v>17712.95</v>
      </c>
      <c r="Q4070" s="7">
        <v>19215.45</v>
      </c>
      <c r="R4070" s="7">
        <v>5784.5499999999993</v>
      </c>
      <c r="S4070" s="4" t="s">
        <v>23</v>
      </c>
    </row>
    <row r="4071" spans="1:19" ht="26.25" hidden="1" customHeight="1" x14ac:dyDescent="0.25">
      <c r="A4071" s="10">
        <f>+SUBTOTAL(103,$B$5:B4071)</f>
        <v>136</v>
      </c>
      <c r="B4071" s="4" t="s">
        <v>2537</v>
      </c>
      <c r="C4071" s="4" t="s">
        <v>5536</v>
      </c>
      <c r="D4071" s="4" t="s">
        <v>775</v>
      </c>
      <c r="E4071" s="4" t="s">
        <v>12563</v>
      </c>
      <c r="F4071" s="4" t="s">
        <v>41</v>
      </c>
      <c r="G4071" s="12"/>
      <c r="H4071" s="7">
        <v>25000</v>
      </c>
      <c r="I4071" s="7">
        <v>717.5</v>
      </c>
      <c r="J4071" s="7">
        <v>0</v>
      </c>
      <c r="K4071" s="7">
        <v>760</v>
      </c>
      <c r="L4071" s="7">
        <v>0</v>
      </c>
      <c r="M4071" s="7">
        <v>25</v>
      </c>
      <c r="N4071" s="7">
        <v>0</v>
      </c>
      <c r="O4071" s="7"/>
      <c r="P4071" s="7">
        <v>0</v>
      </c>
      <c r="Q4071" s="7">
        <v>1502.5</v>
      </c>
      <c r="R4071" s="7">
        <v>23497.5</v>
      </c>
      <c r="S4071" s="4" t="s">
        <v>35</v>
      </c>
    </row>
    <row r="4072" spans="1:19" ht="26.25" hidden="1" customHeight="1" x14ac:dyDescent="0.25">
      <c r="A4072" s="10">
        <f>+SUBTOTAL(103,$B$5:B4072)</f>
        <v>136</v>
      </c>
      <c r="B4072" s="4" t="s">
        <v>10569</v>
      </c>
      <c r="C4072" s="4" t="s">
        <v>10570</v>
      </c>
      <c r="D4072" s="4" t="s">
        <v>971</v>
      </c>
      <c r="E4072" s="4" t="s">
        <v>12443</v>
      </c>
      <c r="F4072" s="4" t="s">
        <v>22</v>
      </c>
      <c r="G4072" s="12"/>
      <c r="H4072" s="7">
        <v>25000</v>
      </c>
      <c r="I4072" s="7">
        <v>717.5</v>
      </c>
      <c r="J4072" s="7">
        <v>0</v>
      </c>
      <c r="K4072" s="7">
        <v>760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1502.5</v>
      </c>
      <c r="R4072" s="7">
        <v>23497.5</v>
      </c>
      <c r="S4072" s="4" t="s">
        <v>35</v>
      </c>
    </row>
    <row r="4073" spans="1:19" ht="26.25" hidden="1" customHeight="1" x14ac:dyDescent="0.25">
      <c r="A4073" s="10">
        <f>+SUBTOTAL(103,$B$5:B4073)</f>
        <v>136</v>
      </c>
      <c r="B4073" s="4" t="s">
        <v>3272</v>
      </c>
      <c r="C4073" s="4" t="s">
        <v>5647</v>
      </c>
      <c r="D4073" s="4" t="s">
        <v>324</v>
      </c>
      <c r="E4073" s="4" t="s">
        <v>114</v>
      </c>
      <c r="F4073" s="4" t="s">
        <v>22</v>
      </c>
      <c r="G4073" s="12"/>
      <c r="H4073" s="7">
        <v>25000</v>
      </c>
      <c r="I4073" s="7">
        <v>717.5</v>
      </c>
      <c r="J4073" s="7">
        <v>0</v>
      </c>
      <c r="K4073" s="7">
        <v>760</v>
      </c>
      <c r="L4073" s="7">
        <v>0</v>
      </c>
      <c r="M4073" s="7">
        <v>25</v>
      </c>
      <c r="N4073" s="7">
        <v>0</v>
      </c>
      <c r="O4073" s="7"/>
      <c r="P4073" s="7">
        <v>8272.2999999999993</v>
      </c>
      <c r="Q4073" s="7">
        <v>9774.7999999999993</v>
      </c>
      <c r="R4073" s="7">
        <v>15225.2</v>
      </c>
      <c r="S4073" s="4" t="s">
        <v>35</v>
      </c>
    </row>
    <row r="4074" spans="1:19" ht="26.25" hidden="1" customHeight="1" x14ac:dyDescent="0.25">
      <c r="A4074" s="10">
        <f>+SUBTOTAL(103,$B$5:B4074)</f>
        <v>136</v>
      </c>
      <c r="B4074" s="4" t="s">
        <v>11508</v>
      </c>
      <c r="C4074" s="4" t="s">
        <v>11509</v>
      </c>
      <c r="D4074" s="4" t="s">
        <v>12444</v>
      </c>
      <c r="E4074" s="4" t="s">
        <v>12443</v>
      </c>
      <c r="F4074" s="4" t="s">
        <v>22</v>
      </c>
      <c r="G4074" s="12"/>
      <c r="H4074" s="7">
        <v>25000</v>
      </c>
      <c r="I4074" s="7">
        <v>717.5</v>
      </c>
      <c r="J4074" s="7">
        <v>0</v>
      </c>
      <c r="K4074" s="7">
        <v>760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1502.5</v>
      </c>
      <c r="R4074" s="7">
        <v>23497.5</v>
      </c>
      <c r="S4074" s="4" t="s">
        <v>35</v>
      </c>
    </row>
    <row r="4075" spans="1:19" ht="26.25" hidden="1" customHeight="1" x14ac:dyDescent="0.25">
      <c r="A4075" s="10">
        <f>+SUBTOTAL(103,$B$5:B4075)</f>
        <v>136</v>
      </c>
      <c r="B4075" s="4" t="s">
        <v>2538</v>
      </c>
      <c r="C4075" s="4" t="s">
        <v>5654</v>
      </c>
      <c r="D4075" s="4" t="s">
        <v>2219</v>
      </c>
      <c r="E4075" s="4" t="s">
        <v>120</v>
      </c>
      <c r="F4075" s="4" t="s">
        <v>22</v>
      </c>
      <c r="G4075" s="12"/>
      <c r="H4075" s="7">
        <v>25000</v>
      </c>
      <c r="I4075" s="7">
        <v>717.5</v>
      </c>
      <c r="J4075" s="7">
        <v>0</v>
      </c>
      <c r="K4075" s="7">
        <v>760</v>
      </c>
      <c r="L4075" s="7">
        <v>0</v>
      </c>
      <c r="M4075" s="7">
        <v>25</v>
      </c>
      <c r="N4075" s="7">
        <v>0</v>
      </c>
      <c r="O4075" s="7"/>
      <c r="P4075" s="7">
        <v>0</v>
      </c>
      <c r="Q4075" s="7">
        <v>1502.5</v>
      </c>
      <c r="R4075" s="7">
        <v>23497.5</v>
      </c>
      <c r="S4075" s="4" t="s">
        <v>35</v>
      </c>
    </row>
    <row r="4076" spans="1:19" ht="26.25" hidden="1" customHeight="1" x14ac:dyDescent="0.25">
      <c r="A4076" s="10">
        <f>+SUBTOTAL(103,$B$5:B4076)</f>
        <v>136</v>
      </c>
      <c r="B4076" s="4" t="s">
        <v>12386</v>
      </c>
      <c r="C4076" s="4" t="s">
        <v>12387</v>
      </c>
      <c r="D4076" s="4" t="s">
        <v>1072</v>
      </c>
      <c r="E4076" s="4" t="s">
        <v>12443</v>
      </c>
      <c r="F4076" s="4" t="s">
        <v>22</v>
      </c>
      <c r="G4076" s="12"/>
      <c r="H4076" s="7">
        <v>25000</v>
      </c>
      <c r="I4076" s="7">
        <v>717.5</v>
      </c>
      <c r="J4076" s="7">
        <v>0</v>
      </c>
      <c r="K4076" s="7">
        <v>760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1502.5</v>
      </c>
      <c r="R4076" s="7">
        <v>23497.5</v>
      </c>
      <c r="S4076" s="4" t="s">
        <v>35</v>
      </c>
    </row>
    <row r="4077" spans="1:19" ht="26.25" hidden="1" customHeight="1" x14ac:dyDescent="0.25">
      <c r="A4077" s="10">
        <f>+SUBTOTAL(103,$B$5:B4077)</f>
        <v>136</v>
      </c>
      <c r="B4077" s="4" t="s">
        <v>12483</v>
      </c>
      <c r="C4077" s="4" t="s">
        <v>12484</v>
      </c>
      <c r="D4077" s="4" t="s">
        <v>3121</v>
      </c>
      <c r="E4077" s="4" t="s">
        <v>12565</v>
      </c>
      <c r="F4077" s="4" t="s">
        <v>22</v>
      </c>
      <c r="G4077" s="12"/>
      <c r="H4077" s="7">
        <v>25000</v>
      </c>
      <c r="I4077" s="7">
        <v>717.5</v>
      </c>
      <c r="J4077" s="7">
        <v>0</v>
      </c>
      <c r="K4077" s="7">
        <v>760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1502.5</v>
      </c>
      <c r="R4077" s="7">
        <v>23497.5</v>
      </c>
      <c r="S4077" s="4" t="s">
        <v>23</v>
      </c>
    </row>
    <row r="4078" spans="1:19" ht="26.25" hidden="1" customHeight="1" x14ac:dyDescent="0.25">
      <c r="A4078" s="10">
        <f>+SUBTOTAL(103,$B$5:B4078)</f>
        <v>136</v>
      </c>
      <c r="B4078" s="4" t="s">
        <v>3620</v>
      </c>
      <c r="C4078" s="4" t="s">
        <v>5736</v>
      </c>
      <c r="D4078" s="4" t="s">
        <v>223</v>
      </c>
      <c r="E4078" s="4" t="s">
        <v>169</v>
      </c>
      <c r="F4078" s="4" t="s">
        <v>224</v>
      </c>
      <c r="G4078" s="12"/>
      <c r="H4078" s="7">
        <v>25000</v>
      </c>
      <c r="I4078" s="7">
        <v>0</v>
      </c>
      <c r="J4078" s="7">
        <v>0</v>
      </c>
      <c r="K4078" s="7">
        <v>0</v>
      </c>
      <c r="L4078" s="7">
        <v>0</v>
      </c>
      <c r="M4078" s="7">
        <v>0</v>
      </c>
      <c r="N4078" s="7">
        <v>0</v>
      </c>
      <c r="O4078" s="7"/>
      <c r="P4078" s="7">
        <v>1170</v>
      </c>
      <c r="Q4078" s="7">
        <v>1170</v>
      </c>
      <c r="R4078" s="7">
        <v>23830</v>
      </c>
      <c r="S4078" s="4" t="s">
        <v>23</v>
      </c>
    </row>
    <row r="4079" spans="1:19" ht="26.25" hidden="1" customHeight="1" x14ac:dyDescent="0.25">
      <c r="A4079" s="10">
        <f>+SUBTOTAL(103,$B$5:B4079)</f>
        <v>136</v>
      </c>
      <c r="B4079" s="4" t="s">
        <v>12487</v>
      </c>
      <c r="C4079" s="4" t="s">
        <v>12488</v>
      </c>
      <c r="D4079" s="4" t="s">
        <v>561</v>
      </c>
      <c r="E4079" s="4" t="s">
        <v>12769</v>
      </c>
      <c r="F4079" s="4" t="s">
        <v>22</v>
      </c>
      <c r="G4079" s="12"/>
      <c r="H4079" s="7">
        <v>25000</v>
      </c>
      <c r="I4079" s="7">
        <v>717.5</v>
      </c>
      <c r="J4079" s="7">
        <v>0</v>
      </c>
      <c r="K4079" s="7">
        <v>760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1502.5</v>
      </c>
      <c r="R4079" s="7">
        <v>23497.5</v>
      </c>
      <c r="S4079" s="4" t="s">
        <v>35</v>
      </c>
    </row>
    <row r="4080" spans="1:19" ht="26.25" hidden="1" customHeight="1" x14ac:dyDescent="0.25">
      <c r="A4080" s="10">
        <f>+SUBTOTAL(103,$B$5:B4080)</f>
        <v>136</v>
      </c>
      <c r="B4080" s="4" t="s">
        <v>11284</v>
      </c>
      <c r="C4080" s="4" t="s">
        <v>11285</v>
      </c>
      <c r="D4080" s="4" t="s">
        <v>1072</v>
      </c>
      <c r="E4080" s="4" t="s">
        <v>12443</v>
      </c>
      <c r="F4080" s="4" t="s">
        <v>22</v>
      </c>
      <c r="G4080" s="12"/>
      <c r="H4080" s="7">
        <v>25000</v>
      </c>
      <c r="I4080" s="7">
        <v>717.5</v>
      </c>
      <c r="J4080" s="7">
        <v>0</v>
      </c>
      <c r="K4080" s="7">
        <v>760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1502.5</v>
      </c>
      <c r="R4080" s="7">
        <v>23497.5</v>
      </c>
      <c r="S4080" s="4" t="s">
        <v>23</v>
      </c>
    </row>
    <row r="4081" spans="1:19" ht="26.25" hidden="1" customHeight="1" x14ac:dyDescent="0.25">
      <c r="A4081" s="10">
        <f>+SUBTOTAL(103,$B$5:B4081)</f>
        <v>136</v>
      </c>
      <c r="B4081" s="4" t="s">
        <v>12375</v>
      </c>
      <c r="C4081" s="4" t="s">
        <v>10616</v>
      </c>
      <c r="D4081" s="4" t="s">
        <v>971</v>
      </c>
      <c r="E4081" s="4" t="s">
        <v>12443</v>
      </c>
      <c r="F4081" s="4" t="s">
        <v>22</v>
      </c>
      <c r="G4081" s="12"/>
      <c r="H4081" s="7">
        <v>25000</v>
      </c>
      <c r="I4081" s="7">
        <v>717.5</v>
      </c>
      <c r="J4081" s="7">
        <v>0</v>
      </c>
      <c r="K4081" s="7">
        <v>760</v>
      </c>
      <c r="L4081" s="7">
        <v>1919.78</v>
      </c>
      <c r="M4081" s="7">
        <v>25</v>
      </c>
      <c r="N4081" s="7">
        <v>0</v>
      </c>
      <c r="O4081" s="7"/>
      <c r="P4081" s="7">
        <v>0</v>
      </c>
      <c r="Q4081" s="7">
        <v>3422.28</v>
      </c>
      <c r="R4081" s="7">
        <v>21577.72</v>
      </c>
      <c r="S4081" s="4" t="s">
        <v>35</v>
      </c>
    </row>
    <row r="4082" spans="1:19" ht="26.25" hidden="1" customHeight="1" x14ac:dyDescent="0.25">
      <c r="A4082" s="10">
        <f>+SUBTOTAL(103,$B$5:B4082)</f>
        <v>136</v>
      </c>
      <c r="B4082" s="4" t="s">
        <v>2539</v>
      </c>
      <c r="C4082" s="4" t="s">
        <v>5797</v>
      </c>
      <c r="D4082" s="4" t="s">
        <v>2036</v>
      </c>
      <c r="E4082" s="4" t="s">
        <v>95</v>
      </c>
      <c r="F4082" s="4" t="s">
        <v>9915</v>
      </c>
      <c r="G4082" s="12"/>
      <c r="H4082" s="7">
        <v>25000</v>
      </c>
      <c r="I4082" s="7">
        <v>717.5</v>
      </c>
      <c r="J4082" s="7">
        <v>0</v>
      </c>
      <c r="K4082" s="7">
        <v>760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1502.5</v>
      </c>
      <c r="R4082" s="7">
        <v>23497.5</v>
      </c>
      <c r="S4082" s="4" t="s">
        <v>35</v>
      </c>
    </row>
    <row r="4083" spans="1:19" ht="26.25" hidden="1" customHeight="1" x14ac:dyDescent="0.25">
      <c r="A4083" s="10">
        <f>+SUBTOTAL(103,$B$5:B4083)</f>
        <v>136</v>
      </c>
      <c r="B4083" s="4" t="s">
        <v>1973</v>
      </c>
      <c r="C4083" s="4" t="s">
        <v>5803</v>
      </c>
      <c r="D4083" s="4" t="s">
        <v>775</v>
      </c>
      <c r="E4083" s="4" t="s">
        <v>34</v>
      </c>
      <c r="F4083" s="4" t="s">
        <v>41</v>
      </c>
      <c r="G4083" s="12"/>
      <c r="H4083" s="7">
        <v>25000</v>
      </c>
      <c r="I4083" s="7">
        <v>717.5</v>
      </c>
      <c r="J4083" s="7">
        <v>0</v>
      </c>
      <c r="K4083" s="7">
        <v>760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1502.5</v>
      </c>
      <c r="R4083" s="7">
        <v>23497.5</v>
      </c>
      <c r="S4083" s="4" t="s">
        <v>23</v>
      </c>
    </row>
    <row r="4084" spans="1:19" ht="26.25" hidden="1" customHeight="1" x14ac:dyDescent="0.25">
      <c r="A4084" s="10">
        <f>+SUBTOTAL(103,$B$5:B4084)</f>
        <v>136</v>
      </c>
      <c r="B4084" s="4" t="s">
        <v>10715</v>
      </c>
      <c r="C4084" s="4" t="s">
        <v>10716</v>
      </c>
      <c r="D4084" s="4" t="s">
        <v>2832</v>
      </c>
      <c r="E4084" s="4" t="s">
        <v>12443</v>
      </c>
      <c r="F4084" s="4" t="s">
        <v>22</v>
      </c>
      <c r="G4084" s="12"/>
      <c r="H4084" s="7">
        <v>25000</v>
      </c>
      <c r="I4084" s="7">
        <v>717.5</v>
      </c>
      <c r="J4084" s="7">
        <v>0</v>
      </c>
      <c r="K4084" s="7">
        <v>760</v>
      </c>
      <c r="L4084" s="7">
        <v>0</v>
      </c>
      <c r="M4084" s="7">
        <v>25</v>
      </c>
      <c r="N4084" s="7">
        <v>0</v>
      </c>
      <c r="O4084" s="7"/>
      <c r="P4084" s="7">
        <v>5320.44</v>
      </c>
      <c r="Q4084" s="7">
        <v>6822.94</v>
      </c>
      <c r="R4084" s="7">
        <v>18177.060000000001</v>
      </c>
      <c r="S4084" s="4" t="s">
        <v>35</v>
      </c>
    </row>
    <row r="4085" spans="1:19" ht="26.25" hidden="1" customHeight="1" x14ac:dyDescent="0.25">
      <c r="A4085" s="10">
        <f>+SUBTOTAL(103,$B$5:B4085)</f>
        <v>136</v>
      </c>
      <c r="B4085" s="4" t="s">
        <v>2540</v>
      </c>
      <c r="C4085" s="4" t="s">
        <v>5853</v>
      </c>
      <c r="D4085" s="4" t="s">
        <v>775</v>
      </c>
      <c r="E4085" s="4" t="s">
        <v>95</v>
      </c>
      <c r="F4085" s="4" t="s">
        <v>41</v>
      </c>
      <c r="G4085" s="12"/>
      <c r="H4085" s="7">
        <v>25000</v>
      </c>
      <c r="I4085" s="7">
        <v>717.5</v>
      </c>
      <c r="J4085" s="7">
        <v>0</v>
      </c>
      <c r="K4085" s="7">
        <v>760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1502.5</v>
      </c>
      <c r="R4085" s="7">
        <v>23497.5</v>
      </c>
      <c r="S4085" s="4" t="s">
        <v>23</v>
      </c>
    </row>
    <row r="4086" spans="1:19" ht="26.25" hidden="1" customHeight="1" x14ac:dyDescent="0.25">
      <c r="A4086" s="10">
        <f>+SUBTOTAL(103,$B$5:B4086)</f>
        <v>136</v>
      </c>
      <c r="B4086" s="4" t="s">
        <v>11384</v>
      </c>
      <c r="C4086" s="4" t="s">
        <v>4943</v>
      </c>
      <c r="D4086" s="4" t="s">
        <v>12444</v>
      </c>
      <c r="E4086" s="4" t="s">
        <v>12443</v>
      </c>
      <c r="F4086" s="4" t="s">
        <v>22</v>
      </c>
      <c r="G4086" s="12"/>
      <c r="H4086" s="7">
        <v>25000</v>
      </c>
      <c r="I4086" s="7">
        <v>717.5</v>
      </c>
      <c r="J4086" s="7">
        <v>0</v>
      </c>
      <c r="K4086" s="7">
        <v>760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1502.5</v>
      </c>
      <c r="R4086" s="7">
        <v>23497.5</v>
      </c>
      <c r="S4086" s="4" t="s">
        <v>23</v>
      </c>
    </row>
    <row r="4087" spans="1:19" ht="26.25" hidden="1" customHeight="1" x14ac:dyDescent="0.25">
      <c r="A4087" s="10">
        <f>+SUBTOTAL(103,$B$5:B4087)</f>
        <v>136</v>
      </c>
      <c r="B4087" s="4" t="s">
        <v>2541</v>
      </c>
      <c r="C4087" s="4" t="s">
        <v>5856</v>
      </c>
      <c r="D4087" s="4" t="s">
        <v>1072</v>
      </c>
      <c r="E4087" s="4" t="s">
        <v>12563</v>
      </c>
      <c r="F4087" s="4" t="s">
        <v>22</v>
      </c>
      <c r="G4087" s="12"/>
      <c r="H4087" s="7">
        <v>25000</v>
      </c>
      <c r="I4087" s="7">
        <v>717.5</v>
      </c>
      <c r="J4087" s="7">
        <v>0</v>
      </c>
      <c r="K4087" s="7">
        <v>760</v>
      </c>
      <c r="L4087" s="7">
        <v>1919.78</v>
      </c>
      <c r="M4087" s="7">
        <v>25</v>
      </c>
      <c r="N4087" s="7">
        <v>0</v>
      </c>
      <c r="O4087" s="7"/>
      <c r="P4087" s="7">
        <v>0</v>
      </c>
      <c r="Q4087" s="7">
        <v>3422.28</v>
      </c>
      <c r="R4087" s="7">
        <v>21577.72</v>
      </c>
      <c r="S4087" s="4" t="s">
        <v>35</v>
      </c>
    </row>
    <row r="4088" spans="1:19" ht="26.25" hidden="1" customHeight="1" x14ac:dyDescent="0.25">
      <c r="A4088" s="10">
        <f>+SUBTOTAL(103,$B$5:B4088)</f>
        <v>136</v>
      </c>
      <c r="B4088" s="4" t="s">
        <v>2542</v>
      </c>
      <c r="C4088" s="4" t="s">
        <v>5884</v>
      </c>
      <c r="D4088" s="4" t="s">
        <v>1072</v>
      </c>
      <c r="E4088" s="4" t="s">
        <v>21</v>
      </c>
      <c r="F4088" s="4" t="s">
        <v>22</v>
      </c>
      <c r="G4088" s="12"/>
      <c r="H4088" s="7">
        <v>25000</v>
      </c>
      <c r="I4088" s="7">
        <v>717.5</v>
      </c>
      <c r="J4088" s="7">
        <v>0</v>
      </c>
      <c r="K4088" s="7">
        <v>760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1502.5</v>
      </c>
      <c r="R4088" s="7">
        <v>23497.5</v>
      </c>
      <c r="S4088" s="4" t="s">
        <v>23</v>
      </c>
    </row>
    <row r="4089" spans="1:19" ht="26.25" hidden="1" customHeight="1" x14ac:dyDescent="0.25">
      <c r="A4089" s="10">
        <f>+SUBTOTAL(103,$B$5:B4089)</f>
        <v>136</v>
      </c>
      <c r="B4089" s="4" t="s">
        <v>2543</v>
      </c>
      <c r="C4089" s="4" t="s">
        <v>5980</v>
      </c>
      <c r="D4089" s="4" t="s">
        <v>2544</v>
      </c>
      <c r="E4089" s="4" t="s">
        <v>2545</v>
      </c>
      <c r="F4089" s="4" t="s">
        <v>41</v>
      </c>
      <c r="G4089" s="12"/>
      <c r="H4089" s="7">
        <v>25000</v>
      </c>
      <c r="I4089" s="7">
        <v>717.5</v>
      </c>
      <c r="J4089" s="7">
        <v>0</v>
      </c>
      <c r="K4089" s="7">
        <v>760</v>
      </c>
      <c r="L4089" s="7">
        <v>0</v>
      </c>
      <c r="M4089" s="7">
        <v>25</v>
      </c>
      <c r="N4089" s="7">
        <v>140</v>
      </c>
      <c r="O4089" s="7"/>
      <c r="P4089" s="7">
        <v>4224.67</v>
      </c>
      <c r="Q4089" s="7">
        <v>5867.17</v>
      </c>
      <c r="R4089" s="7">
        <v>19132.830000000002</v>
      </c>
      <c r="S4089" s="4" t="s">
        <v>23</v>
      </c>
    </row>
    <row r="4090" spans="1:19" ht="26.25" hidden="1" customHeight="1" x14ac:dyDescent="0.25">
      <c r="A4090" s="10">
        <f>+SUBTOTAL(103,$B$5:B4090)</f>
        <v>136</v>
      </c>
      <c r="B4090" s="4" t="s">
        <v>2546</v>
      </c>
      <c r="C4090" s="4" t="s">
        <v>5989</v>
      </c>
      <c r="D4090" s="4" t="s">
        <v>324</v>
      </c>
      <c r="E4090" s="4" t="s">
        <v>12566</v>
      </c>
      <c r="F4090" s="4" t="s">
        <v>22</v>
      </c>
      <c r="G4090" s="12"/>
      <c r="H4090" s="7">
        <v>25000</v>
      </c>
      <c r="I4090" s="7">
        <v>717.5</v>
      </c>
      <c r="J4090" s="7">
        <v>0</v>
      </c>
      <c r="K4090" s="7">
        <v>760</v>
      </c>
      <c r="L4090" s="7">
        <v>0</v>
      </c>
      <c r="M4090" s="7">
        <v>25</v>
      </c>
      <c r="N4090" s="7">
        <v>0</v>
      </c>
      <c r="O4090" s="7"/>
      <c r="P4090" s="7">
        <v>0</v>
      </c>
      <c r="Q4090" s="7">
        <v>1502.5</v>
      </c>
      <c r="R4090" s="7">
        <v>23497.5</v>
      </c>
      <c r="S4090" s="4" t="s">
        <v>23</v>
      </c>
    </row>
    <row r="4091" spans="1:19" ht="26.25" hidden="1" customHeight="1" x14ac:dyDescent="0.25">
      <c r="A4091" s="10">
        <f>+SUBTOTAL(103,$B$5:B4091)</f>
        <v>136</v>
      </c>
      <c r="B4091" s="4" t="s">
        <v>338</v>
      </c>
      <c r="C4091" s="4" t="s">
        <v>6025</v>
      </c>
      <c r="D4091" s="4" t="s">
        <v>216</v>
      </c>
      <c r="E4091" s="4" t="s">
        <v>12563</v>
      </c>
      <c r="F4091" s="4" t="s">
        <v>41</v>
      </c>
      <c r="G4091" s="12"/>
      <c r="H4091" s="7">
        <v>25000</v>
      </c>
      <c r="I4091" s="7">
        <v>717.5</v>
      </c>
      <c r="J4091" s="7">
        <v>0</v>
      </c>
      <c r="K4091" s="7">
        <v>760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1502.5</v>
      </c>
      <c r="R4091" s="7">
        <v>23497.5</v>
      </c>
      <c r="S4091" s="4" t="s">
        <v>23</v>
      </c>
    </row>
    <row r="4092" spans="1:19" ht="26.25" hidden="1" customHeight="1" x14ac:dyDescent="0.25">
      <c r="A4092" s="10">
        <f>+SUBTOTAL(103,$B$5:B4092)</f>
        <v>136</v>
      </c>
      <c r="B4092" s="4" t="s">
        <v>3657</v>
      </c>
      <c r="C4092" s="4" t="s">
        <v>6070</v>
      </c>
      <c r="D4092" s="4" t="s">
        <v>237</v>
      </c>
      <c r="E4092" s="4" t="s">
        <v>12563</v>
      </c>
      <c r="F4092" s="4" t="s">
        <v>22</v>
      </c>
      <c r="G4092" s="12" t="s">
        <v>10538</v>
      </c>
      <c r="H4092" s="7">
        <v>25000</v>
      </c>
      <c r="I4092" s="7">
        <v>717.5</v>
      </c>
      <c r="J4092" s="7">
        <v>0</v>
      </c>
      <c r="K4092" s="7">
        <v>760</v>
      </c>
      <c r="L4092" s="7">
        <v>0</v>
      </c>
      <c r="M4092" s="7">
        <v>25</v>
      </c>
      <c r="N4092" s="7">
        <v>0</v>
      </c>
      <c r="O4092" s="7"/>
      <c r="P4092" s="7">
        <v>5707.38</v>
      </c>
      <c r="Q4092" s="7">
        <v>7209.88</v>
      </c>
      <c r="R4092" s="7">
        <v>17790.12</v>
      </c>
      <c r="S4092" s="4" t="s">
        <v>35</v>
      </c>
    </row>
    <row r="4093" spans="1:19" ht="26.25" hidden="1" customHeight="1" x14ac:dyDescent="0.25">
      <c r="A4093" s="10">
        <f>+SUBTOTAL(103,$B$5:B4093)</f>
        <v>136</v>
      </c>
      <c r="B4093" s="4" t="s">
        <v>2547</v>
      </c>
      <c r="C4093" s="4" t="s">
        <v>6123</v>
      </c>
      <c r="D4093" s="4" t="s">
        <v>2086</v>
      </c>
      <c r="E4093" s="4" t="s">
        <v>128</v>
      </c>
      <c r="F4093" s="4" t="s">
        <v>22</v>
      </c>
      <c r="G4093" s="12"/>
      <c r="H4093" s="7">
        <v>25000</v>
      </c>
      <c r="I4093" s="7">
        <v>717.5</v>
      </c>
      <c r="J4093" s="7">
        <v>0</v>
      </c>
      <c r="K4093" s="7">
        <v>760</v>
      </c>
      <c r="L4093" s="7">
        <v>0</v>
      </c>
      <c r="M4093" s="7">
        <v>25</v>
      </c>
      <c r="N4093" s="7">
        <v>0</v>
      </c>
      <c r="O4093" s="7"/>
      <c r="P4093" s="7">
        <v>0</v>
      </c>
      <c r="Q4093" s="7">
        <v>1502.5</v>
      </c>
      <c r="R4093" s="7">
        <v>23497.5</v>
      </c>
      <c r="S4093" s="4" t="s">
        <v>23</v>
      </c>
    </row>
    <row r="4094" spans="1:19" ht="26.25" hidden="1" customHeight="1" x14ac:dyDescent="0.25">
      <c r="A4094" s="10">
        <f>+SUBTOTAL(103,$B$5:B4094)</f>
        <v>136</v>
      </c>
      <c r="B4094" s="4" t="s">
        <v>11732</v>
      </c>
      <c r="C4094" s="4" t="s">
        <v>11733</v>
      </c>
      <c r="D4094" s="4" t="s">
        <v>1072</v>
      </c>
      <c r="E4094" s="4" t="s">
        <v>12443</v>
      </c>
      <c r="F4094" s="4" t="s">
        <v>22</v>
      </c>
      <c r="G4094" s="12"/>
      <c r="H4094" s="7">
        <v>25000</v>
      </c>
      <c r="I4094" s="7">
        <v>717.5</v>
      </c>
      <c r="J4094" s="7">
        <v>0</v>
      </c>
      <c r="K4094" s="7">
        <v>760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1502.5</v>
      </c>
      <c r="R4094" s="7">
        <v>23497.5</v>
      </c>
      <c r="S4094" s="4" t="s">
        <v>35</v>
      </c>
    </row>
    <row r="4095" spans="1:19" ht="26.25" hidden="1" customHeight="1" x14ac:dyDescent="0.25">
      <c r="A4095" s="10">
        <f>+SUBTOTAL(103,$B$5:B4095)</f>
        <v>136</v>
      </c>
      <c r="B4095" s="4" t="s">
        <v>11916</v>
      </c>
      <c r="C4095" s="4" t="s">
        <v>11917</v>
      </c>
      <c r="D4095" s="4" t="s">
        <v>1072</v>
      </c>
      <c r="E4095" s="4" t="s">
        <v>12443</v>
      </c>
      <c r="F4095" s="4" t="s">
        <v>22</v>
      </c>
      <c r="G4095" s="12"/>
      <c r="H4095" s="7">
        <v>25000</v>
      </c>
      <c r="I4095" s="7">
        <v>717.5</v>
      </c>
      <c r="J4095" s="7">
        <v>0</v>
      </c>
      <c r="K4095" s="7">
        <v>760</v>
      </c>
      <c r="L4095" s="7">
        <v>0</v>
      </c>
      <c r="M4095" s="7">
        <v>25</v>
      </c>
      <c r="N4095" s="7">
        <v>0</v>
      </c>
      <c r="O4095" s="7"/>
      <c r="P4095" s="7">
        <v>500</v>
      </c>
      <c r="Q4095" s="7">
        <v>2002.5</v>
      </c>
      <c r="R4095" s="7">
        <v>22997.5</v>
      </c>
      <c r="S4095" s="4" t="s">
        <v>23</v>
      </c>
    </row>
    <row r="4096" spans="1:19" ht="26.25" hidden="1" customHeight="1" x14ac:dyDescent="0.25">
      <c r="A4096" s="10">
        <f>+SUBTOTAL(103,$B$5:B4096)</f>
        <v>136</v>
      </c>
      <c r="B4096" s="4" t="s">
        <v>10140</v>
      </c>
      <c r="C4096" s="4" t="s">
        <v>10141</v>
      </c>
      <c r="D4096" s="4" t="s">
        <v>1072</v>
      </c>
      <c r="E4096" s="4" t="s">
        <v>10382</v>
      </c>
      <c r="F4096" s="4" t="s">
        <v>22</v>
      </c>
      <c r="G4096" s="12"/>
      <c r="H4096" s="7">
        <v>25000</v>
      </c>
      <c r="I4096" s="7">
        <v>717.5</v>
      </c>
      <c r="J4096" s="7">
        <v>0</v>
      </c>
      <c r="K4096" s="7">
        <v>760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1502.5</v>
      </c>
      <c r="R4096" s="7">
        <v>23497.5</v>
      </c>
      <c r="S4096" s="4" t="s">
        <v>35</v>
      </c>
    </row>
    <row r="4097" spans="1:19" ht="26.25" hidden="1" customHeight="1" x14ac:dyDescent="0.25">
      <c r="A4097" s="10">
        <f>+SUBTOTAL(103,$B$5:B4097)</f>
        <v>136</v>
      </c>
      <c r="B4097" s="4" t="s">
        <v>11502</v>
      </c>
      <c r="C4097" s="4" t="s">
        <v>1803</v>
      </c>
      <c r="D4097" s="4" t="s">
        <v>12461</v>
      </c>
      <c r="E4097" s="4" t="s">
        <v>12443</v>
      </c>
      <c r="F4097" s="4" t="s">
        <v>22</v>
      </c>
      <c r="G4097" s="12"/>
      <c r="H4097" s="7">
        <v>25000</v>
      </c>
      <c r="I4097" s="7">
        <v>717.5</v>
      </c>
      <c r="J4097" s="7">
        <v>0</v>
      </c>
      <c r="K4097" s="7">
        <v>760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1502.5</v>
      </c>
      <c r="R4097" s="7">
        <v>23497.5</v>
      </c>
      <c r="S4097" s="4" t="s">
        <v>23</v>
      </c>
    </row>
    <row r="4098" spans="1:19" ht="26.25" hidden="1" customHeight="1" x14ac:dyDescent="0.25">
      <c r="A4098" s="10">
        <f>+SUBTOTAL(103,$B$5:B4098)</f>
        <v>136</v>
      </c>
      <c r="B4098" s="4" t="s">
        <v>2548</v>
      </c>
      <c r="C4098" s="4" t="s">
        <v>6212</v>
      </c>
      <c r="D4098" s="4" t="s">
        <v>324</v>
      </c>
      <c r="E4098" s="4" t="s">
        <v>12565</v>
      </c>
      <c r="F4098" s="4" t="s">
        <v>22</v>
      </c>
      <c r="G4098" s="12"/>
      <c r="H4098" s="7">
        <v>25000</v>
      </c>
      <c r="I4098" s="7">
        <v>717.5</v>
      </c>
      <c r="J4098" s="7">
        <v>0</v>
      </c>
      <c r="K4098" s="7">
        <v>760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1502.5</v>
      </c>
      <c r="R4098" s="7">
        <v>23497.5</v>
      </c>
      <c r="S4098" s="4" t="s">
        <v>23</v>
      </c>
    </row>
    <row r="4099" spans="1:19" ht="26.25" hidden="1" customHeight="1" x14ac:dyDescent="0.25">
      <c r="A4099" s="10">
        <f>+SUBTOTAL(103,$B$5:B4099)</f>
        <v>136</v>
      </c>
      <c r="B4099" s="4" t="s">
        <v>12013</v>
      </c>
      <c r="C4099" s="4" t="s">
        <v>12014</v>
      </c>
      <c r="D4099" s="4" t="s">
        <v>1072</v>
      </c>
      <c r="E4099" s="4" t="s">
        <v>12443</v>
      </c>
      <c r="F4099" s="4" t="s">
        <v>22</v>
      </c>
      <c r="G4099" s="12"/>
      <c r="H4099" s="7">
        <v>25000</v>
      </c>
      <c r="I4099" s="7">
        <v>717.5</v>
      </c>
      <c r="J4099" s="7">
        <v>0</v>
      </c>
      <c r="K4099" s="7">
        <v>760</v>
      </c>
      <c r="L4099" s="7">
        <v>0</v>
      </c>
      <c r="M4099" s="7">
        <v>25</v>
      </c>
      <c r="N4099" s="7">
        <v>0</v>
      </c>
      <c r="O4099" s="7"/>
      <c r="P4099" s="7">
        <v>2000</v>
      </c>
      <c r="Q4099" s="7">
        <v>3502.5</v>
      </c>
      <c r="R4099" s="7">
        <v>21497.5</v>
      </c>
      <c r="S4099" s="4" t="s">
        <v>23</v>
      </c>
    </row>
    <row r="4100" spans="1:19" ht="26.25" hidden="1" customHeight="1" x14ac:dyDescent="0.25">
      <c r="A4100" s="10">
        <f>+SUBTOTAL(103,$B$5:B4100)</f>
        <v>136</v>
      </c>
      <c r="B4100" s="4" t="s">
        <v>2549</v>
      </c>
      <c r="C4100" s="4" t="s">
        <v>6215</v>
      </c>
      <c r="D4100" s="4" t="s">
        <v>784</v>
      </c>
      <c r="E4100" s="4" t="s">
        <v>12566</v>
      </c>
      <c r="F4100" s="4" t="s">
        <v>41</v>
      </c>
      <c r="G4100" s="12"/>
      <c r="H4100" s="7">
        <v>25000</v>
      </c>
      <c r="I4100" s="7">
        <v>717.5</v>
      </c>
      <c r="J4100" s="7">
        <v>0</v>
      </c>
      <c r="K4100" s="7">
        <v>760</v>
      </c>
      <c r="L4100" s="7">
        <v>0</v>
      </c>
      <c r="M4100" s="7">
        <v>25</v>
      </c>
      <c r="N4100" s="7">
        <v>0</v>
      </c>
      <c r="O4100" s="7"/>
      <c r="P4100" s="7">
        <v>355.52</v>
      </c>
      <c r="Q4100" s="7">
        <v>1858.02</v>
      </c>
      <c r="R4100" s="7">
        <v>23141.98</v>
      </c>
      <c r="S4100" s="4" t="s">
        <v>23</v>
      </c>
    </row>
    <row r="4101" spans="1:19" ht="26.25" hidden="1" customHeight="1" x14ac:dyDescent="0.25">
      <c r="A4101" s="10">
        <f>+SUBTOTAL(103,$B$5:B4101)</f>
        <v>136</v>
      </c>
      <c r="B4101" s="4" t="s">
        <v>2550</v>
      </c>
      <c r="C4101" s="4" t="s">
        <v>6216</v>
      </c>
      <c r="D4101" s="4" t="s">
        <v>2551</v>
      </c>
      <c r="E4101" s="4" t="s">
        <v>12567</v>
      </c>
      <c r="F4101" s="4" t="s">
        <v>22</v>
      </c>
      <c r="G4101" s="12"/>
      <c r="H4101" s="7">
        <v>25000</v>
      </c>
      <c r="I4101" s="7">
        <v>717.5</v>
      </c>
      <c r="J4101" s="7">
        <v>0</v>
      </c>
      <c r="K4101" s="7">
        <v>760</v>
      </c>
      <c r="L4101" s="7">
        <v>0</v>
      </c>
      <c r="M4101" s="7">
        <v>25</v>
      </c>
      <c r="N4101" s="7">
        <v>120</v>
      </c>
      <c r="O4101" s="7"/>
      <c r="P4101" s="7">
        <v>2575</v>
      </c>
      <c r="Q4101" s="7">
        <v>4197.5</v>
      </c>
      <c r="R4101" s="7">
        <v>20802.5</v>
      </c>
      <c r="S4101" s="4" t="s">
        <v>23</v>
      </c>
    </row>
    <row r="4102" spans="1:19" ht="26.25" hidden="1" customHeight="1" x14ac:dyDescent="0.25">
      <c r="A4102" s="10">
        <f>+SUBTOTAL(103,$B$5:B4102)</f>
        <v>136</v>
      </c>
      <c r="B4102" s="4" t="s">
        <v>2552</v>
      </c>
      <c r="C4102" s="4" t="s">
        <v>6236</v>
      </c>
      <c r="D4102" s="4" t="s">
        <v>324</v>
      </c>
      <c r="E4102" s="4" t="s">
        <v>12570</v>
      </c>
      <c r="F4102" s="4" t="s">
        <v>22</v>
      </c>
      <c r="G4102" s="12"/>
      <c r="H4102" s="7">
        <v>25000</v>
      </c>
      <c r="I4102" s="7">
        <v>717.5</v>
      </c>
      <c r="J4102" s="7">
        <v>0</v>
      </c>
      <c r="K4102" s="7">
        <v>760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1502.5</v>
      </c>
      <c r="R4102" s="7">
        <v>23497.5</v>
      </c>
      <c r="S4102" s="4" t="s">
        <v>23</v>
      </c>
    </row>
    <row r="4103" spans="1:19" ht="26.25" hidden="1" customHeight="1" x14ac:dyDescent="0.25">
      <c r="A4103" s="10">
        <f>+SUBTOTAL(103,$B$5:B4103)</f>
        <v>136</v>
      </c>
      <c r="B4103" s="4" t="s">
        <v>10558</v>
      </c>
      <c r="C4103" s="4" t="s">
        <v>10559</v>
      </c>
      <c r="D4103" s="4" t="s">
        <v>1072</v>
      </c>
      <c r="E4103" s="4" t="s">
        <v>12443</v>
      </c>
      <c r="F4103" s="4" t="s">
        <v>22</v>
      </c>
      <c r="G4103" s="12"/>
      <c r="H4103" s="7">
        <v>25000</v>
      </c>
      <c r="I4103" s="7">
        <v>717.5</v>
      </c>
      <c r="J4103" s="7">
        <v>0</v>
      </c>
      <c r="K4103" s="7">
        <v>760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1502.5</v>
      </c>
      <c r="R4103" s="7">
        <v>23497.5</v>
      </c>
      <c r="S4103" s="4" t="s">
        <v>23</v>
      </c>
    </row>
    <row r="4104" spans="1:19" ht="26.25" hidden="1" customHeight="1" x14ac:dyDescent="0.25">
      <c r="A4104" s="10">
        <f>+SUBTOTAL(103,$B$5:B4104)</f>
        <v>136</v>
      </c>
      <c r="B4104" s="4" t="s">
        <v>2553</v>
      </c>
      <c r="C4104" s="4" t="s">
        <v>10417</v>
      </c>
      <c r="D4104" s="4" t="s">
        <v>324</v>
      </c>
      <c r="E4104" s="4" t="s">
        <v>455</v>
      </c>
      <c r="F4104" s="4" t="s">
        <v>22</v>
      </c>
      <c r="G4104" s="12" t="s">
        <v>10538</v>
      </c>
      <c r="H4104" s="7">
        <v>25000</v>
      </c>
      <c r="I4104" s="7">
        <v>717.5</v>
      </c>
      <c r="J4104" s="7">
        <v>0</v>
      </c>
      <c r="K4104" s="7">
        <v>760</v>
      </c>
      <c r="L4104" s="7">
        <v>0</v>
      </c>
      <c r="M4104" s="7">
        <v>25</v>
      </c>
      <c r="N4104" s="7">
        <v>0</v>
      </c>
      <c r="O4104" s="7">
        <v>0</v>
      </c>
      <c r="P4104" s="7">
        <v>0</v>
      </c>
      <c r="Q4104" s="7">
        <v>1502.5</v>
      </c>
      <c r="R4104" s="7">
        <v>12747.73</v>
      </c>
      <c r="S4104" s="4" t="s">
        <v>35</v>
      </c>
    </row>
    <row r="4105" spans="1:19" ht="26.25" hidden="1" customHeight="1" x14ac:dyDescent="0.25">
      <c r="A4105" s="10">
        <f>+SUBTOTAL(103,$B$5:B4105)</f>
        <v>136</v>
      </c>
      <c r="B4105" s="4" t="s">
        <v>11884</v>
      </c>
      <c r="C4105" s="4" t="s">
        <v>11885</v>
      </c>
      <c r="D4105" s="4" t="s">
        <v>1072</v>
      </c>
      <c r="E4105" s="4" t="s">
        <v>12443</v>
      </c>
      <c r="F4105" s="4" t="s">
        <v>22</v>
      </c>
      <c r="G4105" s="12"/>
      <c r="H4105" s="7">
        <v>25000</v>
      </c>
      <c r="I4105" s="7">
        <v>717.5</v>
      </c>
      <c r="J4105" s="7">
        <v>0</v>
      </c>
      <c r="K4105" s="7">
        <v>760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1502.5</v>
      </c>
      <c r="R4105" s="7">
        <v>23497.5</v>
      </c>
      <c r="S4105" s="4" t="s">
        <v>35</v>
      </c>
    </row>
    <row r="4106" spans="1:19" ht="26.25" hidden="1" customHeight="1" x14ac:dyDescent="0.25">
      <c r="A4106" s="10">
        <f>+SUBTOTAL(103,$B$5:B4106)</f>
        <v>136</v>
      </c>
      <c r="B4106" s="4" t="s">
        <v>713</v>
      </c>
      <c r="C4106" s="4" t="s">
        <v>6335</v>
      </c>
      <c r="D4106" s="4" t="s">
        <v>1914</v>
      </c>
      <c r="E4106" s="4" t="s">
        <v>12563</v>
      </c>
      <c r="F4106" s="4" t="s">
        <v>41</v>
      </c>
      <c r="G4106" s="12"/>
      <c r="H4106" s="7">
        <v>25000</v>
      </c>
      <c r="I4106" s="7">
        <v>717.5</v>
      </c>
      <c r="J4106" s="7">
        <v>0</v>
      </c>
      <c r="K4106" s="7">
        <v>760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1502.5</v>
      </c>
      <c r="R4106" s="7">
        <v>23497.5</v>
      </c>
      <c r="S4106" s="4" t="s">
        <v>23</v>
      </c>
    </row>
    <row r="4107" spans="1:19" ht="26.25" hidden="1" customHeight="1" x14ac:dyDescent="0.25">
      <c r="A4107" s="10">
        <f>+SUBTOTAL(103,$B$5:B4107)</f>
        <v>136</v>
      </c>
      <c r="B4107" s="4" t="s">
        <v>11863</v>
      </c>
      <c r="C4107" s="4" t="s">
        <v>11864</v>
      </c>
      <c r="D4107" s="4" t="s">
        <v>1072</v>
      </c>
      <c r="E4107" s="4" t="s">
        <v>12443</v>
      </c>
      <c r="F4107" s="4" t="s">
        <v>22</v>
      </c>
      <c r="G4107" s="12"/>
      <c r="H4107" s="7">
        <v>25000</v>
      </c>
      <c r="I4107" s="7">
        <v>717.5</v>
      </c>
      <c r="J4107" s="7">
        <v>0</v>
      </c>
      <c r="K4107" s="7">
        <v>760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1502.5</v>
      </c>
      <c r="R4107" s="7">
        <v>23497.5</v>
      </c>
      <c r="S4107" s="4" t="s">
        <v>23</v>
      </c>
    </row>
    <row r="4108" spans="1:19" ht="26.25" hidden="1" customHeight="1" x14ac:dyDescent="0.25">
      <c r="A4108" s="10">
        <f>+SUBTOTAL(103,$B$5:B4108)</f>
        <v>136</v>
      </c>
      <c r="B4108" s="4" t="s">
        <v>10514</v>
      </c>
      <c r="C4108" s="4" t="s">
        <v>11369</v>
      </c>
      <c r="D4108" s="4" t="s">
        <v>1072</v>
      </c>
      <c r="E4108" s="4" t="s">
        <v>12443</v>
      </c>
      <c r="F4108" s="4" t="s">
        <v>22</v>
      </c>
      <c r="G4108" s="12"/>
      <c r="H4108" s="7">
        <v>25000</v>
      </c>
      <c r="I4108" s="7">
        <v>717.5</v>
      </c>
      <c r="J4108" s="7">
        <v>0</v>
      </c>
      <c r="K4108" s="7">
        <v>760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1502.5</v>
      </c>
      <c r="R4108" s="7">
        <v>23497.5</v>
      </c>
      <c r="S4108" s="4" t="s">
        <v>23</v>
      </c>
    </row>
    <row r="4109" spans="1:19" ht="26.25" hidden="1" customHeight="1" x14ac:dyDescent="0.25">
      <c r="A4109" s="10">
        <f>+SUBTOTAL(103,$B$5:B4109)</f>
        <v>136</v>
      </c>
      <c r="B4109" s="4" t="s">
        <v>174</v>
      </c>
      <c r="C4109" s="4" t="s">
        <v>10633</v>
      </c>
      <c r="D4109" s="4" t="s">
        <v>1072</v>
      </c>
      <c r="E4109" s="4" t="s">
        <v>12443</v>
      </c>
      <c r="F4109" s="4" t="s">
        <v>22</v>
      </c>
      <c r="G4109" s="12"/>
      <c r="H4109" s="7">
        <v>25000</v>
      </c>
      <c r="I4109" s="7">
        <v>717.5</v>
      </c>
      <c r="J4109" s="7">
        <v>0</v>
      </c>
      <c r="K4109" s="7">
        <v>760</v>
      </c>
      <c r="L4109" s="7">
        <v>0</v>
      </c>
      <c r="M4109" s="7">
        <v>25</v>
      </c>
      <c r="N4109" s="7">
        <v>0</v>
      </c>
      <c r="O4109" s="7"/>
      <c r="P4109" s="7">
        <v>1425</v>
      </c>
      <c r="Q4109" s="7">
        <v>2927.5</v>
      </c>
      <c r="R4109" s="7">
        <v>22072.5</v>
      </c>
      <c r="S4109" s="4" t="s">
        <v>23</v>
      </c>
    </row>
    <row r="4110" spans="1:19" ht="26.25" hidden="1" customHeight="1" x14ac:dyDescent="0.25">
      <c r="A4110" s="10">
        <f>+SUBTOTAL(103,$B$5:B4110)</f>
        <v>136</v>
      </c>
      <c r="B4110" s="4" t="s">
        <v>11139</v>
      </c>
      <c r="C4110" s="4" t="s">
        <v>11140</v>
      </c>
      <c r="D4110" s="4" t="s">
        <v>1072</v>
      </c>
      <c r="E4110" s="4" t="s">
        <v>12443</v>
      </c>
      <c r="F4110" s="4" t="s">
        <v>22</v>
      </c>
      <c r="G4110" s="12"/>
      <c r="H4110" s="7">
        <v>25000</v>
      </c>
      <c r="I4110" s="7">
        <v>717.5</v>
      </c>
      <c r="J4110" s="7">
        <v>0</v>
      </c>
      <c r="K4110" s="7">
        <v>760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1502.5</v>
      </c>
      <c r="R4110" s="7">
        <v>23497.5</v>
      </c>
      <c r="S4110" s="4" t="s">
        <v>23</v>
      </c>
    </row>
    <row r="4111" spans="1:19" ht="26.25" hidden="1" customHeight="1" x14ac:dyDescent="0.25">
      <c r="A4111" s="10">
        <f>+SUBTOTAL(103,$B$5:B4111)</f>
        <v>136</v>
      </c>
      <c r="B4111" s="4" t="s">
        <v>11584</v>
      </c>
      <c r="C4111" s="4" t="s">
        <v>11585</v>
      </c>
      <c r="D4111" s="4" t="s">
        <v>1072</v>
      </c>
      <c r="E4111" s="4" t="s">
        <v>12443</v>
      </c>
      <c r="F4111" s="4" t="s">
        <v>22</v>
      </c>
      <c r="G4111" s="12"/>
      <c r="H4111" s="7">
        <v>25000</v>
      </c>
      <c r="I4111" s="7">
        <v>717.5</v>
      </c>
      <c r="J4111" s="7">
        <v>0</v>
      </c>
      <c r="K4111" s="7">
        <v>760</v>
      </c>
      <c r="L4111" s="7">
        <v>0</v>
      </c>
      <c r="M4111" s="7">
        <v>25</v>
      </c>
      <c r="N4111" s="7">
        <v>0</v>
      </c>
      <c r="O4111" s="7"/>
      <c r="P4111" s="7">
        <v>500</v>
      </c>
      <c r="Q4111" s="7">
        <v>2002.5</v>
      </c>
      <c r="R4111" s="7">
        <v>22997.5</v>
      </c>
      <c r="S4111" s="4" t="s">
        <v>35</v>
      </c>
    </row>
    <row r="4112" spans="1:19" ht="26.25" hidden="1" customHeight="1" x14ac:dyDescent="0.25">
      <c r="A4112" s="10">
        <f>+SUBTOTAL(103,$B$5:B4112)</f>
        <v>136</v>
      </c>
      <c r="B4112" s="4" t="s">
        <v>353</v>
      </c>
      <c r="C4112" s="4" t="s">
        <v>10798</v>
      </c>
      <c r="D4112" s="4" t="s">
        <v>1072</v>
      </c>
      <c r="E4112" s="4" t="s">
        <v>12443</v>
      </c>
      <c r="F4112" s="4" t="s">
        <v>22</v>
      </c>
      <c r="G4112" s="12"/>
      <c r="H4112" s="7">
        <v>25000</v>
      </c>
      <c r="I4112" s="7">
        <v>717.5</v>
      </c>
      <c r="J4112" s="7">
        <v>0</v>
      </c>
      <c r="K4112" s="7">
        <v>760</v>
      </c>
      <c r="L4112" s="7">
        <v>0</v>
      </c>
      <c r="M4112" s="7">
        <v>25</v>
      </c>
      <c r="N4112" s="7">
        <v>0</v>
      </c>
      <c r="O4112" s="7"/>
      <c r="P4112" s="7">
        <v>6374.01</v>
      </c>
      <c r="Q4112" s="7">
        <v>7876.51</v>
      </c>
      <c r="R4112" s="7">
        <v>17123.489999999998</v>
      </c>
      <c r="S4112" s="4" t="s">
        <v>23</v>
      </c>
    </row>
    <row r="4113" spans="1:19" ht="26.25" hidden="1" customHeight="1" x14ac:dyDescent="0.25">
      <c r="A4113" s="10">
        <f>+SUBTOTAL(103,$B$5:B4113)</f>
        <v>136</v>
      </c>
      <c r="B4113" s="4" t="s">
        <v>4678</v>
      </c>
      <c r="C4113" s="4" t="s">
        <v>6542</v>
      </c>
      <c r="D4113" s="4" t="s">
        <v>2086</v>
      </c>
      <c r="E4113" s="4" t="s">
        <v>109</v>
      </c>
      <c r="F4113" s="4" t="s">
        <v>22</v>
      </c>
      <c r="G4113" s="12"/>
      <c r="H4113" s="7">
        <v>25000</v>
      </c>
      <c r="I4113" s="7">
        <v>717.5</v>
      </c>
      <c r="J4113" s="7">
        <v>0</v>
      </c>
      <c r="K4113" s="7">
        <v>760</v>
      </c>
      <c r="L4113" s="7">
        <v>0</v>
      </c>
      <c r="M4113" s="7">
        <v>25</v>
      </c>
      <c r="N4113" s="7">
        <v>0</v>
      </c>
      <c r="O4113" s="7"/>
      <c r="P4113" s="7">
        <v>50</v>
      </c>
      <c r="Q4113" s="7">
        <v>1552.5</v>
      </c>
      <c r="R4113" s="7">
        <v>23447.5</v>
      </c>
      <c r="S4113" s="4" t="s">
        <v>23</v>
      </c>
    </row>
    <row r="4114" spans="1:19" ht="26.25" hidden="1" customHeight="1" x14ac:dyDescent="0.25">
      <c r="A4114" s="10">
        <f>+SUBTOTAL(103,$B$5:B4114)</f>
        <v>136</v>
      </c>
      <c r="B4114" s="4" t="s">
        <v>354</v>
      </c>
      <c r="C4114" s="4" t="s">
        <v>6558</v>
      </c>
      <c r="D4114" s="4" t="s">
        <v>736</v>
      </c>
      <c r="E4114" s="4" t="s">
        <v>12565</v>
      </c>
      <c r="F4114" s="4" t="s">
        <v>41</v>
      </c>
      <c r="G4114" s="12"/>
      <c r="H4114" s="7">
        <v>25000</v>
      </c>
      <c r="I4114" s="7">
        <v>717.5</v>
      </c>
      <c r="J4114" s="7">
        <v>0</v>
      </c>
      <c r="K4114" s="7">
        <v>760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1502.5</v>
      </c>
      <c r="R4114" s="7">
        <v>23497.5</v>
      </c>
      <c r="S4114" s="4" t="s">
        <v>23</v>
      </c>
    </row>
    <row r="4115" spans="1:19" ht="26.25" hidden="1" customHeight="1" x14ac:dyDescent="0.25">
      <c r="A4115" s="10">
        <f>+SUBTOTAL(103,$B$5:B4115)</f>
        <v>136</v>
      </c>
      <c r="B4115" s="4" t="s">
        <v>2555</v>
      </c>
      <c r="C4115" s="4" t="s">
        <v>6622</v>
      </c>
      <c r="D4115" s="4" t="s">
        <v>216</v>
      </c>
      <c r="E4115" s="4" t="s">
        <v>12566</v>
      </c>
      <c r="F4115" s="4" t="s">
        <v>41</v>
      </c>
      <c r="G4115" s="12"/>
      <c r="H4115" s="7">
        <v>25000</v>
      </c>
      <c r="I4115" s="7">
        <v>717.5</v>
      </c>
      <c r="J4115" s="7">
        <v>0</v>
      </c>
      <c r="K4115" s="7">
        <v>760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1502.5</v>
      </c>
      <c r="R4115" s="7">
        <v>23497.5</v>
      </c>
      <c r="S4115" s="4" t="s">
        <v>23</v>
      </c>
    </row>
    <row r="4116" spans="1:19" ht="26.25" hidden="1" customHeight="1" x14ac:dyDescent="0.25">
      <c r="A4116" s="10">
        <f>+SUBTOTAL(103,$B$5:B4116)</f>
        <v>136</v>
      </c>
      <c r="B4116" s="4" t="s">
        <v>12253</v>
      </c>
      <c r="C4116" s="4" t="s">
        <v>12254</v>
      </c>
      <c r="D4116" s="4" t="s">
        <v>971</v>
      </c>
      <c r="E4116" s="4" t="s">
        <v>12443</v>
      </c>
      <c r="F4116" s="4" t="s">
        <v>22</v>
      </c>
      <c r="G4116" s="12"/>
      <c r="H4116" s="7">
        <v>25000</v>
      </c>
      <c r="I4116" s="7">
        <v>717.5</v>
      </c>
      <c r="J4116" s="7">
        <v>0</v>
      </c>
      <c r="K4116" s="7">
        <v>760</v>
      </c>
      <c r="L4116" s="7">
        <v>0</v>
      </c>
      <c r="M4116" s="7">
        <v>25</v>
      </c>
      <c r="N4116" s="7">
        <v>0</v>
      </c>
      <c r="O4116" s="7"/>
      <c r="P4116" s="7">
        <v>550</v>
      </c>
      <c r="Q4116" s="7">
        <v>2052.5</v>
      </c>
      <c r="R4116" s="7">
        <v>22947.5</v>
      </c>
      <c r="S4116" s="4" t="s">
        <v>35</v>
      </c>
    </row>
    <row r="4117" spans="1:19" ht="26.25" hidden="1" customHeight="1" x14ac:dyDescent="0.25">
      <c r="A4117" s="10">
        <f>+SUBTOTAL(103,$B$5:B4117)</f>
        <v>136</v>
      </c>
      <c r="B4117" s="4" t="s">
        <v>771</v>
      </c>
      <c r="C4117" s="4" t="s">
        <v>5981</v>
      </c>
      <c r="D4117" s="4" t="s">
        <v>1072</v>
      </c>
      <c r="E4117" s="4" t="s">
        <v>12443</v>
      </c>
      <c r="F4117" s="4" t="s">
        <v>22</v>
      </c>
      <c r="G4117" s="12"/>
      <c r="H4117" s="7">
        <v>25000</v>
      </c>
      <c r="I4117" s="7">
        <v>717.5</v>
      </c>
      <c r="J4117" s="7">
        <v>0</v>
      </c>
      <c r="K4117" s="7">
        <v>760</v>
      </c>
      <c r="L4117" s="7">
        <v>0</v>
      </c>
      <c r="M4117" s="7">
        <v>25</v>
      </c>
      <c r="N4117" s="7">
        <v>0</v>
      </c>
      <c r="O4117" s="7"/>
      <c r="P4117" s="7">
        <v>400</v>
      </c>
      <c r="Q4117" s="7">
        <v>1902.5</v>
      </c>
      <c r="R4117" s="7">
        <v>23097.5</v>
      </c>
      <c r="S4117" s="4" t="s">
        <v>35</v>
      </c>
    </row>
    <row r="4118" spans="1:19" ht="26.25" hidden="1" customHeight="1" x14ac:dyDescent="0.25">
      <c r="A4118" s="10">
        <f>+SUBTOTAL(103,$B$5:B4118)</f>
        <v>136</v>
      </c>
      <c r="B4118" s="4" t="s">
        <v>2556</v>
      </c>
      <c r="C4118" s="4" t="s">
        <v>6682</v>
      </c>
      <c r="D4118" s="4" t="s">
        <v>971</v>
      </c>
      <c r="E4118" s="4" t="s">
        <v>96</v>
      </c>
      <c r="F4118" s="4" t="s">
        <v>22</v>
      </c>
      <c r="G4118" s="12"/>
      <c r="H4118" s="7">
        <v>25000</v>
      </c>
      <c r="I4118" s="7">
        <v>717.5</v>
      </c>
      <c r="J4118" s="7">
        <v>0</v>
      </c>
      <c r="K4118" s="7">
        <v>760</v>
      </c>
      <c r="L4118" s="7">
        <v>0</v>
      </c>
      <c r="M4118" s="7">
        <v>25</v>
      </c>
      <c r="N4118" s="7">
        <v>200</v>
      </c>
      <c r="O4118" s="7"/>
      <c r="P4118" s="7">
        <v>50</v>
      </c>
      <c r="Q4118" s="7">
        <v>1752.5</v>
      </c>
      <c r="R4118" s="7">
        <v>23247.5</v>
      </c>
      <c r="S4118" s="4" t="s">
        <v>35</v>
      </c>
    </row>
    <row r="4119" spans="1:19" ht="26.25" hidden="1" customHeight="1" x14ac:dyDescent="0.25">
      <c r="A4119" s="10">
        <f>+SUBTOTAL(103,$B$5:B4119)</f>
        <v>136</v>
      </c>
      <c r="B4119" s="4" t="s">
        <v>297</v>
      </c>
      <c r="C4119" s="4" t="s">
        <v>12688</v>
      </c>
      <c r="D4119" s="4" t="s">
        <v>597</v>
      </c>
      <c r="E4119" s="4" t="s">
        <v>96</v>
      </c>
      <c r="F4119" s="4" t="s">
        <v>41</v>
      </c>
      <c r="G4119" s="12"/>
      <c r="H4119" s="7">
        <v>25000</v>
      </c>
      <c r="I4119" s="7">
        <v>717.5</v>
      </c>
      <c r="J4119" s="7">
        <v>0</v>
      </c>
      <c r="K4119" s="7">
        <v>760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1502.5</v>
      </c>
      <c r="R4119" s="7">
        <v>23497.5</v>
      </c>
      <c r="S4119" s="4" t="s">
        <v>23</v>
      </c>
    </row>
    <row r="4120" spans="1:19" ht="26.25" hidden="1" customHeight="1" x14ac:dyDescent="0.25">
      <c r="A4120" s="10">
        <f>+SUBTOTAL(103,$B$5:B4120)</f>
        <v>136</v>
      </c>
      <c r="B4120" s="4" t="s">
        <v>786</v>
      </c>
      <c r="C4120" s="4" t="s">
        <v>11096</v>
      </c>
      <c r="D4120" s="4" t="s">
        <v>1072</v>
      </c>
      <c r="E4120" s="4" t="s">
        <v>12443</v>
      </c>
      <c r="F4120" s="4" t="s">
        <v>22</v>
      </c>
      <c r="G4120" s="12"/>
      <c r="H4120" s="7">
        <v>25000</v>
      </c>
      <c r="I4120" s="7">
        <v>717.5</v>
      </c>
      <c r="J4120" s="7">
        <v>0</v>
      </c>
      <c r="K4120" s="7">
        <v>760</v>
      </c>
      <c r="L4120" s="7">
        <v>0</v>
      </c>
      <c r="M4120" s="7">
        <v>25</v>
      </c>
      <c r="N4120" s="7">
        <v>0</v>
      </c>
      <c r="O4120" s="7"/>
      <c r="P4120" s="7">
        <v>0</v>
      </c>
      <c r="Q4120" s="7">
        <v>1502.5</v>
      </c>
      <c r="R4120" s="7">
        <v>23497.5</v>
      </c>
      <c r="S4120" s="4" t="s">
        <v>23</v>
      </c>
    </row>
    <row r="4121" spans="1:19" ht="26.25" hidden="1" customHeight="1" x14ac:dyDescent="0.25">
      <c r="A4121" s="10">
        <f>+SUBTOTAL(103,$B$5:B4121)</f>
        <v>136</v>
      </c>
      <c r="B4121" s="4" t="s">
        <v>3813</v>
      </c>
      <c r="C4121" s="4" t="s">
        <v>6753</v>
      </c>
      <c r="D4121" s="4" t="s">
        <v>223</v>
      </c>
      <c r="E4121" s="4" t="s">
        <v>169</v>
      </c>
      <c r="F4121" s="4" t="s">
        <v>224</v>
      </c>
      <c r="G4121" s="12"/>
      <c r="H4121" s="7">
        <v>25000</v>
      </c>
      <c r="I4121" s="7">
        <v>0</v>
      </c>
      <c r="J4121" s="7">
        <v>0</v>
      </c>
      <c r="K4121" s="7">
        <v>0</v>
      </c>
      <c r="L4121" s="7">
        <v>0</v>
      </c>
      <c r="M4121" s="7">
        <v>0</v>
      </c>
      <c r="N4121" s="7">
        <v>0</v>
      </c>
      <c r="O4121" s="7"/>
      <c r="P4121" s="7">
        <v>50</v>
      </c>
      <c r="Q4121" s="7">
        <v>50</v>
      </c>
      <c r="R4121" s="7">
        <v>24950</v>
      </c>
      <c r="S4121" s="4" t="s">
        <v>23</v>
      </c>
    </row>
    <row r="4122" spans="1:19" ht="26.25" hidden="1" customHeight="1" x14ac:dyDescent="0.25">
      <c r="A4122" s="10">
        <f>+SUBTOTAL(103,$B$5:B4122)</f>
        <v>136</v>
      </c>
      <c r="B4122" s="4" t="s">
        <v>2557</v>
      </c>
      <c r="C4122" s="4" t="s">
        <v>6755</v>
      </c>
      <c r="D4122" s="4" t="s">
        <v>2086</v>
      </c>
      <c r="E4122" s="4" t="s">
        <v>81</v>
      </c>
      <c r="F4122" s="4" t="s">
        <v>22</v>
      </c>
      <c r="G4122" s="12"/>
      <c r="H4122" s="7">
        <v>25000</v>
      </c>
      <c r="I4122" s="7">
        <v>717.5</v>
      </c>
      <c r="J4122" s="7">
        <v>0</v>
      </c>
      <c r="K4122" s="7">
        <v>760</v>
      </c>
      <c r="L4122" s="7">
        <v>0</v>
      </c>
      <c r="M4122" s="7">
        <v>25</v>
      </c>
      <c r="N4122" s="7">
        <v>0</v>
      </c>
      <c r="O4122" s="7"/>
      <c r="P4122" s="7">
        <v>1550</v>
      </c>
      <c r="Q4122" s="7">
        <v>3052.5</v>
      </c>
      <c r="R4122" s="7">
        <v>21947.5</v>
      </c>
      <c r="S4122" s="4" t="s">
        <v>23</v>
      </c>
    </row>
    <row r="4123" spans="1:19" ht="26.25" hidden="1" customHeight="1" x14ac:dyDescent="0.25">
      <c r="A4123" s="10">
        <f>+SUBTOTAL(103,$B$5:B4123)</f>
        <v>136</v>
      </c>
      <c r="B4123" s="4" t="s">
        <v>802</v>
      </c>
      <c r="C4123" s="4" t="s">
        <v>7740</v>
      </c>
      <c r="D4123" s="4" t="s">
        <v>4693</v>
      </c>
      <c r="E4123" s="4" t="s">
        <v>81</v>
      </c>
      <c r="F4123" s="4" t="s">
        <v>22</v>
      </c>
      <c r="G4123" s="12"/>
      <c r="H4123" s="7">
        <v>25000</v>
      </c>
      <c r="I4123" s="7">
        <v>717.5</v>
      </c>
      <c r="J4123" s="7">
        <v>0</v>
      </c>
      <c r="K4123" s="7">
        <v>760</v>
      </c>
      <c r="L4123" s="7">
        <v>1919.78</v>
      </c>
      <c r="M4123" s="7">
        <v>25</v>
      </c>
      <c r="N4123" s="7">
        <v>0</v>
      </c>
      <c r="O4123" s="7"/>
      <c r="P4123" s="7">
        <v>500</v>
      </c>
      <c r="Q4123" s="7">
        <v>3922.28</v>
      </c>
      <c r="R4123" s="7">
        <v>21077.72</v>
      </c>
      <c r="S4123" s="4" t="s">
        <v>23</v>
      </c>
    </row>
    <row r="4124" spans="1:19" ht="26.25" hidden="1" customHeight="1" x14ac:dyDescent="0.25">
      <c r="A4124" s="10">
        <f>+SUBTOTAL(103,$B$5:B4124)</f>
        <v>136</v>
      </c>
      <c r="B4124" s="4" t="s">
        <v>2558</v>
      </c>
      <c r="C4124" s="4" t="s">
        <v>6858</v>
      </c>
      <c r="D4124" s="4" t="s">
        <v>253</v>
      </c>
      <c r="E4124" s="4" t="s">
        <v>95</v>
      </c>
      <c r="F4124" s="4" t="s">
        <v>41</v>
      </c>
      <c r="G4124" s="12"/>
      <c r="H4124" s="7">
        <v>25000</v>
      </c>
      <c r="I4124" s="7">
        <v>717.5</v>
      </c>
      <c r="J4124" s="7">
        <v>0</v>
      </c>
      <c r="K4124" s="7">
        <v>760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1502.5</v>
      </c>
      <c r="R4124" s="7">
        <v>23497.5</v>
      </c>
      <c r="S4124" s="4" t="s">
        <v>35</v>
      </c>
    </row>
    <row r="4125" spans="1:19" ht="26.25" hidden="1" customHeight="1" x14ac:dyDescent="0.25">
      <c r="A4125" s="10">
        <f>+SUBTOTAL(103,$B$5:B4125)</f>
        <v>136</v>
      </c>
      <c r="B4125" s="4" t="s">
        <v>1432</v>
      </c>
      <c r="C4125" s="4" t="s">
        <v>6905</v>
      </c>
      <c r="D4125" s="4" t="s">
        <v>2209</v>
      </c>
      <c r="E4125" s="4" t="s">
        <v>12565</v>
      </c>
      <c r="F4125" s="4" t="s">
        <v>41</v>
      </c>
      <c r="G4125" s="12"/>
      <c r="H4125" s="7">
        <v>25000</v>
      </c>
      <c r="I4125" s="7">
        <v>717.5</v>
      </c>
      <c r="J4125" s="7">
        <v>0</v>
      </c>
      <c r="K4125" s="7">
        <v>760</v>
      </c>
      <c r="L4125" s="7">
        <v>0</v>
      </c>
      <c r="M4125" s="7">
        <v>25</v>
      </c>
      <c r="N4125" s="7">
        <v>0</v>
      </c>
      <c r="O4125" s="7"/>
      <c r="P4125" s="7">
        <v>7909.28</v>
      </c>
      <c r="Q4125" s="7">
        <v>9411.7800000000007</v>
      </c>
      <c r="R4125" s="7">
        <v>15588.22</v>
      </c>
      <c r="S4125" s="4" t="s">
        <v>35</v>
      </c>
    </row>
    <row r="4126" spans="1:19" ht="26.25" hidden="1" customHeight="1" x14ac:dyDescent="0.25">
      <c r="A4126" s="10">
        <f>+SUBTOTAL(103,$B$5:B4126)</f>
        <v>136</v>
      </c>
      <c r="B4126" s="4" t="s">
        <v>2725</v>
      </c>
      <c r="C4126" s="4" t="s">
        <v>6276</v>
      </c>
      <c r="D4126" s="4" t="s">
        <v>971</v>
      </c>
      <c r="E4126" s="4" t="s">
        <v>12443</v>
      </c>
      <c r="F4126" s="4" t="s">
        <v>22</v>
      </c>
      <c r="G4126" s="12"/>
      <c r="H4126" s="7">
        <v>25000</v>
      </c>
      <c r="I4126" s="7">
        <v>717.5</v>
      </c>
      <c r="J4126" s="7">
        <v>0</v>
      </c>
      <c r="K4126" s="7">
        <v>760</v>
      </c>
      <c r="L4126" s="7">
        <v>0</v>
      </c>
      <c r="M4126" s="7">
        <v>25</v>
      </c>
      <c r="N4126" s="7">
        <v>0</v>
      </c>
      <c r="O4126" s="7"/>
      <c r="P4126" s="7">
        <v>600</v>
      </c>
      <c r="Q4126" s="7">
        <v>2102.5</v>
      </c>
      <c r="R4126" s="7">
        <v>22897.5</v>
      </c>
      <c r="S4126" s="4" t="s">
        <v>35</v>
      </c>
    </row>
    <row r="4127" spans="1:19" ht="26.25" hidden="1" customHeight="1" x14ac:dyDescent="0.25">
      <c r="A4127" s="10">
        <f>+SUBTOTAL(103,$B$5:B4127)</f>
        <v>136</v>
      </c>
      <c r="B4127" s="4" t="s">
        <v>2559</v>
      </c>
      <c r="C4127" s="4" t="s">
        <v>6951</v>
      </c>
      <c r="D4127" s="4" t="s">
        <v>324</v>
      </c>
      <c r="E4127" s="4" t="s">
        <v>12569</v>
      </c>
      <c r="F4127" s="4" t="s">
        <v>22</v>
      </c>
      <c r="G4127" s="12"/>
      <c r="H4127" s="7">
        <v>25000</v>
      </c>
      <c r="I4127" s="7">
        <v>717.5</v>
      </c>
      <c r="J4127" s="7">
        <v>0</v>
      </c>
      <c r="K4127" s="7">
        <v>760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1502.5</v>
      </c>
      <c r="R4127" s="7">
        <v>23497.5</v>
      </c>
      <c r="S4127" s="4" t="s">
        <v>35</v>
      </c>
    </row>
    <row r="4128" spans="1:19" ht="26.25" hidden="1" customHeight="1" x14ac:dyDescent="0.25">
      <c r="A4128" s="10">
        <f>+SUBTOTAL(103,$B$5:B4128)</f>
        <v>136</v>
      </c>
      <c r="B4128" s="4" t="s">
        <v>10435</v>
      </c>
      <c r="C4128" s="4" t="s">
        <v>10436</v>
      </c>
      <c r="D4128" s="4" t="s">
        <v>3039</v>
      </c>
      <c r="E4128" s="4" t="s">
        <v>12565</v>
      </c>
      <c r="F4128" s="4" t="s">
        <v>22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35</v>
      </c>
    </row>
    <row r="4129" spans="1:19" ht="26.25" customHeight="1" x14ac:dyDescent="0.25">
      <c r="A4129" s="10">
        <f>+SUBTOTAL(103,$B$5:B4129)</f>
        <v>137</v>
      </c>
      <c r="B4129" s="4" t="s">
        <v>838</v>
      </c>
      <c r="C4129" s="4" t="s">
        <v>7027</v>
      </c>
      <c r="D4129" s="4" t="s">
        <v>2036</v>
      </c>
      <c r="E4129" s="4" t="s">
        <v>12568</v>
      </c>
      <c r="F4129" s="4" t="s">
        <v>41</v>
      </c>
      <c r="G4129" s="12"/>
      <c r="H4129" s="7">
        <v>25000</v>
      </c>
      <c r="I4129" s="7">
        <v>717.5</v>
      </c>
      <c r="J4129" s="7">
        <v>0</v>
      </c>
      <c r="K4129" s="7">
        <v>760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1502.5</v>
      </c>
      <c r="R4129" s="7">
        <v>23497.5</v>
      </c>
      <c r="S4129" s="4" t="s">
        <v>23</v>
      </c>
    </row>
    <row r="4130" spans="1:19" ht="26.25" hidden="1" customHeight="1" x14ac:dyDescent="0.25">
      <c r="A4130" s="10">
        <f>+SUBTOTAL(103,$B$5:B4130)</f>
        <v>137</v>
      </c>
      <c r="B4130" s="4" t="s">
        <v>4247</v>
      </c>
      <c r="C4130" s="4" t="s">
        <v>9009</v>
      </c>
      <c r="D4130" s="4" t="s">
        <v>1072</v>
      </c>
      <c r="E4130" s="4" t="s">
        <v>12443</v>
      </c>
      <c r="F4130" s="4" t="s">
        <v>22</v>
      </c>
      <c r="G4130" s="12"/>
      <c r="H4130" s="7">
        <v>25000</v>
      </c>
      <c r="I4130" s="7">
        <v>717.5</v>
      </c>
      <c r="J4130" s="7">
        <v>0</v>
      </c>
      <c r="K4130" s="7">
        <v>760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1502.5</v>
      </c>
      <c r="R4130" s="7">
        <v>23497.5</v>
      </c>
      <c r="S4130" s="4" t="s">
        <v>23</v>
      </c>
    </row>
    <row r="4131" spans="1:19" ht="26.25" hidden="1" customHeight="1" x14ac:dyDescent="0.25">
      <c r="A4131" s="10">
        <f>+SUBTOTAL(103,$B$5:B4131)</f>
        <v>137</v>
      </c>
      <c r="B4131" s="4" t="s">
        <v>11071</v>
      </c>
      <c r="C4131" s="4" t="s">
        <v>11072</v>
      </c>
      <c r="D4131" s="4" t="s">
        <v>1072</v>
      </c>
      <c r="E4131" s="4" t="s">
        <v>12443</v>
      </c>
      <c r="F4131" s="4" t="s">
        <v>22</v>
      </c>
      <c r="G4131" s="12"/>
      <c r="H4131" s="7">
        <v>25000</v>
      </c>
      <c r="I4131" s="7">
        <v>717.5</v>
      </c>
      <c r="J4131" s="7">
        <v>0</v>
      </c>
      <c r="K4131" s="7">
        <v>760</v>
      </c>
      <c r="L4131" s="7">
        <v>0</v>
      </c>
      <c r="M4131" s="7">
        <v>25</v>
      </c>
      <c r="N4131" s="7">
        <v>0</v>
      </c>
      <c r="O4131" s="7"/>
      <c r="P4131" s="7">
        <v>900</v>
      </c>
      <c r="Q4131" s="7">
        <v>2402.5</v>
      </c>
      <c r="R4131" s="7">
        <v>22597.5</v>
      </c>
      <c r="S4131" s="4" t="s">
        <v>23</v>
      </c>
    </row>
    <row r="4132" spans="1:19" ht="26.25" hidden="1" customHeight="1" x14ac:dyDescent="0.25">
      <c r="A4132" s="10">
        <f>+SUBTOTAL(103,$B$5:B4132)</f>
        <v>137</v>
      </c>
      <c r="B4132" s="4" t="s">
        <v>2560</v>
      </c>
      <c r="C4132" s="4" t="s">
        <v>5763</v>
      </c>
      <c r="D4132" s="4" t="s">
        <v>84</v>
      </c>
      <c r="E4132" s="4" t="s">
        <v>10388</v>
      </c>
      <c r="F4132" s="4" t="s">
        <v>22</v>
      </c>
      <c r="G4132" s="12"/>
      <c r="H4132" s="7">
        <v>25000</v>
      </c>
      <c r="I4132" s="7">
        <v>717.5</v>
      </c>
      <c r="J4132" s="7">
        <v>0</v>
      </c>
      <c r="K4132" s="7">
        <v>760</v>
      </c>
      <c r="L4132" s="7">
        <v>0</v>
      </c>
      <c r="M4132" s="7">
        <v>25</v>
      </c>
      <c r="N4132" s="7">
        <v>0</v>
      </c>
      <c r="O4132" s="7"/>
      <c r="P4132" s="7">
        <v>1925</v>
      </c>
      <c r="Q4132" s="7">
        <v>3427.5</v>
      </c>
      <c r="R4132" s="7">
        <v>21572.5</v>
      </c>
      <c r="S4132" s="4" t="s">
        <v>35</v>
      </c>
    </row>
    <row r="4133" spans="1:19" ht="26.25" customHeight="1" x14ac:dyDescent="0.25">
      <c r="A4133" s="10">
        <f>+SUBTOTAL(103,$B$5:B4133)</f>
        <v>138</v>
      </c>
      <c r="B4133" s="4" t="s">
        <v>2561</v>
      </c>
      <c r="C4133" s="4" t="s">
        <v>7135</v>
      </c>
      <c r="D4133" s="4" t="s">
        <v>775</v>
      </c>
      <c r="E4133" s="4" t="s">
        <v>12568</v>
      </c>
      <c r="F4133" s="4" t="s">
        <v>41</v>
      </c>
      <c r="G4133" s="12"/>
      <c r="H4133" s="7">
        <v>25000</v>
      </c>
      <c r="I4133" s="7">
        <v>717.5</v>
      </c>
      <c r="J4133" s="7">
        <v>0</v>
      </c>
      <c r="K4133" s="7">
        <v>760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1502.5</v>
      </c>
      <c r="R4133" s="7">
        <v>23497.5</v>
      </c>
      <c r="S4133" s="4" t="s">
        <v>23</v>
      </c>
    </row>
    <row r="4134" spans="1:19" ht="26.25" hidden="1" customHeight="1" x14ac:dyDescent="0.25">
      <c r="A4134" s="10">
        <f>+SUBTOTAL(103,$B$5:B4134)</f>
        <v>138</v>
      </c>
      <c r="B4134" s="4" t="s">
        <v>859</v>
      </c>
      <c r="C4134" s="4" t="s">
        <v>7152</v>
      </c>
      <c r="D4134" s="4" t="s">
        <v>597</v>
      </c>
      <c r="E4134" s="4" t="s">
        <v>12569</v>
      </c>
      <c r="F4134" s="4" t="s">
        <v>41</v>
      </c>
      <c r="G4134" s="12"/>
      <c r="H4134" s="7">
        <v>25000</v>
      </c>
      <c r="I4134" s="7">
        <v>717.5</v>
      </c>
      <c r="J4134" s="7">
        <v>0</v>
      </c>
      <c r="K4134" s="7">
        <v>760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1502.5</v>
      </c>
      <c r="R4134" s="7">
        <v>23497.5</v>
      </c>
      <c r="S4134" s="4" t="s">
        <v>23</v>
      </c>
    </row>
    <row r="4135" spans="1:19" ht="26.25" hidden="1" customHeight="1" x14ac:dyDescent="0.25">
      <c r="A4135" s="10">
        <f>+SUBTOTAL(103,$B$5:B4135)</f>
        <v>138</v>
      </c>
      <c r="B4135" s="4" t="s">
        <v>2562</v>
      </c>
      <c r="C4135" s="4" t="s">
        <v>7161</v>
      </c>
      <c r="D4135" s="4" t="s">
        <v>2261</v>
      </c>
      <c r="E4135" s="4" t="s">
        <v>12567</v>
      </c>
      <c r="F4135" s="4" t="s">
        <v>22</v>
      </c>
      <c r="G4135" s="12"/>
      <c r="H4135" s="7">
        <v>25000</v>
      </c>
      <c r="I4135" s="7">
        <v>717.5</v>
      </c>
      <c r="J4135" s="7">
        <v>0</v>
      </c>
      <c r="K4135" s="7">
        <v>760</v>
      </c>
      <c r="L4135" s="7">
        <v>0</v>
      </c>
      <c r="M4135" s="7">
        <v>25</v>
      </c>
      <c r="N4135" s="7">
        <v>0</v>
      </c>
      <c r="O4135" s="7"/>
      <c r="P4135" s="7">
        <v>355.52</v>
      </c>
      <c r="Q4135" s="7">
        <v>1858.02</v>
      </c>
      <c r="R4135" s="7">
        <v>23141.98</v>
      </c>
      <c r="S4135" s="4" t="s">
        <v>23</v>
      </c>
    </row>
    <row r="4136" spans="1:19" ht="26.25" hidden="1" customHeight="1" x14ac:dyDescent="0.25">
      <c r="A4136" s="10">
        <f>+SUBTOTAL(103,$B$5:B4136)</f>
        <v>138</v>
      </c>
      <c r="B4136" s="4" t="s">
        <v>10438</v>
      </c>
      <c r="C4136" s="4" t="s">
        <v>10439</v>
      </c>
      <c r="D4136" s="4" t="s">
        <v>2086</v>
      </c>
      <c r="E4136" s="4" t="s">
        <v>12565</v>
      </c>
      <c r="F4136" s="4" t="s">
        <v>22</v>
      </c>
      <c r="G4136" s="12"/>
      <c r="H4136" s="7">
        <v>25000</v>
      </c>
      <c r="I4136" s="7">
        <v>717.5</v>
      </c>
      <c r="J4136" s="7">
        <v>0</v>
      </c>
      <c r="K4136" s="7">
        <v>760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1502.5</v>
      </c>
      <c r="R4136" s="7">
        <v>23497.5</v>
      </c>
      <c r="S4136" s="4" t="s">
        <v>23</v>
      </c>
    </row>
    <row r="4137" spans="1:19" ht="26.25" hidden="1" customHeight="1" x14ac:dyDescent="0.25">
      <c r="A4137" s="10">
        <f>+SUBTOTAL(103,$B$5:B4137)</f>
        <v>138</v>
      </c>
      <c r="B4137" s="4" t="s">
        <v>870</v>
      </c>
      <c r="C4137" s="4" t="s">
        <v>10353</v>
      </c>
      <c r="D4137" s="4" t="s">
        <v>223</v>
      </c>
      <c r="E4137" s="4" t="s">
        <v>169</v>
      </c>
      <c r="F4137" s="4" t="s">
        <v>224</v>
      </c>
      <c r="G4137" s="12"/>
      <c r="H4137" s="7">
        <v>25000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/>
      <c r="P4137" s="7">
        <v>0</v>
      </c>
      <c r="Q4137" s="7">
        <v>0</v>
      </c>
      <c r="R4137" s="7">
        <v>25000</v>
      </c>
      <c r="S4137" s="4" t="s">
        <v>23</v>
      </c>
    </row>
    <row r="4138" spans="1:19" ht="26.25" hidden="1" customHeight="1" x14ac:dyDescent="0.25">
      <c r="A4138" s="10">
        <f>+SUBTOTAL(103,$B$5:B4138)</f>
        <v>138</v>
      </c>
      <c r="B4138" s="4" t="s">
        <v>882</v>
      </c>
      <c r="C4138" s="4" t="s">
        <v>5375</v>
      </c>
      <c r="D4138" s="4" t="s">
        <v>223</v>
      </c>
      <c r="E4138" s="4" t="s">
        <v>169</v>
      </c>
      <c r="F4138" s="4" t="s">
        <v>224</v>
      </c>
      <c r="G4138" s="12"/>
      <c r="H4138" s="7">
        <v>25000</v>
      </c>
      <c r="I4138" s="7">
        <v>0</v>
      </c>
      <c r="J4138" s="7">
        <v>0</v>
      </c>
      <c r="K4138" s="7">
        <v>0</v>
      </c>
      <c r="L4138" s="7">
        <v>0</v>
      </c>
      <c r="M4138" s="7">
        <v>0</v>
      </c>
      <c r="N4138" s="7">
        <v>0</v>
      </c>
      <c r="O4138" s="7"/>
      <c r="P4138" s="7">
        <v>0</v>
      </c>
      <c r="Q4138" s="7">
        <v>0</v>
      </c>
      <c r="R4138" s="7">
        <v>25000</v>
      </c>
      <c r="S4138" s="4" t="s">
        <v>23</v>
      </c>
    </row>
    <row r="4139" spans="1:19" ht="26.25" hidden="1" customHeight="1" x14ac:dyDescent="0.25">
      <c r="A4139" s="10">
        <f>+SUBTOTAL(103,$B$5:B4139)</f>
        <v>138</v>
      </c>
      <c r="B4139" s="4" t="s">
        <v>428</v>
      </c>
      <c r="C4139" s="4" t="s">
        <v>7305</v>
      </c>
      <c r="D4139" s="4" t="s">
        <v>2086</v>
      </c>
      <c r="E4139" s="4" t="s">
        <v>85</v>
      </c>
      <c r="F4139" s="4" t="s">
        <v>22</v>
      </c>
      <c r="G4139" s="12"/>
      <c r="H4139" s="7">
        <v>25000</v>
      </c>
      <c r="I4139" s="7">
        <v>717.5</v>
      </c>
      <c r="J4139" s="7">
        <v>0</v>
      </c>
      <c r="K4139" s="7">
        <v>760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1502.5</v>
      </c>
      <c r="R4139" s="7">
        <v>23497.5</v>
      </c>
      <c r="S4139" s="4" t="s">
        <v>23</v>
      </c>
    </row>
    <row r="4140" spans="1:19" ht="26.25" hidden="1" customHeight="1" x14ac:dyDescent="0.25">
      <c r="A4140" s="10">
        <f>+SUBTOTAL(103,$B$5:B4140)</f>
        <v>138</v>
      </c>
      <c r="B4140" s="4" t="s">
        <v>4265</v>
      </c>
      <c r="C4140" s="4" t="s">
        <v>7462</v>
      </c>
      <c r="D4140" s="4" t="s">
        <v>1072</v>
      </c>
      <c r="E4140" s="4" t="s">
        <v>12443</v>
      </c>
      <c r="F4140" s="4" t="s">
        <v>22</v>
      </c>
      <c r="G4140" s="12"/>
      <c r="H4140" s="7">
        <v>25000</v>
      </c>
      <c r="I4140" s="7">
        <v>717.5</v>
      </c>
      <c r="J4140" s="7">
        <v>0</v>
      </c>
      <c r="K4140" s="7">
        <v>760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1502.5</v>
      </c>
      <c r="R4140" s="7">
        <v>23497.5</v>
      </c>
      <c r="S4140" s="4" t="s">
        <v>23</v>
      </c>
    </row>
    <row r="4141" spans="1:19" ht="26.25" hidden="1" customHeight="1" x14ac:dyDescent="0.25">
      <c r="A4141" s="10">
        <f>+SUBTOTAL(103,$B$5:B4141)</f>
        <v>138</v>
      </c>
      <c r="B4141" s="4" t="s">
        <v>3333</v>
      </c>
      <c r="C4141" s="4" t="s">
        <v>4705</v>
      </c>
      <c r="D4141" s="4" t="s">
        <v>223</v>
      </c>
      <c r="E4141" s="4" t="s">
        <v>169</v>
      </c>
      <c r="F4141" s="4" t="s">
        <v>224</v>
      </c>
      <c r="G4141" s="12"/>
      <c r="H4141" s="7">
        <v>25000</v>
      </c>
      <c r="I4141" s="7">
        <v>0</v>
      </c>
      <c r="J4141" s="7">
        <v>0</v>
      </c>
      <c r="K4141" s="7">
        <v>0</v>
      </c>
      <c r="L4141" s="7">
        <v>0</v>
      </c>
      <c r="M4141" s="7">
        <v>0</v>
      </c>
      <c r="N4141" s="7">
        <v>0</v>
      </c>
      <c r="O4141" s="7"/>
      <c r="P4141" s="7">
        <v>1220</v>
      </c>
      <c r="Q4141" s="7">
        <v>1220</v>
      </c>
      <c r="R4141" s="7">
        <v>23780</v>
      </c>
      <c r="S4141" s="4" t="s">
        <v>23</v>
      </c>
    </row>
    <row r="4142" spans="1:19" ht="26.25" hidden="1" customHeight="1" x14ac:dyDescent="0.25">
      <c r="A4142" s="10">
        <f>+SUBTOTAL(103,$B$5:B4142)</f>
        <v>138</v>
      </c>
      <c r="B4142" s="4" t="s">
        <v>3629</v>
      </c>
      <c r="C4142" s="4" t="s">
        <v>7481</v>
      </c>
      <c r="D4142" s="4" t="s">
        <v>223</v>
      </c>
      <c r="E4142" s="4" t="s">
        <v>169</v>
      </c>
      <c r="F4142" s="4" t="s">
        <v>224</v>
      </c>
      <c r="G4142" s="12"/>
      <c r="H4142" s="7">
        <v>25000</v>
      </c>
      <c r="I4142" s="7">
        <v>0</v>
      </c>
      <c r="J4142" s="7">
        <v>0</v>
      </c>
      <c r="K4142" s="7">
        <v>0</v>
      </c>
      <c r="L4142" s="7">
        <v>0</v>
      </c>
      <c r="M4142" s="7">
        <v>0</v>
      </c>
      <c r="N4142" s="7">
        <v>0</v>
      </c>
      <c r="O4142" s="7"/>
      <c r="P4142" s="7">
        <v>4560.25</v>
      </c>
      <c r="Q4142" s="7">
        <v>4560.25</v>
      </c>
      <c r="R4142" s="7">
        <v>20439.75</v>
      </c>
      <c r="S4142" s="4" t="s">
        <v>23</v>
      </c>
    </row>
    <row r="4143" spans="1:19" ht="26.25" hidden="1" customHeight="1" x14ac:dyDescent="0.25">
      <c r="A4143" s="10">
        <f>+SUBTOTAL(103,$B$5:B4143)</f>
        <v>138</v>
      </c>
      <c r="B4143" s="4" t="s">
        <v>139</v>
      </c>
      <c r="C4143" s="4" t="s">
        <v>12607</v>
      </c>
      <c r="D4143" s="4" t="s">
        <v>223</v>
      </c>
      <c r="E4143" s="4" t="s">
        <v>169</v>
      </c>
      <c r="F4143" s="4" t="s">
        <v>224</v>
      </c>
      <c r="G4143" s="12"/>
      <c r="H4143" s="7">
        <v>25000</v>
      </c>
      <c r="I4143" s="7">
        <v>0</v>
      </c>
      <c r="J4143" s="7">
        <v>0</v>
      </c>
      <c r="K4143" s="7">
        <v>0</v>
      </c>
      <c r="L4143" s="7">
        <v>0</v>
      </c>
      <c r="M4143" s="7">
        <v>0</v>
      </c>
      <c r="N4143" s="7">
        <v>0</v>
      </c>
      <c r="O4143" s="7"/>
      <c r="P4143" s="7">
        <v>0</v>
      </c>
      <c r="Q4143" s="7">
        <v>0</v>
      </c>
      <c r="R4143" s="7">
        <v>25000</v>
      </c>
      <c r="S4143" s="4" t="s">
        <v>23</v>
      </c>
    </row>
    <row r="4144" spans="1:19" ht="26.25" hidden="1" customHeight="1" x14ac:dyDescent="0.25">
      <c r="A4144" s="10">
        <f>+SUBTOTAL(103,$B$5:B4144)</f>
        <v>138</v>
      </c>
      <c r="B4144" s="4" t="s">
        <v>139</v>
      </c>
      <c r="C4144" s="4" t="s">
        <v>12093</v>
      </c>
      <c r="D4144" s="4" t="s">
        <v>3121</v>
      </c>
      <c r="E4144" s="4" t="s">
        <v>12565</v>
      </c>
      <c r="F4144" s="4" t="s">
        <v>22</v>
      </c>
      <c r="G4144" s="12"/>
      <c r="H4144" s="7">
        <v>25000</v>
      </c>
      <c r="I4144" s="7">
        <v>717.5</v>
      </c>
      <c r="J4144" s="7">
        <v>0</v>
      </c>
      <c r="K4144" s="7">
        <v>760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1502.5</v>
      </c>
      <c r="R4144" s="7">
        <v>23497.5</v>
      </c>
      <c r="S4144" s="4" t="s">
        <v>23</v>
      </c>
    </row>
    <row r="4145" spans="1:19" ht="26.25" hidden="1" customHeight="1" x14ac:dyDescent="0.25">
      <c r="A4145" s="10">
        <f>+SUBTOTAL(103,$B$5:B4145)</f>
        <v>138</v>
      </c>
      <c r="B4145" s="4" t="s">
        <v>139</v>
      </c>
      <c r="C4145" s="4" t="s">
        <v>10308</v>
      </c>
      <c r="D4145" s="4" t="s">
        <v>324</v>
      </c>
      <c r="E4145" s="4" t="s">
        <v>10382</v>
      </c>
      <c r="F4145" s="4" t="s">
        <v>22</v>
      </c>
      <c r="G4145" s="12"/>
      <c r="H4145" s="7">
        <v>25000</v>
      </c>
      <c r="I4145" s="7">
        <v>717.5</v>
      </c>
      <c r="J4145" s="7">
        <v>0</v>
      </c>
      <c r="K4145" s="7">
        <v>760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1502.5</v>
      </c>
      <c r="R4145" s="7">
        <v>23497.5</v>
      </c>
      <c r="S4145" s="4" t="s">
        <v>23</v>
      </c>
    </row>
    <row r="4146" spans="1:19" ht="26.25" hidden="1" customHeight="1" x14ac:dyDescent="0.25">
      <c r="A4146" s="10">
        <f>+SUBTOTAL(103,$B$5:B4146)</f>
        <v>138</v>
      </c>
      <c r="B4146" s="4" t="s">
        <v>1748</v>
      </c>
      <c r="C4146" s="4" t="s">
        <v>5563</v>
      </c>
      <c r="D4146" s="4" t="s">
        <v>253</v>
      </c>
      <c r="E4146" s="4" t="s">
        <v>12570</v>
      </c>
      <c r="F4146" s="4" t="s">
        <v>41</v>
      </c>
      <c r="G4146" s="12"/>
      <c r="H4146" s="7">
        <v>25000</v>
      </c>
      <c r="I4146" s="7">
        <v>717.5</v>
      </c>
      <c r="J4146" s="7">
        <v>0</v>
      </c>
      <c r="K4146" s="7">
        <v>760</v>
      </c>
      <c r="L4146" s="7">
        <v>0</v>
      </c>
      <c r="M4146" s="7">
        <v>25</v>
      </c>
      <c r="N4146" s="7">
        <v>0</v>
      </c>
      <c r="O4146" s="7"/>
      <c r="P4146" s="7">
        <v>23477.5</v>
      </c>
      <c r="Q4146" s="7">
        <v>24980</v>
      </c>
      <c r="R4146" s="7">
        <v>20</v>
      </c>
      <c r="S4146" s="4" t="s">
        <v>23</v>
      </c>
    </row>
    <row r="4147" spans="1:19" ht="26.25" hidden="1" customHeight="1" x14ac:dyDescent="0.25">
      <c r="A4147" s="10">
        <f>+SUBTOTAL(103,$B$5:B4147)</f>
        <v>138</v>
      </c>
      <c r="B4147" s="4" t="s">
        <v>275</v>
      </c>
      <c r="C4147" s="4" t="s">
        <v>7618</v>
      </c>
      <c r="D4147" s="4" t="s">
        <v>223</v>
      </c>
      <c r="E4147" s="4" t="s">
        <v>169</v>
      </c>
      <c r="F4147" s="4" t="s">
        <v>224</v>
      </c>
      <c r="G4147" s="12"/>
      <c r="H4147" s="7">
        <v>25000</v>
      </c>
      <c r="I4147" s="7">
        <v>0</v>
      </c>
      <c r="J4147" s="7">
        <v>0</v>
      </c>
      <c r="K4147" s="7">
        <v>0</v>
      </c>
      <c r="L4147" s="7">
        <v>0</v>
      </c>
      <c r="M4147" s="7">
        <v>0</v>
      </c>
      <c r="N4147" s="7">
        <v>0</v>
      </c>
      <c r="O4147" s="7"/>
      <c r="P4147" s="7">
        <v>670</v>
      </c>
      <c r="Q4147" s="7">
        <v>670</v>
      </c>
      <c r="R4147" s="7">
        <v>24330</v>
      </c>
      <c r="S4147" s="4" t="s">
        <v>23</v>
      </c>
    </row>
    <row r="4148" spans="1:19" ht="26.25" hidden="1" customHeight="1" x14ac:dyDescent="0.25">
      <c r="A4148" s="10">
        <f>+SUBTOTAL(103,$B$5:B4148)</f>
        <v>138</v>
      </c>
      <c r="B4148" s="4" t="s">
        <v>103</v>
      </c>
      <c r="C4148" s="4" t="s">
        <v>11894</v>
      </c>
      <c r="D4148" s="4" t="s">
        <v>971</v>
      </c>
      <c r="E4148" s="4" t="s">
        <v>12443</v>
      </c>
      <c r="F4148" s="4" t="s">
        <v>22</v>
      </c>
      <c r="G4148" s="12"/>
      <c r="H4148" s="7">
        <v>25000</v>
      </c>
      <c r="I4148" s="7">
        <v>717.5</v>
      </c>
      <c r="J4148" s="7">
        <v>0</v>
      </c>
      <c r="K4148" s="7">
        <v>760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1502.5</v>
      </c>
      <c r="R4148" s="7">
        <v>23497.5</v>
      </c>
      <c r="S4148" s="4" t="s">
        <v>35</v>
      </c>
    </row>
    <row r="4149" spans="1:19" ht="26.25" hidden="1" customHeight="1" x14ac:dyDescent="0.25">
      <c r="A4149" s="10">
        <f>+SUBTOTAL(103,$B$5:B4149)</f>
        <v>138</v>
      </c>
      <c r="B4149" s="4" t="s">
        <v>958</v>
      </c>
      <c r="C4149" s="4" t="s">
        <v>5864</v>
      </c>
      <c r="D4149" s="4" t="s">
        <v>2563</v>
      </c>
      <c r="E4149" s="4" t="s">
        <v>75</v>
      </c>
      <c r="F4149" s="4" t="s">
        <v>22</v>
      </c>
      <c r="G4149" s="12"/>
      <c r="H4149" s="7">
        <v>25000</v>
      </c>
      <c r="I4149" s="7">
        <v>717.5</v>
      </c>
      <c r="J4149" s="7">
        <v>0</v>
      </c>
      <c r="K4149" s="7">
        <v>760</v>
      </c>
      <c r="L4149" s="7">
        <v>0</v>
      </c>
      <c r="M4149" s="7">
        <v>25</v>
      </c>
      <c r="N4149" s="7">
        <v>0</v>
      </c>
      <c r="O4149" s="7"/>
      <c r="P4149" s="7">
        <v>50</v>
      </c>
      <c r="Q4149" s="7">
        <v>1552.5</v>
      </c>
      <c r="R4149" s="7">
        <v>23447.5</v>
      </c>
      <c r="S4149" s="4" t="s">
        <v>23</v>
      </c>
    </row>
    <row r="4150" spans="1:19" ht="26.25" hidden="1" customHeight="1" x14ac:dyDescent="0.25">
      <c r="A4150" s="10">
        <f>+SUBTOTAL(103,$B$5:B4150)</f>
        <v>138</v>
      </c>
      <c r="B4150" s="4" t="s">
        <v>10877</v>
      </c>
      <c r="C4150" s="4" t="s">
        <v>603</v>
      </c>
      <c r="D4150" s="4" t="s">
        <v>2086</v>
      </c>
      <c r="E4150" s="4" t="s">
        <v>12443</v>
      </c>
      <c r="F4150" s="4" t="s">
        <v>22</v>
      </c>
      <c r="G4150" s="12"/>
      <c r="H4150" s="7">
        <v>25000</v>
      </c>
      <c r="I4150" s="7">
        <v>717.5</v>
      </c>
      <c r="J4150" s="7">
        <v>0</v>
      </c>
      <c r="K4150" s="7">
        <v>760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1502.5</v>
      </c>
      <c r="R4150" s="7">
        <v>23497.5</v>
      </c>
      <c r="S4150" s="4" t="s">
        <v>23</v>
      </c>
    </row>
    <row r="4151" spans="1:19" ht="26.25" hidden="1" customHeight="1" x14ac:dyDescent="0.25">
      <c r="A4151" s="10">
        <f>+SUBTOTAL(103,$B$5:B4151)</f>
        <v>138</v>
      </c>
      <c r="B4151" s="4" t="s">
        <v>143</v>
      </c>
      <c r="C4151" s="4" t="s">
        <v>10228</v>
      </c>
      <c r="D4151" s="4" t="s">
        <v>1072</v>
      </c>
      <c r="E4151" s="4" t="s">
        <v>88</v>
      </c>
      <c r="F4151" s="4" t="s">
        <v>22</v>
      </c>
      <c r="G4151" s="12"/>
      <c r="H4151" s="7">
        <v>25000</v>
      </c>
      <c r="I4151" s="7">
        <v>717.5</v>
      </c>
      <c r="J4151" s="7">
        <v>0</v>
      </c>
      <c r="K4151" s="7">
        <v>760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1502.5</v>
      </c>
      <c r="R4151" s="7">
        <v>23497.5</v>
      </c>
      <c r="S4151" s="4" t="s">
        <v>35</v>
      </c>
    </row>
    <row r="4152" spans="1:19" ht="26.25" hidden="1" customHeight="1" x14ac:dyDescent="0.25">
      <c r="A4152" s="10">
        <f>+SUBTOTAL(103,$B$5:B4152)</f>
        <v>138</v>
      </c>
      <c r="B4152" s="4" t="s">
        <v>10564</v>
      </c>
      <c r="C4152" s="4" t="s">
        <v>10565</v>
      </c>
      <c r="D4152" s="4" t="s">
        <v>971</v>
      </c>
      <c r="E4152" s="4" t="s">
        <v>12443</v>
      </c>
      <c r="F4152" s="4" t="s">
        <v>22</v>
      </c>
      <c r="G4152" s="12"/>
      <c r="H4152" s="7">
        <v>25000</v>
      </c>
      <c r="I4152" s="7">
        <v>717.5</v>
      </c>
      <c r="J4152" s="7">
        <v>0</v>
      </c>
      <c r="K4152" s="7">
        <v>760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1502.5</v>
      </c>
      <c r="R4152" s="7">
        <v>23497.5</v>
      </c>
      <c r="S4152" s="4" t="s">
        <v>35</v>
      </c>
    </row>
    <row r="4153" spans="1:19" ht="26.25" hidden="1" customHeight="1" x14ac:dyDescent="0.25">
      <c r="A4153" s="10">
        <f>+SUBTOTAL(103,$B$5:B4153)</f>
        <v>138</v>
      </c>
      <c r="B4153" s="4" t="s">
        <v>2564</v>
      </c>
      <c r="C4153" s="4" t="s">
        <v>7778</v>
      </c>
      <c r="D4153" s="4" t="s">
        <v>324</v>
      </c>
      <c r="E4153" s="4" t="s">
        <v>95</v>
      </c>
      <c r="F4153" s="4" t="s">
        <v>22</v>
      </c>
      <c r="G4153" s="12"/>
      <c r="H4153" s="7">
        <v>25000</v>
      </c>
      <c r="I4153" s="7">
        <v>717.5</v>
      </c>
      <c r="J4153" s="7">
        <v>0</v>
      </c>
      <c r="K4153" s="7">
        <v>760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1502.5</v>
      </c>
      <c r="R4153" s="7">
        <v>23497.5</v>
      </c>
      <c r="S4153" s="4" t="s">
        <v>35</v>
      </c>
    </row>
    <row r="4154" spans="1:19" ht="26.25" hidden="1" customHeight="1" x14ac:dyDescent="0.25">
      <c r="A4154" s="10">
        <f>+SUBTOTAL(103,$B$5:B4154)</f>
        <v>138</v>
      </c>
      <c r="B4154" s="4" t="s">
        <v>2565</v>
      </c>
      <c r="C4154" s="4" t="s">
        <v>7787</v>
      </c>
      <c r="D4154" s="4" t="s">
        <v>2566</v>
      </c>
      <c r="E4154" s="4" t="s">
        <v>12566</v>
      </c>
      <c r="F4154" s="4" t="s">
        <v>22</v>
      </c>
      <c r="G4154" s="12"/>
      <c r="H4154" s="7">
        <v>25000</v>
      </c>
      <c r="I4154" s="7">
        <v>717.5</v>
      </c>
      <c r="J4154" s="7">
        <v>0</v>
      </c>
      <c r="K4154" s="7">
        <v>760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1502.5</v>
      </c>
      <c r="R4154" s="7">
        <v>23497.5</v>
      </c>
      <c r="S4154" s="4" t="s">
        <v>35</v>
      </c>
    </row>
    <row r="4155" spans="1:19" ht="26.25" hidden="1" customHeight="1" x14ac:dyDescent="0.25">
      <c r="A4155" s="10">
        <f>+SUBTOTAL(103,$B$5:B4155)</f>
        <v>138</v>
      </c>
      <c r="B4155" s="4" t="s">
        <v>10605</v>
      </c>
      <c r="C4155" s="4" t="s">
        <v>10606</v>
      </c>
      <c r="D4155" s="4" t="s">
        <v>1072</v>
      </c>
      <c r="E4155" s="4" t="s">
        <v>12443</v>
      </c>
      <c r="F4155" s="4" t="s">
        <v>22</v>
      </c>
      <c r="G4155" s="12"/>
      <c r="H4155" s="7">
        <v>25000</v>
      </c>
      <c r="I4155" s="7">
        <v>717.5</v>
      </c>
      <c r="J4155" s="7">
        <v>0</v>
      </c>
      <c r="K4155" s="7">
        <v>760</v>
      </c>
      <c r="L4155" s="7">
        <v>0</v>
      </c>
      <c r="M4155" s="7">
        <v>25</v>
      </c>
      <c r="N4155" s="7">
        <v>0</v>
      </c>
      <c r="O4155" s="7"/>
      <c r="P4155" s="7">
        <v>0</v>
      </c>
      <c r="Q4155" s="7">
        <v>1502.5</v>
      </c>
      <c r="R4155" s="7">
        <v>23497.5</v>
      </c>
      <c r="S4155" s="4" t="s">
        <v>23</v>
      </c>
    </row>
    <row r="4156" spans="1:19" ht="26.25" hidden="1" customHeight="1" x14ac:dyDescent="0.25">
      <c r="A4156" s="10">
        <f>+SUBTOTAL(103,$B$5:B4156)</f>
        <v>138</v>
      </c>
      <c r="B4156" s="4" t="s">
        <v>10588</v>
      </c>
      <c r="C4156" s="4" t="s">
        <v>10589</v>
      </c>
      <c r="D4156" s="4" t="s">
        <v>971</v>
      </c>
      <c r="E4156" s="4" t="s">
        <v>12443</v>
      </c>
      <c r="F4156" s="4" t="s">
        <v>22</v>
      </c>
      <c r="G4156" s="12"/>
      <c r="H4156" s="7">
        <v>25000</v>
      </c>
      <c r="I4156" s="7">
        <v>717.5</v>
      </c>
      <c r="J4156" s="7">
        <v>0</v>
      </c>
      <c r="K4156" s="7">
        <v>760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1502.5</v>
      </c>
      <c r="R4156" s="7">
        <v>23497.5</v>
      </c>
      <c r="S4156" s="4" t="s">
        <v>35</v>
      </c>
    </row>
    <row r="4157" spans="1:19" ht="26.25" hidden="1" customHeight="1" x14ac:dyDescent="0.25">
      <c r="A4157" s="10">
        <f>+SUBTOTAL(103,$B$5:B4157)</f>
        <v>138</v>
      </c>
      <c r="B4157" s="4" t="s">
        <v>11581</v>
      </c>
      <c r="C4157" s="4" t="s">
        <v>11582</v>
      </c>
      <c r="D4157" s="4" t="s">
        <v>1072</v>
      </c>
      <c r="E4157" s="4" t="s">
        <v>12443</v>
      </c>
      <c r="F4157" s="4" t="s">
        <v>22</v>
      </c>
      <c r="G4157" s="12"/>
      <c r="H4157" s="7">
        <v>25000</v>
      </c>
      <c r="I4157" s="7">
        <v>717.5</v>
      </c>
      <c r="J4157" s="7">
        <v>0</v>
      </c>
      <c r="K4157" s="7">
        <v>760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1502.5</v>
      </c>
      <c r="R4157" s="7">
        <v>23497.5</v>
      </c>
      <c r="S4157" s="4" t="s">
        <v>35</v>
      </c>
    </row>
    <row r="4158" spans="1:19" ht="26.25" hidden="1" customHeight="1" x14ac:dyDescent="0.25">
      <c r="A4158" s="10">
        <f>+SUBTOTAL(103,$B$5:B4158)</f>
        <v>138</v>
      </c>
      <c r="B4158" s="4" t="s">
        <v>2567</v>
      </c>
      <c r="C4158" s="4" t="s">
        <v>7829</v>
      </c>
      <c r="D4158" s="4" t="s">
        <v>257</v>
      </c>
      <c r="E4158" s="4" t="s">
        <v>60</v>
      </c>
      <c r="F4158" s="4" t="s">
        <v>22</v>
      </c>
      <c r="G4158" s="12" t="s">
        <v>10538</v>
      </c>
      <c r="H4158" s="7">
        <v>25000</v>
      </c>
      <c r="I4158" s="7">
        <v>717.5</v>
      </c>
      <c r="J4158" s="7">
        <v>0</v>
      </c>
      <c r="K4158" s="7">
        <v>760</v>
      </c>
      <c r="L4158" s="7">
        <v>0</v>
      </c>
      <c r="M4158" s="7">
        <v>25</v>
      </c>
      <c r="N4158" s="7">
        <v>240</v>
      </c>
      <c r="O4158" s="7"/>
      <c r="P4158" s="7">
        <v>1005</v>
      </c>
      <c r="Q4158" s="7">
        <v>2747.5</v>
      </c>
      <c r="R4158" s="7">
        <v>22252.5</v>
      </c>
      <c r="S4158" s="4" t="s">
        <v>23</v>
      </c>
    </row>
    <row r="4159" spans="1:19" ht="26.25" hidden="1" customHeight="1" x14ac:dyDescent="0.25">
      <c r="A4159" s="10">
        <f>+SUBTOTAL(103,$B$5:B4159)</f>
        <v>138</v>
      </c>
      <c r="B4159" s="4" t="s">
        <v>10354</v>
      </c>
      <c r="C4159" s="4" t="s">
        <v>10355</v>
      </c>
      <c r="D4159" s="4" t="s">
        <v>223</v>
      </c>
      <c r="E4159" s="4" t="s">
        <v>169</v>
      </c>
      <c r="F4159" s="4" t="s">
        <v>224</v>
      </c>
      <c r="G4159" s="12"/>
      <c r="H4159" s="7">
        <v>25000</v>
      </c>
      <c r="I4159" s="7">
        <v>0</v>
      </c>
      <c r="J4159" s="7">
        <v>0</v>
      </c>
      <c r="K4159" s="7">
        <v>0</v>
      </c>
      <c r="L4159" s="7">
        <v>0</v>
      </c>
      <c r="M4159" s="7">
        <v>0</v>
      </c>
      <c r="N4159" s="7">
        <v>0</v>
      </c>
      <c r="O4159" s="7"/>
      <c r="P4159" s="7">
        <v>0</v>
      </c>
      <c r="Q4159" s="7">
        <v>0</v>
      </c>
      <c r="R4159" s="7">
        <v>25000</v>
      </c>
      <c r="S4159" s="4" t="s">
        <v>23</v>
      </c>
    </row>
    <row r="4160" spans="1:19" ht="26.25" hidden="1" customHeight="1" x14ac:dyDescent="0.25">
      <c r="A4160" s="10">
        <f>+SUBTOTAL(103,$B$5:B4160)</f>
        <v>138</v>
      </c>
      <c r="B4160" s="4" t="s">
        <v>11403</v>
      </c>
      <c r="C4160" s="4" t="s">
        <v>5375</v>
      </c>
      <c r="D4160" s="4" t="s">
        <v>1072</v>
      </c>
      <c r="E4160" s="4" t="s">
        <v>12443</v>
      </c>
      <c r="F4160" s="4" t="s">
        <v>22</v>
      </c>
      <c r="G4160" s="12"/>
      <c r="H4160" s="7">
        <v>25000</v>
      </c>
      <c r="I4160" s="7">
        <v>717.5</v>
      </c>
      <c r="J4160" s="7">
        <v>0</v>
      </c>
      <c r="K4160" s="7">
        <v>760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1502.5</v>
      </c>
      <c r="R4160" s="7">
        <v>23497.5</v>
      </c>
      <c r="S4160" s="4" t="s">
        <v>35</v>
      </c>
    </row>
    <row r="4161" spans="1:19" ht="26.25" hidden="1" customHeight="1" x14ac:dyDescent="0.25">
      <c r="A4161" s="10">
        <f>+SUBTOTAL(103,$B$5:B4161)</f>
        <v>138</v>
      </c>
      <c r="B4161" s="4" t="s">
        <v>1763</v>
      </c>
      <c r="C4161" s="4" t="s">
        <v>7840</v>
      </c>
      <c r="D4161" s="4" t="s">
        <v>324</v>
      </c>
      <c r="E4161" s="4" t="s">
        <v>10375</v>
      </c>
      <c r="F4161" s="4" t="s">
        <v>22</v>
      </c>
      <c r="G4161" s="12"/>
      <c r="H4161" s="7">
        <v>25000</v>
      </c>
      <c r="I4161" s="7">
        <v>717.5</v>
      </c>
      <c r="J4161" s="7">
        <v>0</v>
      </c>
      <c r="K4161" s="7">
        <v>760</v>
      </c>
      <c r="L4161" s="7">
        <v>1919.78</v>
      </c>
      <c r="M4161" s="7">
        <v>25</v>
      </c>
      <c r="N4161" s="7">
        <v>0</v>
      </c>
      <c r="O4161" s="7"/>
      <c r="P4161" s="7">
        <v>8746.1299999999992</v>
      </c>
      <c r="Q4161" s="7">
        <v>12168.41</v>
      </c>
      <c r="R4161" s="7">
        <v>12831.59</v>
      </c>
      <c r="S4161" s="4" t="s">
        <v>23</v>
      </c>
    </row>
    <row r="4162" spans="1:19" ht="26.25" hidden="1" customHeight="1" x14ac:dyDescent="0.25">
      <c r="A4162" s="10">
        <f>+SUBTOTAL(103,$B$5:B4162)</f>
        <v>138</v>
      </c>
      <c r="B4162" s="4" t="s">
        <v>2568</v>
      </c>
      <c r="C4162" s="4" t="s">
        <v>7844</v>
      </c>
      <c r="D4162" s="4" t="s">
        <v>1072</v>
      </c>
      <c r="E4162" s="4" t="s">
        <v>26</v>
      </c>
      <c r="F4162" s="4" t="s">
        <v>22</v>
      </c>
      <c r="G4162" s="12"/>
      <c r="H4162" s="7">
        <v>25000</v>
      </c>
      <c r="I4162" s="7">
        <v>717.5</v>
      </c>
      <c r="J4162" s="7">
        <v>0</v>
      </c>
      <c r="K4162" s="7">
        <v>760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1502.5</v>
      </c>
      <c r="R4162" s="7">
        <v>23497.5</v>
      </c>
      <c r="S4162" s="4" t="s">
        <v>35</v>
      </c>
    </row>
    <row r="4163" spans="1:19" ht="26.25" hidden="1" customHeight="1" x14ac:dyDescent="0.25">
      <c r="A4163" s="10">
        <f>+SUBTOTAL(103,$B$5:B4163)</f>
        <v>138</v>
      </c>
      <c r="B4163" s="4" t="s">
        <v>11939</v>
      </c>
      <c r="C4163" s="4" t="s">
        <v>11940</v>
      </c>
      <c r="D4163" s="4" t="s">
        <v>971</v>
      </c>
      <c r="E4163" s="4" t="s">
        <v>12443</v>
      </c>
      <c r="F4163" s="4" t="s">
        <v>22</v>
      </c>
      <c r="G4163" s="12"/>
      <c r="H4163" s="7">
        <v>25000</v>
      </c>
      <c r="I4163" s="7">
        <v>717.5</v>
      </c>
      <c r="J4163" s="7">
        <v>0</v>
      </c>
      <c r="K4163" s="7">
        <v>760</v>
      </c>
      <c r="L4163" s="7">
        <v>0</v>
      </c>
      <c r="M4163" s="7">
        <v>25</v>
      </c>
      <c r="N4163" s="7">
        <v>0</v>
      </c>
      <c r="O4163" s="7"/>
      <c r="P4163" s="7">
        <v>1400</v>
      </c>
      <c r="Q4163" s="7">
        <v>2902.5</v>
      </c>
      <c r="R4163" s="7">
        <v>22097.5</v>
      </c>
      <c r="S4163" s="4" t="s">
        <v>35</v>
      </c>
    </row>
    <row r="4164" spans="1:19" ht="26.25" hidden="1" customHeight="1" x14ac:dyDescent="0.25">
      <c r="A4164" s="10">
        <f>+SUBTOTAL(103,$B$5:B4164)</f>
        <v>138</v>
      </c>
      <c r="B4164" s="4" t="s">
        <v>1472</v>
      </c>
      <c r="C4164" s="4" t="s">
        <v>10886</v>
      </c>
      <c r="D4164" s="4" t="s">
        <v>1072</v>
      </c>
      <c r="E4164" s="4" t="s">
        <v>12443</v>
      </c>
      <c r="F4164" s="4" t="s">
        <v>22</v>
      </c>
      <c r="G4164" s="12"/>
      <c r="H4164" s="7">
        <v>25000</v>
      </c>
      <c r="I4164" s="7">
        <v>717.5</v>
      </c>
      <c r="J4164" s="7">
        <v>0</v>
      </c>
      <c r="K4164" s="7">
        <v>760</v>
      </c>
      <c r="L4164" s="7">
        <v>0</v>
      </c>
      <c r="M4164" s="7">
        <v>25</v>
      </c>
      <c r="N4164" s="7">
        <v>0</v>
      </c>
      <c r="O4164" s="7"/>
      <c r="P4164" s="7">
        <v>1600</v>
      </c>
      <c r="Q4164" s="7">
        <v>3102.5</v>
      </c>
      <c r="R4164" s="7">
        <v>21897.5</v>
      </c>
      <c r="S4164" s="4" t="s">
        <v>35</v>
      </c>
    </row>
    <row r="4165" spans="1:19" ht="26.25" hidden="1" customHeight="1" x14ac:dyDescent="0.25">
      <c r="A4165" s="10">
        <f>+SUBTOTAL(103,$B$5:B4165)</f>
        <v>138</v>
      </c>
      <c r="B4165" s="4" t="s">
        <v>10945</v>
      </c>
      <c r="C4165" s="4" t="s">
        <v>10946</v>
      </c>
      <c r="D4165" s="4" t="s">
        <v>1486</v>
      </c>
      <c r="E4165" s="4" t="s">
        <v>12443</v>
      </c>
      <c r="F4165" s="4" t="s">
        <v>22</v>
      </c>
      <c r="G4165" s="12"/>
      <c r="H4165" s="7">
        <v>25000</v>
      </c>
      <c r="I4165" s="7">
        <v>717.5</v>
      </c>
      <c r="J4165" s="7">
        <v>0</v>
      </c>
      <c r="K4165" s="7">
        <v>760</v>
      </c>
      <c r="L4165" s="7">
        <v>3839.56</v>
      </c>
      <c r="M4165" s="7">
        <v>25</v>
      </c>
      <c r="N4165" s="7">
        <v>0</v>
      </c>
      <c r="O4165" s="7"/>
      <c r="P4165" s="7">
        <v>5850.67</v>
      </c>
      <c r="Q4165" s="7">
        <v>11192.73</v>
      </c>
      <c r="R4165" s="7">
        <v>13807.27</v>
      </c>
      <c r="S4165" s="4" t="s">
        <v>35</v>
      </c>
    </row>
    <row r="4166" spans="1:19" ht="26.25" hidden="1" customHeight="1" x14ac:dyDescent="0.25">
      <c r="A4166" s="10">
        <f>+SUBTOTAL(103,$B$5:B4166)</f>
        <v>138</v>
      </c>
      <c r="B4166" s="4" t="s">
        <v>11149</v>
      </c>
      <c r="C4166" s="4" t="s">
        <v>5252</v>
      </c>
      <c r="D4166" s="4" t="s">
        <v>1072</v>
      </c>
      <c r="E4166" s="4" t="s">
        <v>12443</v>
      </c>
      <c r="F4166" s="4" t="s">
        <v>22</v>
      </c>
      <c r="G4166" s="12"/>
      <c r="H4166" s="7">
        <v>25000</v>
      </c>
      <c r="I4166" s="7">
        <v>717.5</v>
      </c>
      <c r="J4166" s="7">
        <v>0</v>
      </c>
      <c r="K4166" s="7">
        <v>760</v>
      </c>
      <c r="L4166" s="7">
        <v>0</v>
      </c>
      <c r="M4166" s="7">
        <v>25</v>
      </c>
      <c r="N4166" s="7">
        <v>0</v>
      </c>
      <c r="O4166" s="7"/>
      <c r="P4166" s="7">
        <v>4851.16</v>
      </c>
      <c r="Q4166" s="7">
        <v>6353.66</v>
      </c>
      <c r="R4166" s="7">
        <v>18646.34</v>
      </c>
      <c r="S4166" s="4" t="s">
        <v>35</v>
      </c>
    </row>
    <row r="4167" spans="1:19" ht="26.25" hidden="1" customHeight="1" x14ac:dyDescent="0.25">
      <c r="A4167" s="10">
        <f>+SUBTOTAL(103,$B$5:B4167)</f>
        <v>138</v>
      </c>
      <c r="B4167" s="4" t="s">
        <v>2569</v>
      </c>
      <c r="C4167" s="4" t="s">
        <v>7895</v>
      </c>
      <c r="D4167" s="4" t="s">
        <v>971</v>
      </c>
      <c r="E4167" s="4" t="s">
        <v>12570</v>
      </c>
      <c r="F4167" s="4" t="s">
        <v>22</v>
      </c>
      <c r="G4167" s="12"/>
      <c r="H4167" s="7">
        <v>25000</v>
      </c>
      <c r="I4167" s="7">
        <v>717.5</v>
      </c>
      <c r="J4167" s="7">
        <v>0</v>
      </c>
      <c r="K4167" s="7">
        <v>760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1502.5</v>
      </c>
      <c r="R4167" s="7">
        <v>23497.5</v>
      </c>
      <c r="S4167" s="4" t="s">
        <v>35</v>
      </c>
    </row>
    <row r="4168" spans="1:19" ht="26.25" hidden="1" customHeight="1" x14ac:dyDescent="0.25">
      <c r="A4168" s="10">
        <f>+SUBTOTAL(103,$B$5:B4168)</f>
        <v>138</v>
      </c>
      <c r="B4168" s="4" t="s">
        <v>1476</v>
      </c>
      <c r="C4168" s="4" t="s">
        <v>7899</v>
      </c>
      <c r="D4168" s="4" t="s">
        <v>223</v>
      </c>
      <c r="E4168" s="4" t="s">
        <v>169</v>
      </c>
      <c r="F4168" s="4" t="s">
        <v>224</v>
      </c>
      <c r="G4168" s="12"/>
      <c r="H4168" s="7">
        <v>25000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/>
      <c r="P4168" s="7">
        <v>6473.03</v>
      </c>
      <c r="Q4168" s="7">
        <v>6473.03</v>
      </c>
      <c r="R4168" s="7">
        <v>18526.97</v>
      </c>
      <c r="S4168" s="4" t="s">
        <v>23</v>
      </c>
    </row>
    <row r="4169" spans="1:19" ht="26.25" hidden="1" customHeight="1" x14ac:dyDescent="0.25">
      <c r="A4169" s="10">
        <f>+SUBTOTAL(103,$B$5:B4169)</f>
        <v>138</v>
      </c>
      <c r="B4169" s="4" t="s">
        <v>10356</v>
      </c>
      <c r="C4169" s="4" t="s">
        <v>10357</v>
      </c>
      <c r="D4169" s="4" t="s">
        <v>223</v>
      </c>
      <c r="E4169" s="4" t="s">
        <v>169</v>
      </c>
      <c r="F4169" s="4" t="s">
        <v>224</v>
      </c>
      <c r="G4169" s="12"/>
      <c r="H4169" s="7">
        <v>25000</v>
      </c>
      <c r="I4169" s="7">
        <v>0</v>
      </c>
      <c r="J4169" s="7">
        <v>0</v>
      </c>
      <c r="K4169" s="7">
        <v>0</v>
      </c>
      <c r="L4169" s="7">
        <v>0</v>
      </c>
      <c r="M4169" s="7">
        <v>0</v>
      </c>
      <c r="N4169" s="7">
        <v>0</v>
      </c>
      <c r="O4169" s="7"/>
      <c r="P4169" s="7">
        <v>0</v>
      </c>
      <c r="Q4169" s="7">
        <v>0</v>
      </c>
      <c r="R4169" s="7">
        <v>25000</v>
      </c>
      <c r="S4169" s="4" t="s">
        <v>23</v>
      </c>
    </row>
    <row r="4170" spans="1:19" ht="26.25" hidden="1" customHeight="1" x14ac:dyDescent="0.25">
      <c r="A4170" s="10">
        <f>+SUBTOTAL(103,$B$5:B4170)</f>
        <v>138</v>
      </c>
      <c r="B4170" s="4" t="s">
        <v>1769</v>
      </c>
      <c r="C4170" s="4" t="s">
        <v>8881</v>
      </c>
      <c r="D4170" s="4" t="s">
        <v>223</v>
      </c>
      <c r="E4170" s="4" t="s">
        <v>169</v>
      </c>
      <c r="F4170" s="4" t="s">
        <v>224</v>
      </c>
      <c r="G4170" s="12"/>
      <c r="H4170" s="7">
        <v>25000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/>
      <c r="P4170" s="7">
        <v>0</v>
      </c>
      <c r="Q4170" s="7">
        <v>0</v>
      </c>
      <c r="R4170" s="7">
        <v>25000</v>
      </c>
      <c r="S4170" s="4" t="s">
        <v>23</v>
      </c>
    </row>
    <row r="4171" spans="1:19" ht="26.25" hidden="1" customHeight="1" x14ac:dyDescent="0.25">
      <c r="A4171" s="10">
        <f>+SUBTOTAL(103,$B$5:B4171)</f>
        <v>138</v>
      </c>
      <c r="B4171" s="4" t="s">
        <v>12722</v>
      </c>
      <c r="C4171" s="4" t="s">
        <v>12723</v>
      </c>
      <c r="D4171" s="4" t="s">
        <v>223</v>
      </c>
      <c r="E4171" s="4" t="s">
        <v>169</v>
      </c>
      <c r="F4171" s="4" t="s">
        <v>224</v>
      </c>
      <c r="G4171" s="12"/>
      <c r="H4171" s="7">
        <v>25000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/>
      <c r="P4171" s="7">
        <v>0</v>
      </c>
      <c r="Q4171" s="7">
        <v>0</v>
      </c>
      <c r="R4171" s="7">
        <v>25000</v>
      </c>
      <c r="S4171" s="4" t="s">
        <v>23</v>
      </c>
    </row>
    <row r="4172" spans="1:19" ht="26.25" hidden="1" customHeight="1" x14ac:dyDescent="0.25">
      <c r="A4172" s="10">
        <f>+SUBTOTAL(103,$B$5:B4172)</f>
        <v>138</v>
      </c>
      <c r="B4172" s="4" t="s">
        <v>1018</v>
      </c>
      <c r="C4172" s="4" t="s">
        <v>11251</v>
      </c>
      <c r="D4172" s="4" t="s">
        <v>1072</v>
      </c>
      <c r="E4172" s="4" t="s">
        <v>12443</v>
      </c>
      <c r="F4172" s="4" t="s">
        <v>22</v>
      </c>
      <c r="G4172" s="12"/>
      <c r="H4172" s="7">
        <v>25000</v>
      </c>
      <c r="I4172" s="7">
        <v>717.5</v>
      </c>
      <c r="J4172" s="7">
        <v>0</v>
      </c>
      <c r="K4172" s="7">
        <v>760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1502.5</v>
      </c>
      <c r="R4172" s="7">
        <v>23497.5</v>
      </c>
      <c r="S4172" s="4" t="s">
        <v>23</v>
      </c>
    </row>
    <row r="4173" spans="1:19" ht="26.25" hidden="1" customHeight="1" x14ac:dyDescent="0.25">
      <c r="A4173" s="10">
        <f>+SUBTOTAL(103,$B$5:B4173)</f>
        <v>138</v>
      </c>
      <c r="B4173" s="4" t="s">
        <v>2329</v>
      </c>
      <c r="C4173" s="4" t="s">
        <v>11902</v>
      </c>
      <c r="D4173" s="4" t="s">
        <v>1072</v>
      </c>
      <c r="E4173" s="4" t="s">
        <v>12443</v>
      </c>
      <c r="F4173" s="4" t="s">
        <v>22</v>
      </c>
      <c r="G4173" s="12"/>
      <c r="H4173" s="7">
        <v>25000</v>
      </c>
      <c r="I4173" s="7">
        <v>717.5</v>
      </c>
      <c r="J4173" s="7">
        <v>0</v>
      </c>
      <c r="K4173" s="7">
        <v>760</v>
      </c>
      <c r="L4173" s="7">
        <v>0</v>
      </c>
      <c r="M4173" s="7">
        <v>25</v>
      </c>
      <c r="N4173" s="7">
        <v>0</v>
      </c>
      <c r="O4173" s="7"/>
      <c r="P4173" s="7">
        <v>2234.67</v>
      </c>
      <c r="Q4173" s="7">
        <v>3737.17</v>
      </c>
      <c r="R4173" s="7">
        <v>21262.83</v>
      </c>
      <c r="S4173" s="4" t="s">
        <v>35</v>
      </c>
    </row>
    <row r="4174" spans="1:19" ht="26.25" hidden="1" customHeight="1" x14ac:dyDescent="0.25">
      <c r="A4174" s="10">
        <f>+SUBTOTAL(103,$B$5:B4174)</f>
        <v>138</v>
      </c>
      <c r="B4174" s="4" t="s">
        <v>1026</v>
      </c>
      <c r="C4174" s="4" t="s">
        <v>12726</v>
      </c>
      <c r="D4174" s="4" t="s">
        <v>1072</v>
      </c>
      <c r="E4174" s="4" t="s">
        <v>12565</v>
      </c>
      <c r="F4174" s="4" t="s">
        <v>22</v>
      </c>
      <c r="G4174" s="12"/>
      <c r="H4174" s="7">
        <v>25000</v>
      </c>
      <c r="I4174" s="7">
        <v>717.5</v>
      </c>
      <c r="J4174" s="7">
        <v>0</v>
      </c>
      <c r="K4174" s="7">
        <v>760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1502.5</v>
      </c>
      <c r="R4174" s="7">
        <v>23497.5</v>
      </c>
      <c r="S4174" s="4" t="s">
        <v>35</v>
      </c>
    </row>
    <row r="4175" spans="1:19" ht="26.25" hidden="1" customHeight="1" x14ac:dyDescent="0.25">
      <c r="A4175" s="10">
        <f>+SUBTOTAL(103,$B$5:B4175)</f>
        <v>138</v>
      </c>
      <c r="B4175" s="4" t="s">
        <v>12428</v>
      </c>
      <c r="C4175" s="4" t="s">
        <v>12429</v>
      </c>
      <c r="D4175" s="4" t="s">
        <v>1072</v>
      </c>
      <c r="E4175" s="4" t="s">
        <v>12443</v>
      </c>
      <c r="F4175" s="4" t="s">
        <v>22</v>
      </c>
      <c r="G4175" s="12"/>
      <c r="H4175" s="7">
        <v>25000</v>
      </c>
      <c r="I4175" s="7">
        <v>717.5</v>
      </c>
      <c r="J4175" s="7">
        <v>0</v>
      </c>
      <c r="K4175" s="7">
        <v>760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1502.5</v>
      </c>
      <c r="R4175" s="7">
        <v>23497.5</v>
      </c>
      <c r="S4175" s="4" t="s">
        <v>35</v>
      </c>
    </row>
    <row r="4176" spans="1:19" ht="26.25" hidden="1" customHeight="1" x14ac:dyDescent="0.25">
      <c r="A4176" s="10">
        <f>+SUBTOTAL(103,$B$5:B4176)</f>
        <v>138</v>
      </c>
      <c r="B4176" s="4" t="s">
        <v>2571</v>
      </c>
      <c r="C4176" s="4" t="s">
        <v>8136</v>
      </c>
      <c r="D4176" s="4" t="s">
        <v>2572</v>
      </c>
      <c r="E4176" s="4" t="s">
        <v>12566</v>
      </c>
      <c r="F4176" s="4" t="s">
        <v>22</v>
      </c>
      <c r="G4176" s="12"/>
      <c r="H4176" s="7">
        <v>25000</v>
      </c>
      <c r="I4176" s="7">
        <v>717.5</v>
      </c>
      <c r="J4176" s="7">
        <v>0</v>
      </c>
      <c r="K4176" s="7">
        <v>760</v>
      </c>
      <c r="L4176" s="7">
        <v>0</v>
      </c>
      <c r="M4176" s="7">
        <v>25</v>
      </c>
      <c r="N4176" s="7">
        <v>0</v>
      </c>
      <c r="O4176" s="7"/>
      <c r="P4176" s="7">
        <v>2913.72</v>
      </c>
      <c r="Q4176" s="7">
        <v>4416.22</v>
      </c>
      <c r="R4176" s="7">
        <v>20583.78</v>
      </c>
      <c r="S4176" s="4" t="s">
        <v>23</v>
      </c>
    </row>
    <row r="4177" spans="1:19" ht="26.25" hidden="1" customHeight="1" x14ac:dyDescent="0.25">
      <c r="A4177" s="10">
        <f>+SUBTOTAL(103,$B$5:B4177)</f>
        <v>138</v>
      </c>
      <c r="B4177" s="4" t="s">
        <v>11698</v>
      </c>
      <c r="C4177" s="4" t="s">
        <v>11699</v>
      </c>
      <c r="D4177" s="4" t="s">
        <v>1072</v>
      </c>
      <c r="E4177" s="4" t="s">
        <v>12443</v>
      </c>
      <c r="F4177" s="4" t="s">
        <v>22</v>
      </c>
      <c r="G4177" s="12"/>
      <c r="H4177" s="7">
        <v>25000</v>
      </c>
      <c r="I4177" s="7">
        <v>717.5</v>
      </c>
      <c r="J4177" s="7">
        <v>0</v>
      </c>
      <c r="K4177" s="7">
        <v>760</v>
      </c>
      <c r="L4177" s="7">
        <v>0</v>
      </c>
      <c r="M4177" s="7">
        <v>25</v>
      </c>
      <c r="N4177" s="7">
        <v>0</v>
      </c>
      <c r="O4177" s="7"/>
      <c r="P4177" s="7">
        <v>0</v>
      </c>
      <c r="Q4177" s="7">
        <v>1502.5</v>
      </c>
      <c r="R4177" s="7">
        <v>23497.5</v>
      </c>
      <c r="S4177" s="4" t="s">
        <v>35</v>
      </c>
    </row>
    <row r="4178" spans="1:19" ht="26.25" hidden="1" customHeight="1" x14ac:dyDescent="0.25">
      <c r="A4178" s="10">
        <f>+SUBTOTAL(103,$B$5:B4178)</f>
        <v>138</v>
      </c>
      <c r="B4178" s="4" t="s">
        <v>2573</v>
      </c>
      <c r="C4178" s="4" t="s">
        <v>8207</v>
      </c>
      <c r="D4178" s="4" t="s">
        <v>2551</v>
      </c>
      <c r="E4178" s="4" t="s">
        <v>12569</v>
      </c>
      <c r="F4178" s="4" t="s">
        <v>41</v>
      </c>
      <c r="G4178" s="12"/>
      <c r="H4178" s="7">
        <v>25000</v>
      </c>
      <c r="I4178" s="7">
        <v>717.5</v>
      </c>
      <c r="J4178" s="7">
        <v>0</v>
      </c>
      <c r="K4178" s="7">
        <v>760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1502.5</v>
      </c>
      <c r="R4178" s="7">
        <v>23497.5</v>
      </c>
      <c r="S4178" s="4" t="s">
        <v>23</v>
      </c>
    </row>
    <row r="4179" spans="1:19" ht="26.25" hidden="1" customHeight="1" x14ac:dyDescent="0.25">
      <c r="A4179" s="10">
        <f>+SUBTOTAL(103,$B$5:B4179)</f>
        <v>138</v>
      </c>
      <c r="B4179" s="4" t="s">
        <v>11774</v>
      </c>
      <c r="C4179" s="4" t="s">
        <v>11775</v>
      </c>
      <c r="D4179" s="4" t="s">
        <v>12444</v>
      </c>
      <c r="E4179" s="4" t="s">
        <v>12443</v>
      </c>
      <c r="F4179" s="4" t="s">
        <v>22</v>
      </c>
      <c r="G4179" s="12"/>
      <c r="H4179" s="7">
        <v>25000</v>
      </c>
      <c r="I4179" s="7">
        <v>717.5</v>
      </c>
      <c r="J4179" s="7">
        <v>0</v>
      </c>
      <c r="K4179" s="7">
        <v>760</v>
      </c>
      <c r="L4179" s="7">
        <v>1919.78</v>
      </c>
      <c r="M4179" s="7">
        <v>25</v>
      </c>
      <c r="N4179" s="7">
        <v>0</v>
      </c>
      <c r="O4179" s="7"/>
      <c r="P4179" s="7">
        <v>0</v>
      </c>
      <c r="Q4179" s="7">
        <v>3422.28</v>
      </c>
      <c r="R4179" s="7">
        <v>21577.72</v>
      </c>
      <c r="S4179" s="4" t="s">
        <v>35</v>
      </c>
    </row>
    <row r="4180" spans="1:19" ht="26.25" hidden="1" customHeight="1" x14ac:dyDescent="0.25">
      <c r="A4180" s="10">
        <f>+SUBTOTAL(103,$B$5:B4180)</f>
        <v>138</v>
      </c>
      <c r="B4180" s="4" t="s">
        <v>11914</v>
      </c>
      <c r="C4180" s="4" t="s">
        <v>11915</v>
      </c>
      <c r="D4180" s="4" t="s">
        <v>971</v>
      </c>
      <c r="E4180" s="4" t="s">
        <v>12443</v>
      </c>
      <c r="F4180" s="4" t="s">
        <v>22</v>
      </c>
      <c r="G4180" s="12"/>
      <c r="H4180" s="7">
        <v>25000</v>
      </c>
      <c r="I4180" s="7">
        <v>717.5</v>
      </c>
      <c r="J4180" s="7">
        <v>0</v>
      </c>
      <c r="K4180" s="7">
        <v>760</v>
      </c>
      <c r="L4180" s="7">
        <v>1919.78</v>
      </c>
      <c r="M4180" s="7">
        <v>25</v>
      </c>
      <c r="N4180" s="7">
        <v>0</v>
      </c>
      <c r="O4180" s="7"/>
      <c r="P4180" s="7">
        <v>0</v>
      </c>
      <c r="Q4180" s="7">
        <v>3422.28</v>
      </c>
      <c r="R4180" s="7">
        <v>21577.72</v>
      </c>
      <c r="S4180" s="4" t="s">
        <v>35</v>
      </c>
    </row>
    <row r="4181" spans="1:19" ht="26.25" hidden="1" customHeight="1" x14ac:dyDescent="0.25">
      <c r="A4181" s="10">
        <f>+SUBTOTAL(103,$B$5:B4181)</f>
        <v>138</v>
      </c>
      <c r="B4181" s="4" t="s">
        <v>2574</v>
      </c>
      <c r="C4181" s="4" t="s">
        <v>4910</v>
      </c>
      <c r="D4181" s="4" t="s">
        <v>188</v>
      </c>
      <c r="E4181" s="4" t="s">
        <v>455</v>
      </c>
      <c r="F4181" s="4" t="s">
        <v>41</v>
      </c>
      <c r="G4181" s="12"/>
      <c r="H4181" s="7">
        <v>25000</v>
      </c>
      <c r="I4181" s="7">
        <v>717.5</v>
      </c>
      <c r="J4181" s="7">
        <v>0</v>
      </c>
      <c r="K4181" s="7">
        <v>760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1502.5</v>
      </c>
      <c r="R4181" s="7">
        <v>23497.5</v>
      </c>
      <c r="S4181" s="4" t="s">
        <v>35</v>
      </c>
    </row>
    <row r="4182" spans="1:19" ht="26.25" hidden="1" customHeight="1" x14ac:dyDescent="0.25">
      <c r="A4182" s="10">
        <f>+SUBTOTAL(103,$B$5:B4182)</f>
        <v>138</v>
      </c>
      <c r="B4182" s="4" t="s">
        <v>2575</v>
      </c>
      <c r="C4182" s="4" t="s">
        <v>8306</v>
      </c>
      <c r="D4182" s="4" t="s">
        <v>2576</v>
      </c>
      <c r="E4182" s="4" t="s">
        <v>12564</v>
      </c>
      <c r="F4182" s="4" t="s">
        <v>22</v>
      </c>
      <c r="G4182" s="12" t="s">
        <v>10538</v>
      </c>
      <c r="H4182" s="7">
        <v>25000</v>
      </c>
      <c r="I4182" s="7">
        <v>717.5</v>
      </c>
      <c r="J4182" s="7">
        <v>0</v>
      </c>
      <c r="K4182" s="7">
        <v>760</v>
      </c>
      <c r="L4182" s="7">
        <v>0</v>
      </c>
      <c r="M4182" s="7">
        <v>25</v>
      </c>
      <c r="N4182" s="7">
        <v>0</v>
      </c>
      <c r="O4182" s="7"/>
      <c r="P4182" s="7">
        <v>1675</v>
      </c>
      <c r="Q4182" s="7">
        <v>3177.5</v>
      </c>
      <c r="R4182" s="7">
        <v>21822.5</v>
      </c>
      <c r="S4182" s="4" t="s">
        <v>35</v>
      </c>
    </row>
    <row r="4183" spans="1:19" ht="26.25" hidden="1" customHeight="1" x14ac:dyDescent="0.25">
      <c r="A4183" s="10">
        <f>+SUBTOTAL(103,$B$5:B4183)</f>
        <v>138</v>
      </c>
      <c r="B4183" s="4" t="s">
        <v>11221</v>
      </c>
      <c r="C4183" s="4" t="s">
        <v>11222</v>
      </c>
      <c r="D4183" s="4" t="s">
        <v>971</v>
      </c>
      <c r="E4183" s="4" t="s">
        <v>12443</v>
      </c>
      <c r="F4183" s="4" t="s">
        <v>22</v>
      </c>
      <c r="G4183" s="12"/>
      <c r="H4183" s="7">
        <v>25000</v>
      </c>
      <c r="I4183" s="7">
        <v>717.5</v>
      </c>
      <c r="J4183" s="7">
        <v>0</v>
      </c>
      <c r="K4183" s="7">
        <v>760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1502.5</v>
      </c>
      <c r="R4183" s="7">
        <v>23497.5</v>
      </c>
      <c r="S4183" s="4" t="s">
        <v>35</v>
      </c>
    </row>
    <row r="4184" spans="1:19" ht="26.25" hidden="1" customHeight="1" x14ac:dyDescent="0.25">
      <c r="A4184" s="10">
        <f>+SUBTOTAL(103,$B$5:B4184)</f>
        <v>138</v>
      </c>
      <c r="B4184" s="4" t="s">
        <v>2577</v>
      </c>
      <c r="C4184" s="4" t="s">
        <v>8328</v>
      </c>
      <c r="D4184" s="4" t="s">
        <v>2025</v>
      </c>
      <c r="E4184" s="4" t="s">
        <v>231</v>
      </c>
      <c r="F4184" s="4" t="s">
        <v>22</v>
      </c>
      <c r="G4184" s="12"/>
      <c r="H4184" s="7">
        <v>25000</v>
      </c>
      <c r="I4184" s="7">
        <v>717.5</v>
      </c>
      <c r="J4184" s="7">
        <v>0</v>
      </c>
      <c r="K4184" s="7">
        <v>760</v>
      </c>
      <c r="L4184" s="7">
        <v>0</v>
      </c>
      <c r="M4184" s="7">
        <v>25</v>
      </c>
      <c r="N4184" s="7">
        <v>0</v>
      </c>
      <c r="O4184" s="7"/>
      <c r="P4184" s="7">
        <v>50</v>
      </c>
      <c r="Q4184" s="7">
        <v>1552.5</v>
      </c>
      <c r="R4184" s="7">
        <v>23447.5</v>
      </c>
      <c r="S4184" s="4" t="s">
        <v>35</v>
      </c>
    </row>
    <row r="4185" spans="1:19" ht="26.25" hidden="1" customHeight="1" x14ac:dyDescent="0.25">
      <c r="A4185" s="10">
        <f>+SUBTOTAL(103,$B$5:B4185)</f>
        <v>138</v>
      </c>
      <c r="B4185" s="4" t="s">
        <v>2578</v>
      </c>
      <c r="C4185" s="4" t="s">
        <v>8333</v>
      </c>
      <c r="D4185" s="4" t="s">
        <v>971</v>
      </c>
      <c r="E4185" s="4" t="s">
        <v>60</v>
      </c>
      <c r="F4185" s="4" t="s">
        <v>22</v>
      </c>
      <c r="G4185" s="12"/>
      <c r="H4185" s="7">
        <v>25000</v>
      </c>
      <c r="I4185" s="7">
        <v>717.5</v>
      </c>
      <c r="J4185" s="7">
        <v>0</v>
      </c>
      <c r="K4185" s="7">
        <v>760</v>
      </c>
      <c r="L4185" s="7">
        <v>0</v>
      </c>
      <c r="M4185" s="7">
        <v>25</v>
      </c>
      <c r="N4185" s="7">
        <v>0</v>
      </c>
      <c r="O4185" s="7"/>
      <c r="P4185" s="7">
        <v>1300</v>
      </c>
      <c r="Q4185" s="7">
        <v>2802.5</v>
      </c>
      <c r="R4185" s="7">
        <v>22197.5</v>
      </c>
      <c r="S4185" s="4" t="s">
        <v>35</v>
      </c>
    </row>
    <row r="4186" spans="1:19" ht="26.25" hidden="1" customHeight="1" x14ac:dyDescent="0.25">
      <c r="A4186" s="10">
        <f>+SUBTOTAL(103,$B$5:B4186)</f>
        <v>138</v>
      </c>
      <c r="B4186" s="4" t="s">
        <v>2579</v>
      </c>
      <c r="C4186" s="4" t="s">
        <v>8348</v>
      </c>
      <c r="D4186" s="4" t="s">
        <v>971</v>
      </c>
      <c r="E4186" s="4" t="s">
        <v>12565</v>
      </c>
      <c r="F4186" s="4" t="s">
        <v>22</v>
      </c>
      <c r="G4186" s="12"/>
      <c r="H4186" s="7">
        <v>25000</v>
      </c>
      <c r="I4186" s="7">
        <v>717.5</v>
      </c>
      <c r="J4186" s="7">
        <v>0</v>
      </c>
      <c r="K4186" s="7">
        <v>760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1502.5</v>
      </c>
      <c r="R4186" s="7">
        <v>23497.5</v>
      </c>
      <c r="S4186" s="4" t="s">
        <v>35</v>
      </c>
    </row>
    <row r="4187" spans="1:19" ht="26.25" hidden="1" customHeight="1" x14ac:dyDescent="0.25">
      <c r="A4187" s="10">
        <f>+SUBTOTAL(103,$B$5:B4187)</f>
        <v>138</v>
      </c>
      <c r="B4187" s="4" t="s">
        <v>2580</v>
      </c>
      <c r="C4187" s="4" t="s">
        <v>8351</v>
      </c>
      <c r="D4187" s="4" t="s">
        <v>971</v>
      </c>
      <c r="E4187" s="4" t="s">
        <v>12565</v>
      </c>
      <c r="F4187" s="4" t="s">
        <v>22</v>
      </c>
      <c r="G4187" s="12"/>
      <c r="H4187" s="7">
        <v>25000</v>
      </c>
      <c r="I4187" s="7">
        <v>717.5</v>
      </c>
      <c r="J4187" s="7">
        <v>0</v>
      </c>
      <c r="K4187" s="7">
        <v>760</v>
      </c>
      <c r="L4187" s="7">
        <v>0</v>
      </c>
      <c r="M4187" s="7">
        <v>25</v>
      </c>
      <c r="N4187" s="7">
        <v>0</v>
      </c>
      <c r="O4187" s="7"/>
      <c r="P4187" s="7">
        <v>3199.79</v>
      </c>
      <c r="Q4187" s="7">
        <v>4702.29</v>
      </c>
      <c r="R4187" s="7">
        <v>20297.71</v>
      </c>
      <c r="S4187" s="4" t="s">
        <v>35</v>
      </c>
    </row>
    <row r="4188" spans="1:19" ht="26.25" hidden="1" customHeight="1" x14ac:dyDescent="0.25">
      <c r="A4188" s="10">
        <f>+SUBTOTAL(103,$B$5:B4188)</f>
        <v>138</v>
      </c>
      <c r="B4188" s="4" t="s">
        <v>10674</v>
      </c>
      <c r="C4188" s="4" t="s">
        <v>10675</v>
      </c>
      <c r="D4188" s="4" t="s">
        <v>1072</v>
      </c>
      <c r="E4188" s="4" t="s">
        <v>12443</v>
      </c>
      <c r="F4188" s="4" t="s">
        <v>22</v>
      </c>
      <c r="G4188" s="12"/>
      <c r="H4188" s="7">
        <v>25000</v>
      </c>
      <c r="I4188" s="7">
        <v>717.5</v>
      </c>
      <c r="J4188" s="7">
        <v>0</v>
      </c>
      <c r="K4188" s="7">
        <v>760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1502.5</v>
      </c>
      <c r="R4188" s="7">
        <v>23497.5</v>
      </c>
      <c r="S4188" s="4" t="s">
        <v>35</v>
      </c>
    </row>
    <row r="4189" spans="1:19" ht="26.25" hidden="1" customHeight="1" x14ac:dyDescent="0.25">
      <c r="A4189" s="10">
        <f>+SUBTOTAL(103,$B$5:B4189)</f>
        <v>138</v>
      </c>
      <c r="B4189" s="4" t="s">
        <v>11146</v>
      </c>
      <c r="C4189" s="4" t="s">
        <v>10698</v>
      </c>
      <c r="D4189" s="4" t="s">
        <v>3337</v>
      </c>
      <c r="E4189" s="4" t="s">
        <v>12443</v>
      </c>
      <c r="F4189" s="4" t="s">
        <v>22</v>
      </c>
      <c r="G4189" s="12"/>
      <c r="H4189" s="7">
        <v>25000</v>
      </c>
      <c r="I4189" s="7">
        <v>717.5</v>
      </c>
      <c r="J4189" s="7">
        <v>0</v>
      </c>
      <c r="K4189" s="7">
        <v>760</v>
      </c>
      <c r="L4189" s="7">
        <v>0</v>
      </c>
      <c r="M4189" s="7">
        <v>25</v>
      </c>
      <c r="N4189" s="7">
        <v>0</v>
      </c>
      <c r="O4189" s="7"/>
      <c r="P4189" s="7">
        <v>0</v>
      </c>
      <c r="Q4189" s="7">
        <v>1502.5</v>
      </c>
      <c r="R4189" s="7">
        <v>23497.5</v>
      </c>
      <c r="S4189" s="4" t="s">
        <v>23</v>
      </c>
    </row>
    <row r="4190" spans="1:19" ht="26.25" hidden="1" customHeight="1" x14ac:dyDescent="0.25">
      <c r="A4190" s="10">
        <f>+SUBTOTAL(103,$B$5:B4190)</f>
        <v>138</v>
      </c>
      <c r="B4190" s="4" t="s">
        <v>2582</v>
      </c>
      <c r="C4190" s="4" t="s">
        <v>8411</v>
      </c>
      <c r="D4190" s="4" t="s">
        <v>971</v>
      </c>
      <c r="E4190" s="4" t="s">
        <v>128</v>
      </c>
      <c r="F4190" s="4" t="s">
        <v>22</v>
      </c>
      <c r="G4190" s="12"/>
      <c r="H4190" s="7">
        <v>25000</v>
      </c>
      <c r="I4190" s="7">
        <v>717.5</v>
      </c>
      <c r="J4190" s="7">
        <v>0</v>
      </c>
      <c r="K4190" s="7">
        <v>760</v>
      </c>
      <c r="L4190" s="7">
        <v>0</v>
      </c>
      <c r="M4190" s="7">
        <v>25</v>
      </c>
      <c r="N4190" s="7">
        <v>0</v>
      </c>
      <c r="O4190" s="7"/>
      <c r="P4190" s="7">
        <v>3220</v>
      </c>
      <c r="Q4190" s="7">
        <v>4722.5</v>
      </c>
      <c r="R4190" s="7">
        <v>20277.5</v>
      </c>
      <c r="S4190" s="4" t="s">
        <v>35</v>
      </c>
    </row>
    <row r="4191" spans="1:19" ht="26.25" hidden="1" customHeight="1" x14ac:dyDescent="0.25">
      <c r="A4191" s="10">
        <f>+SUBTOTAL(103,$B$5:B4191)</f>
        <v>138</v>
      </c>
      <c r="B4191" s="4" t="s">
        <v>10722</v>
      </c>
      <c r="C4191" s="4" t="s">
        <v>9330</v>
      </c>
      <c r="D4191" s="4" t="s">
        <v>12444</v>
      </c>
      <c r="E4191" s="4" t="s">
        <v>12443</v>
      </c>
      <c r="F4191" s="4" t="s">
        <v>22</v>
      </c>
      <c r="G4191" s="12"/>
      <c r="H4191" s="7">
        <v>25000</v>
      </c>
      <c r="I4191" s="7">
        <v>717.5</v>
      </c>
      <c r="J4191" s="7">
        <v>0</v>
      </c>
      <c r="K4191" s="7">
        <v>760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1502.5</v>
      </c>
      <c r="R4191" s="7">
        <v>23497.5</v>
      </c>
      <c r="S4191" s="4" t="s">
        <v>35</v>
      </c>
    </row>
    <row r="4192" spans="1:19" ht="26.25" hidden="1" customHeight="1" x14ac:dyDescent="0.25">
      <c r="A4192" s="10">
        <f>+SUBTOTAL(103,$B$5:B4192)</f>
        <v>138</v>
      </c>
      <c r="B4192" s="4" t="s">
        <v>12193</v>
      </c>
      <c r="C4192" s="4" t="s">
        <v>12194</v>
      </c>
      <c r="D4192" s="4" t="s">
        <v>1072</v>
      </c>
      <c r="E4192" s="4" t="s">
        <v>12443</v>
      </c>
      <c r="F4192" s="4" t="s">
        <v>22</v>
      </c>
      <c r="G4192" s="12"/>
      <c r="H4192" s="7">
        <v>25000</v>
      </c>
      <c r="I4192" s="7">
        <v>717.5</v>
      </c>
      <c r="J4192" s="7">
        <v>0</v>
      </c>
      <c r="K4192" s="7">
        <v>760</v>
      </c>
      <c r="L4192" s="7">
        <v>0</v>
      </c>
      <c r="M4192" s="7">
        <v>25</v>
      </c>
      <c r="N4192" s="7">
        <v>0</v>
      </c>
      <c r="O4192" s="7"/>
      <c r="P4192" s="7">
        <v>600</v>
      </c>
      <c r="Q4192" s="7">
        <v>2102.5</v>
      </c>
      <c r="R4192" s="7">
        <v>22897.5</v>
      </c>
      <c r="S4192" s="4" t="s">
        <v>35</v>
      </c>
    </row>
    <row r="4193" spans="1:19" ht="26.25" hidden="1" customHeight="1" x14ac:dyDescent="0.25">
      <c r="A4193" s="10">
        <f>+SUBTOTAL(103,$B$5:B4193)</f>
        <v>138</v>
      </c>
      <c r="B4193" s="4" t="s">
        <v>1803</v>
      </c>
      <c r="C4193" s="4" t="s">
        <v>12284</v>
      </c>
      <c r="D4193" s="4" t="s">
        <v>971</v>
      </c>
      <c r="E4193" s="4" t="s">
        <v>12443</v>
      </c>
      <c r="F4193" s="4" t="s">
        <v>22</v>
      </c>
      <c r="G4193" s="12"/>
      <c r="H4193" s="7">
        <v>25000</v>
      </c>
      <c r="I4193" s="7">
        <v>717.5</v>
      </c>
      <c r="J4193" s="7">
        <v>0</v>
      </c>
      <c r="K4193" s="7">
        <v>760</v>
      </c>
      <c r="L4193" s="7">
        <v>0</v>
      </c>
      <c r="M4193" s="7">
        <v>25</v>
      </c>
      <c r="N4193" s="7">
        <v>0</v>
      </c>
      <c r="O4193" s="7"/>
      <c r="P4193" s="7">
        <v>7522.18</v>
      </c>
      <c r="Q4193" s="7">
        <v>9024.68</v>
      </c>
      <c r="R4193" s="7">
        <v>15975.32</v>
      </c>
      <c r="S4193" s="4" t="s">
        <v>35</v>
      </c>
    </row>
    <row r="4194" spans="1:19" ht="26.25" hidden="1" customHeight="1" x14ac:dyDescent="0.25">
      <c r="A4194" s="10">
        <f>+SUBTOTAL(103,$B$5:B4194)</f>
        <v>138</v>
      </c>
      <c r="B4194" s="4" t="s">
        <v>1803</v>
      </c>
      <c r="C4194" s="4" t="s">
        <v>6723</v>
      </c>
      <c r="D4194" s="4" t="s">
        <v>3039</v>
      </c>
      <c r="E4194" s="4" t="s">
        <v>12565</v>
      </c>
      <c r="F4194" s="4" t="s">
        <v>22</v>
      </c>
      <c r="G4194" s="12"/>
      <c r="H4194" s="7">
        <v>25000</v>
      </c>
      <c r="I4194" s="7">
        <v>717.5</v>
      </c>
      <c r="J4194" s="7">
        <v>0</v>
      </c>
      <c r="K4194" s="7">
        <v>760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1502.5</v>
      </c>
      <c r="R4194" s="7">
        <v>23497.5</v>
      </c>
      <c r="S4194" s="4" t="s">
        <v>35</v>
      </c>
    </row>
    <row r="4195" spans="1:19" ht="26.25" hidden="1" customHeight="1" x14ac:dyDescent="0.25">
      <c r="A4195" s="10">
        <f>+SUBTOTAL(103,$B$5:B4195)</f>
        <v>138</v>
      </c>
      <c r="B4195" s="4" t="s">
        <v>10954</v>
      </c>
      <c r="C4195" s="4" t="s">
        <v>11029</v>
      </c>
      <c r="D4195" s="4" t="s">
        <v>1072</v>
      </c>
      <c r="E4195" s="4" t="s">
        <v>12443</v>
      </c>
      <c r="F4195" s="4" t="s">
        <v>22</v>
      </c>
      <c r="G4195" s="12"/>
      <c r="H4195" s="7">
        <v>25000</v>
      </c>
      <c r="I4195" s="7">
        <v>717.5</v>
      </c>
      <c r="J4195" s="7">
        <v>0</v>
      </c>
      <c r="K4195" s="7">
        <v>760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1502.5</v>
      </c>
      <c r="R4195" s="7">
        <v>23497.5</v>
      </c>
      <c r="S4195" s="4" t="s">
        <v>35</v>
      </c>
    </row>
    <row r="4196" spans="1:19" ht="26.25" hidden="1" customHeight="1" x14ac:dyDescent="0.25">
      <c r="A4196" s="10">
        <f>+SUBTOTAL(103,$B$5:B4196)</f>
        <v>138</v>
      </c>
      <c r="B4196" s="4" t="s">
        <v>2412</v>
      </c>
      <c r="C4196" s="4" t="s">
        <v>12731</v>
      </c>
      <c r="D4196" s="4" t="s">
        <v>223</v>
      </c>
      <c r="E4196" s="4" t="s">
        <v>169</v>
      </c>
      <c r="F4196" s="4" t="s">
        <v>224</v>
      </c>
      <c r="G4196" s="12"/>
      <c r="H4196" s="7">
        <v>25000</v>
      </c>
      <c r="I4196" s="7">
        <v>0</v>
      </c>
      <c r="J4196" s="7">
        <v>0</v>
      </c>
      <c r="K4196" s="7">
        <v>0</v>
      </c>
      <c r="L4196" s="7">
        <v>0</v>
      </c>
      <c r="M4196" s="7">
        <v>0</v>
      </c>
      <c r="N4196" s="7">
        <v>0</v>
      </c>
      <c r="O4196" s="7"/>
      <c r="P4196" s="7">
        <v>0</v>
      </c>
      <c r="Q4196" s="7">
        <v>0</v>
      </c>
      <c r="R4196" s="7">
        <v>25000</v>
      </c>
      <c r="S4196" s="4" t="s">
        <v>23</v>
      </c>
    </row>
    <row r="4197" spans="1:19" ht="26.25" hidden="1" customHeight="1" x14ac:dyDescent="0.25">
      <c r="A4197" s="10">
        <f>+SUBTOTAL(103,$B$5:B4197)</f>
        <v>138</v>
      </c>
      <c r="B4197" s="4" t="s">
        <v>1098</v>
      </c>
      <c r="C4197" s="4" t="s">
        <v>8556</v>
      </c>
      <c r="D4197" s="4" t="s">
        <v>1072</v>
      </c>
      <c r="E4197" s="4" t="s">
        <v>12565</v>
      </c>
      <c r="F4197" s="4" t="s">
        <v>22</v>
      </c>
      <c r="G4197" s="12"/>
      <c r="H4197" s="7">
        <v>25000</v>
      </c>
      <c r="I4197" s="7">
        <v>717.5</v>
      </c>
      <c r="J4197" s="7">
        <v>0</v>
      </c>
      <c r="K4197" s="7">
        <v>760</v>
      </c>
      <c r="L4197" s="7">
        <v>0</v>
      </c>
      <c r="M4197" s="7">
        <v>25</v>
      </c>
      <c r="N4197" s="7">
        <v>0</v>
      </c>
      <c r="O4197" s="7"/>
      <c r="P4197" s="7">
        <v>4751.54</v>
      </c>
      <c r="Q4197" s="7">
        <v>6254.04</v>
      </c>
      <c r="R4197" s="7">
        <v>18745.96</v>
      </c>
      <c r="S4197" s="4" t="s">
        <v>23</v>
      </c>
    </row>
    <row r="4198" spans="1:19" ht="26.25" hidden="1" customHeight="1" x14ac:dyDescent="0.25">
      <c r="A4198" s="10">
        <f>+SUBTOTAL(103,$B$5:B4198)</f>
        <v>138</v>
      </c>
      <c r="B4198" s="4" t="s">
        <v>153</v>
      </c>
      <c r="C4198" s="4" t="s">
        <v>12403</v>
      </c>
      <c r="D4198" s="4" t="s">
        <v>1072</v>
      </c>
      <c r="E4198" s="4" t="s">
        <v>12443</v>
      </c>
      <c r="F4198" s="4" t="s">
        <v>22</v>
      </c>
      <c r="G4198" s="12"/>
      <c r="H4198" s="7">
        <v>25000</v>
      </c>
      <c r="I4198" s="7">
        <v>717.5</v>
      </c>
      <c r="J4198" s="7">
        <v>0</v>
      </c>
      <c r="K4198" s="7">
        <v>760</v>
      </c>
      <c r="L4198" s="7">
        <v>0</v>
      </c>
      <c r="M4198" s="7">
        <v>25</v>
      </c>
      <c r="N4198" s="7">
        <v>0</v>
      </c>
      <c r="O4198" s="7"/>
      <c r="P4198" s="7">
        <v>900</v>
      </c>
      <c r="Q4198" s="7">
        <v>2402.5</v>
      </c>
      <c r="R4198" s="7">
        <v>22597.5</v>
      </c>
      <c r="S4198" s="4" t="s">
        <v>23</v>
      </c>
    </row>
    <row r="4199" spans="1:19" ht="26.25" hidden="1" customHeight="1" x14ac:dyDescent="0.25">
      <c r="A4199" s="10">
        <f>+SUBTOTAL(103,$B$5:B4199)</f>
        <v>138</v>
      </c>
      <c r="B4199" s="4" t="s">
        <v>1100</v>
      </c>
      <c r="C4199" s="4" t="s">
        <v>8573</v>
      </c>
      <c r="D4199" s="4" t="s">
        <v>223</v>
      </c>
      <c r="E4199" s="4" t="s">
        <v>169</v>
      </c>
      <c r="F4199" s="4" t="s">
        <v>224</v>
      </c>
      <c r="G4199" s="12"/>
      <c r="H4199" s="7">
        <v>25000</v>
      </c>
      <c r="I4199" s="7">
        <v>0</v>
      </c>
      <c r="J4199" s="7">
        <v>0</v>
      </c>
      <c r="K4199" s="7">
        <v>0</v>
      </c>
      <c r="L4199" s="7">
        <v>0</v>
      </c>
      <c r="M4199" s="7">
        <v>0</v>
      </c>
      <c r="N4199" s="7">
        <v>0</v>
      </c>
      <c r="O4199" s="7"/>
      <c r="P4199" s="7">
        <v>6260.17</v>
      </c>
      <c r="Q4199" s="7">
        <v>6260.17</v>
      </c>
      <c r="R4199" s="7">
        <v>18739.830000000002</v>
      </c>
      <c r="S4199" s="4" t="s">
        <v>23</v>
      </c>
    </row>
    <row r="4200" spans="1:19" ht="26.25" hidden="1" customHeight="1" x14ac:dyDescent="0.25">
      <c r="A4200" s="10">
        <f>+SUBTOTAL(103,$B$5:B4200)</f>
        <v>138</v>
      </c>
      <c r="B4200" s="4" t="s">
        <v>1100</v>
      </c>
      <c r="C4200" s="4" t="s">
        <v>8574</v>
      </c>
      <c r="D4200" s="4" t="s">
        <v>3007</v>
      </c>
      <c r="E4200" s="4" t="s">
        <v>12565</v>
      </c>
      <c r="F4200" s="4" t="s">
        <v>22</v>
      </c>
      <c r="G4200" s="12"/>
      <c r="H4200" s="7">
        <v>25000</v>
      </c>
      <c r="I4200" s="7">
        <v>717.5</v>
      </c>
      <c r="J4200" s="7">
        <v>0</v>
      </c>
      <c r="K4200" s="7">
        <v>760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1502.5</v>
      </c>
      <c r="R4200" s="7">
        <v>23497.5</v>
      </c>
      <c r="S4200" s="4" t="s">
        <v>23</v>
      </c>
    </row>
    <row r="4201" spans="1:19" ht="26.25" hidden="1" customHeight="1" x14ac:dyDescent="0.25">
      <c r="A4201" s="10">
        <f>+SUBTOTAL(103,$B$5:B4201)</f>
        <v>138</v>
      </c>
      <c r="B4201" s="4" t="s">
        <v>10602</v>
      </c>
      <c r="C4201" s="4" t="s">
        <v>10603</v>
      </c>
      <c r="D4201" s="4" t="s">
        <v>2102</v>
      </c>
      <c r="E4201" s="4" t="s">
        <v>12443</v>
      </c>
      <c r="F4201" s="4" t="s">
        <v>22</v>
      </c>
      <c r="G4201" s="12"/>
      <c r="H4201" s="7">
        <v>25000</v>
      </c>
      <c r="I4201" s="7">
        <v>717.5</v>
      </c>
      <c r="J4201" s="7">
        <v>0</v>
      </c>
      <c r="K4201" s="7">
        <v>760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1502.5</v>
      </c>
      <c r="R4201" s="7">
        <v>23497.5</v>
      </c>
      <c r="S4201" s="4" t="s">
        <v>35</v>
      </c>
    </row>
    <row r="4202" spans="1:19" ht="26.25" hidden="1" customHeight="1" x14ac:dyDescent="0.25">
      <c r="A4202" s="10">
        <f>+SUBTOTAL(103,$B$5:B4202)</f>
        <v>138</v>
      </c>
      <c r="B4202" s="4" t="s">
        <v>2583</v>
      </c>
      <c r="C4202" s="4" t="s">
        <v>6032</v>
      </c>
      <c r="D4202" s="4" t="s">
        <v>324</v>
      </c>
      <c r="E4202" s="4" t="s">
        <v>12565</v>
      </c>
      <c r="F4202" s="4" t="s">
        <v>22</v>
      </c>
      <c r="G4202" s="12"/>
      <c r="H4202" s="7">
        <v>25000</v>
      </c>
      <c r="I4202" s="7">
        <v>717.5</v>
      </c>
      <c r="J4202" s="7">
        <v>0</v>
      </c>
      <c r="K4202" s="7">
        <v>760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1502.5</v>
      </c>
      <c r="R4202" s="7">
        <v>23497.5</v>
      </c>
      <c r="S4202" s="4" t="s">
        <v>35</v>
      </c>
    </row>
    <row r="4203" spans="1:19" ht="26.25" hidden="1" customHeight="1" x14ac:dyDescent="0.25">
      <c r="A4203" s="10">
        <f>+SUBTOTAL(103,$B$5:B4203)</f>
        <v>138</v>
      </c>
      <c r="B4203" s="4" t="s">
        <v>10756</v>
      </c>
      <c r="C4203" s="4" t="s">
        <v>10757</v>
      </c>
      <c r="D4203" s="4" t="s">
        <v>1072</v>
      </c>
      <c r="E4203" s="4" t="s">
        <v>12443</v>
      </c>
      <c r="F4203" s="4" t="s">
        <v>22</v>
      </c>
      <c r="G4203" s="12"/>
      <c r="H4203" s="7">
        <v>25000</v>
      </c>
      <c r="I4203" s="7">
        <v>717.5</v>
      </c>
      <c r="J4203" s="7">
        <v>0</v>
      </c>
      <c r="K4203" s="7">
        <v>760</v>
      </c>
      <c r="L4203" s="7">
        <v>0</v>
      </c>
      <c r="M4203" s="7">
        <v>25</v>
      </c>
      <c r="N4203" s="7">
        <v>0</v>
      </c>
      <c r="O4203" s="7"/>
      <c r="P4203" s="7">
        <v>0</v>
      </c>
      <c r="Q4203" s="7">
        <v>1502.5</v>
      </c>
      <c r="R4203" s="7">
        <v>23497.5</v>
      </c>
      <c r="S4203" s="4" t="s">
        <v>35</v>
      </c>
    </row>
    <row r="4204" spans="1:19" ht="26.25" hidden="1" customHeight="1" x14ac:dyDescent="0.25">
      <c r="A4204" s="10">
        <f>+SUBTOTAL(103,$B$5:B4204)</f>
        <v>138</v>
      </c>
      <c r="B4204" s="4" t="s">
        <v>11336</v>
      </c>
      <c r="C4204" s="4" t="s">
        <v>11337</v>
      </c>
      <c r="D4204" s="4" t="s">
        <v>971</v>
      </c>
      <c r="E4204" s="4" t="s">
        <v>12443</v>
      </c>
      <c r="F4204" s="4" t="s">
        <v>22</v>
      </c>
      <c r="G4204" s="12"/>
      <c r="H4204" s="7">
        <v>25000</v>
      </c>
      <c r="I4204" s="7">
        <v>717.5</v>
      </c>
      <c r="J4204" s="7">
        <v>0</v>
      </c>
      <c r="K4204" s="7">
        <v>760</v>
      </c>
      <c r="L4204" s="7">
        <v>1919.78</v>
      </c>
      <c r="M4204" s="7">
        <v>25</v>
      </c>
      <c r="N4204" s="7">
        <v>0</v>
      </c>
      <c r="O4204" s="7"/>
      <c r="P4204" s="7">
        <v>0</v>
      </c>
      <c r="Q4204" s="7">
        <v>3422.28</v>
      </c>
      <c r="R4204" s="7">
        <v>21577.72</v>
      </c>
      <c r="S4204" s="4" t="s">
        <v>35</v>
      </c>
    </row>
    <row r="4205" spans="1:19" ht="26.25" hidden="1" customHeight="1" x14ac:dyDescent="0.25">
      <c r="A4205" s="10">
        <f>+SUBTOTAL(103,$B$5:B4205)</f>
        <v>138</v>
      </c>
      <c r="B4205" s="4" t="s">
        <v>2584</v>
      </c>
      <c r="C4205" s="4" t="s">
        <v>6072</v>
      </c>
      <c r="D4205" s="4" t="s">
        <v>324</v>
      </c>
      <c r="E4205" s="4" t="s">
        <v>12566</v>
      </c>
      <c r="F4205" s="4" t="s">
        <v>22</v>
      </c>
      <c r="G4205" s="12"/>
      <c r="H4205" s="7">
        <v>25000</v>
      </c>
      <c r="I4205" s="7">
        <v>717.5</v>
      </c>
      <c r="J4205" s="7">
        <v>0</v>
      </c>
      <c r="K4205" s="7">
        <v>760</v>
      </c>
      <c r="L4205" s="7">
        <v>0</v>
      </c>
      <c r="M4205" s="7">
        <v>25</v>
      </c>
      <c r="N4205" s="7">
        <v>0</v>
      </c>
      <c r="O4205" s="7"/>
      <c r="P4205" s="7">
        <v>3012.33</v>
      </c>
      <c r="Q4205" s="7">
        <v>4514.83</v>
      </c>
      <c r="R4205" s="7">
        <v>20485.169999999998</v>
      </c>
      <c r="S4205" s="4" t="s">
        <v>35</v>
      </c>
    </row>
    <row r="4206" spans="1:19" ht="26.25" hidden="1" customHeight="1" x14ac:dyDescent="0.25">
      <c r="A4206" s="10">
        <f>+SUBTOTAL(103,$B$5:B4206)</f>
        <v>138</v>
      </c>
      <c r="B4206" s="4" t="s">
        <v>12732</v>
      </c>
      <c r="C4206" s="4" t="s">
        <v>12733</v>
      </c>
      <c r="D4206" s="4" t="s">
        <v>223</v>
      </c>
      <c r="E4206" s="4" t="s">
        <v>169</v>
      </c>
      <c r="F4206" s="4" t="s">
        <v>224</v>
      </c>
      <c r="G4206" s="12"/>
      <c r="H4206" s="7">
        <v>25000</v>
      </c>
      <c r="I4206" s="7">
        <v>0</v>
      </c>
      <c r="J4206" s="7">
        <v>0</v>
      </c>
      <c r="K4206" s="7">
        <v>0</v>
      </c>
      <c r="L4206" s="7">
        <v>0</v>
      </c>
      <c r="M4206" s="7">
        <v>0</v>
      </c>
      <c r="N4206" s="7">
        <v>0</v>
      </c>
      <c r="O4206" s="7"/>
      <c r="P4206" s="7">
        <v>0</v>
      </c>
      <c r="Q4206" s="7">
        <v>0</v>
      </c>
      <c r="R4206" s="7">
        <v>25000</v>
      </c>
      <c r="S4206" s="4" t="s">
        <v>23</v>
      </c>
    </row>
    <row r="4207" spans="1:19" ht="26.25" hidden="1" customHeight="1" x14ac:dyDescent="0.25">
      <c r="A4207" s="10">
        <f>+SUBTOTAL(103,$B$5:B4207)</f>
        <v>138</v>
      </c>
      <c r="B4207" s="4" t="s">
        <v>1518</v>
      </c>
      <c r="C4207" s="4" t="s">
        <v>8683</v>
      </c>
      <c r="D4207" s="4" t="s">
        <v>775</v>
      </c>
      <c r="E4207" s="4" t="s">
        <v>12569</v>
      </c>
      <c r="F4207" s="4" t="s">
        <v>41</v>
      </c>
      <c r="G4207" s="12"/>
      <c r="H4207" s="7">
        <v>25000</v>
      </c>
      <c r="I4207" s="7">
        <v>717.5</v>
      </c>
      <c r="J4207" s="7">
        <v>0</v>
      </c>
      <c r="K4207" s="7">
        <v>760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1502.5</v>
      </c>
      <c r="R4207" s="7">
        <v>23497.5</v>
      </c>
      <c r="S4207" s="4" t="s">
        <v>23</v>
      </c>
    </row>
    <row r="4208" spans="1:19" ht="26.25" hidden="1" customHeight="1" x14ac:dyDescent="0.25">
      <c r="A4208" s="10">
        <f>+SUBTOTAL(103,$B$5:B4208)</f>
        <v>138</v>
      </c>
      <c r="B4208" s="4" t="s">
        <v>2585</v>
      </c>
      <c r="C4208" s="4" t="s">
        <v>8726</v>
      </c>
      <c r="D4208" s="4" t="s">
        <v>971</v>
      </c>
      <c r="E4208" s="4" t="s">
        <v>9939</v>
      </c>
      <c r="F4208" s="4" t="s">
        <v>22</v>
      </c>
      <c r="G4208" s="12"/>
      <c r="H4208" s="7">
        <v>25000</v>
      </c>
      <c r="I4208" s="7">
        <v>717.5</v>
      </c>
      <c r="J4208" s="7">
        <v>0</v>
      </c>
      <c r="K4208" s="7">
        <v>760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1502.5</v>
      </c>
      <c r="R4208" s="7">
        <v>23497.5</v>
      </c>
      <c r="S4208" s="4" t="s">
        <v>35</v>
      </c>
    </row>
    <row r="4209" spans="1:19" ht="26.25" hidden="1" customHeight="1" x14ac:dyDescent="0.25">
      <c r="A4209" s="10">
        <f>+SUBTOTAL(103,$B$5:B4209)</f>
        <v>138</v>
      </c>
      <c r="B4209" s="4" t="s">
        <v>2586</v>
      </c>
      <c r="C4209" s="4" t="s">
        <v>8730</v>
      </c>
      <c r="D4209" s="4" t="s">
        <v>678</v>
      </c>
      <c r="E4209" s="4" t="s">
        <v>96</v>
      </c>
      <c r="F4209" s="4" t="s">
        <v>41</v>
      </c>
      <c r="G4209" s="12"/>
      <c r="H4209" s="7">
        <v>25000</v>
      </c>
      <c r="I4209" s="7">
        <v>717.5</v>
      </c>
      <c r="J4209" s="7">
        <v>0</v>
      </c>
      <c r="K4209" s="7">
        <v>760</v>
      </c>
      <c r="L4209" s="7">
        <v>0</v>
      </c>
      <c r="M4209" s="7">
        <v>25</v>
      </c>
      <c r="N4209" s="7">
        <v>0</v>
      </c>
      <c r="O4209" s="7"/>
      <c r="P4209" s="7">
        <v>50</v>
      </c>
      <c r="Q4209" s="7">
        <v>1552.5</v>
      </c>
      <c r="R4209" s="7">
        <v>23447.5</v>
      </c>
      <c r="S4209" s="4" t="s">
        <v>35</v>
      </c>
    </row>
    <row r="4210" spans="1:19" ht="26.25" hidden="1" customHeight="1" x14ac:dyDescent="0.25">
      <c r="A4210" s="10">
        <f>+SUBTOTAL(103,$B$5:B4210)</f>
        <v>138</v>
      </c>
      <c r="B4210" s="4" t="s">
        <v>2587</v>
      </c>
      <c r="C4210" s="4" t="s">
        <v>8758</v>
      </c>
      <c r="D4210" s="4" t="s">
        <v>1072</v>
      </c>
      <c r="E4210" s="4" t="s">
        <v>12565</v>
      </c>
      <c r="F4210" s="4" t="s">
        <v>22</v>
      </c>
      <c r="G4210" s="12"/>
      <c r="H4210" s="7">
        <v>25000</v>
      </c>
      <c r="I4210" s="7">
        <v>717.5</v>
      </c>
      <c r="J4210" s="7">
        <v>0</v>
      </c>
      <c r="K4210" s="7">
        <v>760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1502.5</v>
      </c>
      <c r="R4210" s="7">
        <v>23497.5</v>
      </c>
      <c r="S4210" s="4" t="s">
        <v>35</v>
      </c>
    </row>
    <row r="4211" spans="1:19" ht="26.25" hidden="1" customHeight="1" x14ac:dyDescent="0.25">
      <c r="A4211" s="10">
        <f>+SUBTOTAL(103,$B$5:B4211)</f>
        <v>138</v>
      </c>
      <c r="B4211" s="4" t="s">
        <v>2588</v>
      </c>
      <c r="C4211" s="4" t="s">
        <v>8768</v>
      </c>
      <c r="D4211" s="4" t="s">
        <v>2025</v>
      </c>
      <c r="E4211" s="4" t="s">
        <v>10375</v>
      </c>
      <c r="F4211" s="4" t="s">
        <v>22</v>
      </c>
      <c r="G4211" s="12"/>
      <c r="H4211" s="7">
        <v>25000</v>
      </c>
      <c r="I4211" s="7">
        <v>717.5</v>
      </c>
      <c r="J4211" s="7">
        <v>0</v>
      </c>
      <c r="K4211" s="7">
        <v>760</v>
      </c>
      <c r="L4211" s="7">
        <v>0</v>
      </c>
      <c r="M4211" s="7">
        <v>25</v>
      </c>
      <c r="N4211" s="7">
        <v>180</v>
      </c>
      <c r="O4211" s="7"/>
      <c r="P4211" s="7">
        <v>2147.52</v>
      </c>
      <c r="Q4211" s="7">
        <v>3830.02</v>
      </c>
      <c r="R4211" s="7">
        <v>21169.98</v>
      </c>
      <c r="S4211" s="4" t="s">
        <v>35</v>
      </c>
    </row>
    <row r="4212" spans="1:19" ht="26.25" hidden="1" customHeight="1" x14ac:dyDescent="0.25">
      <c r="A4212" s="10">
        <f>+SUBTOTAL(103,$B$5:B4212)</f>
        <v>138</v>
      </c>
      <c r="B4212" s="4" t="s">
        <v>11176</v>
      </c>
      <c r="C4212" s="4" t="s">
        <v>11177</v>
      </c>
      <c r="D4212" s="4" t="s">
        <v>1072</v>
      </c>
      <c r="E4212" s="4" t="s">
        <v>12443</v>
      </c>
      <c r="F4212" s="4" t="s">
        <v>22</v>
      </c>
      <c r="G4212" s="12"/>
      <c r="H4212" s="7">
        <v>25000</v>
      </c>
      <c r="I4212" s="7">
        <v>717.5</v>
      </c>
      <c r="J4212" s="7">
        <v>0</v>
      </c>
      <c r="K4212" s="7">
        <v>760</v>
      </c>
      <c r="L4212" s="7">
        <v>0</v>
      </c>
      <c r="M4212" s="7">
        <v>25</v>
      </c>
      <c r="N4212" s="7">
        <v>0</v>
      </c>
      <c r="O4212" s="7"/>
      <c r="P4212" s="7">
        <v>2600</v>
      </c>
      <c r="Q4212" s="7">
        <v>4102.5</v>
      </c>
      <c r="R4212" s="7">
        <v>20897.5</v>
      </c>
      <c r="S4212" s="4" t="s">
        <v>23</v>
      </c>
    </row>
    <row r="4213" spans="1:19" ht="26.25" hidden="1" customHeight="1" x14ac:dyDescent="0.25">
      <c r="A4213" s="10">
        <f>+SUBTOTAL(103,$B$5:B4213)</f>
        <v>138</v>
      </c>
      <c r="B4213" s="4" t="s">
        <v>2589</v>
      </c>
      <c r="C4213" s="4" t="s">
        <v>4765</v>
      </c>
      <c r="D4213" s="4" t="s">
        <v>2086</v>
      </c>
      <c r="E4213" s="4" t="s">
        <v>12570</v>
      </c>
      <c r="F4213" s="4" t="s">
        <v>22</v>
      </c>
      <c r="G4213" s="12"/>
      <c r="H4213" s="7">
        <v>25000</v>
      </c>
      <c r="I4213" s="7">
        <v>717.5</v>
      </c>
      <c r="J4213" s="7">
        <v>0</v>
      </c>
      <c r="K4213" s="7">
        <v>760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1502.5</v>
      </c>
      <c r="R4213" s="7">
        <v>23497.5</v>
      </c>
      <c r="S4213" s="4" t="s">
        <v>23</v>
      </c>
    </row>
    <row r="4214" spans="1:19" ht="26.25" hidden="1" customHeight="1" x14ac:dyDescent="0.25">
      <c r="A4214" s="10">
        <f>+SUBTOTAL(103,$B$5:B4214)</f>
        <v>138</v>
      </c>
      <c r="B4214" s="4" t="s">
        <v>12374</v>
      </c>
      <c r="C4214" s="4" t="s">
        <v>6888</v>
      </c>
      <c r="D4214" s="4" t="s">
        <v>2668</v>
      </c>
      <c r="E4214" s="4" t="s">
        <v>12443</v>
      </c>
      <c r="F4214" s="4" t="s">
        <v>22</v>
      </c>
      <c r="G4214" s="12"/>
      <c r="H4214" s="7">
        <v>25000</v>
      </c>
      <c r="I4214" s="7">
        <v>717.5</v>
      </c>
      <c r="J4214" s="7">
        <v>0</v>
      </c>
      <c r="K4214" s="7">
        <v>760</v>
      </c>
      <c r="L4214" s="7">
        <v>0</v>
      </c>
      <c r="M4214" s="7">
        <v>25</v>
      </c>
      <c r="N4214" s="7">
        <v>0</v>
      </c>
      <c r="O4214" s="7"/>
      <c r="P4214" s="7">
        <v>6182.6</v>
      </c>
      <c r="Q4214" s="7">
        <v>7685.1</v>
      </c>
      <c r="R4214" s="7">
        <v>17314.900000000001</v>
      </c>
      <c r="S4214" s="4" t="s">
        <v>35</v>
      </c>
    </row>
    <row r="4215" spans="1:19" ht="26.25" hidden="1" customHeight="1" x14ac:dyDescent="0.25">
      <c r="A4215" s="10">
        <f>+SUBTOTAL(103,$B$5:B4215)</f>
        <v>138</v>
      </c>
      <c r="B4215" s="4" t="s">
        <v>12347</v>
      </c>
      <c r="C4215" s="4" t="s">
        <v>12348</v>
      </c>
      <c r="D4215" s="4" t="s">
        <v>316</v>
      </c>
      <c r="E4215" s="4" t="s">
        <v>12443</v>
      </c>
      <c r="F4215" s="4" t="s">
        <v>41</v>
      </c>
      <c r="G4215" s="12"/>
      <c r="H4215" s="7">
        <v>25000</v>
      </c>
      <c r="I4215" s="7">
        <v>717.5</v>
      </c>
      <c r="J4215" s="7">
        <v>0</v>
      </c>
      <c r="K4215" s="7">
        <v>760</v>
      </c>
      <c r="L4215" s="7">
        <v>1919.78</v>
      </c>
      <c r="M4215" s="7">
        <v>25</v>
      </c>
      <c r="N4215" s="7">
        <v>0</v>
      </c>
      <c r="O4215" s="7"/>
      <c r="P4215" s="7">
        <v>925</v>
      </c>
      <c r="Q4215" s="7">
        <v>4347.28</v>
      </c>
      <c r="R4215" s="7">
        <v>20652.72</v>
      </c>
      <c r="S4215" s="4" t="s">
        <v>23</v>
      </c>
    </row>
    <row r="4216" spans="1:19" ht="26.25" hidden="1" customHeight="1" x14ac:dyDescent="0.25">
      <c r="A4216" s="10">
        <f>+SUBTOTAL(103,$B$5:B4216)</f>
        <v>138</v>
      </c>
      <c r="B4216" s="4" t="s">
        <v>1144</v>
      </c>
      <c r="C4216" s="4" t="s">
        <v>10640</v>
      </c>
      <c r="D4216" s="4" t="s">
        <v>2086</v>
      </c>
      <c r="E4216" s="4" t="s">
        <v>12443</v>
      </c>
      <c r="F4216" s="4" t="s">
        <v>22</v>
      </c>
      <c r="G4216" s="12"/>
      <c r="H4216" s="7">
        <v>25000</v>
      </c>
      <c r="I4216" s="7">
        <v>717.5</v>
      </c>
      <c r="J4216" s="7">
        <v>0</v>
      </c>
      <c r="K4216" s="7">
        <v>760</v>
      </c>
      <c r="L4216" s="7">
        <v>0</v>
      </c>
      <c r="M4216" s="7">
        <v>25</v>
      </c>
      <c r="N4216" s="7">
        <v>0</v>
      </c>
      <c r="O4216" s="7"/>
      <c r="P4216" s="7">
        <v>600</v>
      </c>
      <c r="Q4216" s="7">
        <v>2102.5</v>
      </c>
      <c r="R4216" s="7">
        <v>22897.5</v>
      </c>
      <c r="S4216" s="4" t="s">
        <v>23</v>
      </c>
    </row>
    <row r="4217" spans="1:19" ht="26.25" hidden="1" customHeight="1" x14ac:dyDescent="0.25">
      <c r="A4217" s="10">
        <f>+SUBTOTAL(103,$B$5:B4217)</f>
        <v>138</v>
      </c>
      <c r="B4217" s="4" t="s">
        <v>2590</v>
      </c>
      <c r="C4217" s="4" t="s">
        <v>8593</v>
      </c>
      <c r="D4217" s="4" t="s">
        <v>784</v>
      </c>
      <c r="E4217" s="4" t="s">
        <v>12563</v>
      </c>
      <c r="F4217" s="4" t="s">
        <v>41</v>
      </c>
      <c r="G4217" s="12"/>
      <c r="H4217" s="7">
        <v>25000</v>
      </c>
      <c r="I4217" s="7">
        <v>717.5</v>
      </c>
      <c r="J4217" s="7">
        <v>0</v>
      </c>
      <c r="K4217" s="7">
        <v>760</v>
      </c>
      <c r="L4217" s="7">
        <v>0</v>
      </c>
      <c r="M4217" s="7">
        <v>25</v>
      </c>
      <c r="N4217" s="7">
        <v>0</v>
      </c>
      <c r="O4217" s="7"/>
      <c r="P4217" s="7">
        <v>0</v>
      </c>
      <c r="Q4217" s="7">
        <v>1502.5</v>
      </c>
      <c r="R4217" s="7">
        <v>23497.5</v>
      </c>
      <c r="S4217" s="4" t="s">
        <v>23</v>
      </c>
    </row>
    <row r="4218" spans="1:19" ht="26.25" hidden="1" customHeight="1" x14ac:dyDescent="0.25">
      <c r="A4218" s="10">
        <f>+SUBTOTAL(103,$B$5:B4218)</f>
        <v>138</v>
      </c>
      <c r="B4218" s="4" t="s">
        <v>12735</v>
      </c>
      <c r="C4218" s="4" t="s">
        <v>8839</v>
      </c>
      <c r="D4218" s="4" t="s">
        <v>2086</v>
      </c>
      <c r="E4218" s="4" t="s">
        <v>134</v>
      </c>
      <c r="F4218" s="4" t="s">
        <v>22</v>
      </c>
      <c r="G4218" s="12"/>
      <c r="H4218" s="7">
        <v>25000</v>
      </c>
      <c r="I4218" s="7">
        <v>717.5</v>
      </c>
      <c r="J4218" s="7">
        <v>0</v>
      </c>
      <c r="K4218" s="7">
        <v>760</v>
      </c>
      <c r="L4218" s="7">
        <v>0</v>
      </c>
      <c r="M4218" s="7">
        <v>25</v>
      </c>
      <c r="N4218" s="7">
        <v>0</v>
      </c>
      <c r="O4218" s="7"/>
      <c r="P4218" s="7">
        <v>0</v>
      </c>
      <c r="Q4218" s="7">
        <v>1502.5</v>
      </c>
      <c r="R4218" s="7">
        <v>23497.5</v>
      </c>
      <c r="S4218" s="4" t="s">
        <v>23</v>
      </c>
    </row>
    <row r="4219" spans="1:19" ht="26.25" hidden="1" customHeight="1" x14ac:dyDescent="0.25">
      <c r="A4219" s="10">
        <f>+SUBTOTAL(103,$B$5:B4219)</f>
        <v>138</v>
      </c>
      <c r="B4219" s="4" t="s">
        <v>219</v>
      </c>
      <c r="C4219" s="4" t="s">
        <v>11414</v>
      </c>
      <c r="D4219" s="4" t="s">
        <v>1072</v>
      </c>
      <c r="E4219" s="4" t="s">
        <v>12443</v>
      </c>
      <c r="F4219" s="4" t="s">
        <v>22</v>
      </c>
      <c r="G4219" s="12"/>
      <c r="H4219" s="7">
        <v>25000</v>
      </c>
      <c r="I4219" s="7">
        <v>717.5</v>
      </c>
      <c r="J4219" s="7">
        <v>0</v>
      </c>
      <c r="K4219" s="7">
        <v>760</v>
      </c>
      <c r="L4219" s="7">
        <v>0</v>
      </c>
      <c r="M4219" s="7">
        <v>25</v>
      </c>
      <c r="N4219" s="7">
        <v>0</v>
      </c>
      <c r="O4219" s="7"/>
      <c r="P4219" s="7">
        <v>0</v>
      </c>
      <c r="Q4219" s="7">
        <v>1502.5</v>
      </c>
      <c r="R4219" s="7">
        <v>23497.5</v>
      </c>
      <c r="S4219" s="4" t="s">
        <v>23</v>
      </c>
    </row>
    <row r="4220" spans="1:19" ht="26.25" hidden="1" customHeight="1" x14ac:dyDescent="0.25">
      <c r="A4220" s="10">
        <f>+SUBTOTAL(103,$B$5:B4220)</f>
        <v>138</v>
      </c>
      <c r="B4220" s="4" t="s">
        <v>2591</v>
      </c>
      <c r="C4220" s="4" t="s">
        <v>9003</v>
      </c>
      <c r="D4220" s="4" t="s">
        <v>775</v>
      </c>
      <c r="E4220" s="4" t="s">
        <v>12565</v>
      </c>
      <c r="F4220" s="4" t="s">
        <v>41</v>
      </c>
      <c r="G4220" s="12"/>
      <c r="H4220" s="7">
        <v>25000</v>
      </c>
      <c r="I4220" s="7">
        <v>717.5</v>
      </c>
      <c r="J4220" s="7">
        <v>0</v>
      </c>
      <c r="K4220" s="7">
        <v>760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1502.5</v>
      </c>
      <c r="R4220" s="7">
        <v>23497.5</v>
      </c>
      <c r="S4220" s="4" t="s">
        <v>23</v>
      </c>
    </row>
    <row r="4221" spans="1:19" ht="26.25" hidden="1" customHeight="1" x14ac:dyDescent="0.25">
      <c r="A4221" s="10">
        <f>+SUBTOTAL(103,$B$5:B4221)</f>
        <v>138</v>
      </c>
      <c r="B4221" s="4" t="s">
        <v>2592</v>
      </c>
      <c r="C4221" s="4" t="s">
        <v>9059</v>
      </c>
      <c r="D4221" s="4" t="s">
        <v>2036</v>
      </c>
      <c r="E4221" s="4" t="s">
        <v>12563</v>
      </c>
      <c r="F4221" s="4" t="s">
        <v>22</v>
      </c>
      <c r="G4221" s="12"/>
      <c r="H4221" s="7">
        <v>25000</v>
      </c>
      <c r="I4221" s="7">
        <v>717.5</v>
      </c>
      <c r="J4221" s="7">
        <v>0</v>
      </c>
      <c r="K4221" s="7">
        <v>760</v>
      </c>
      <c r="L4221" s="7">
        <v>0</v>
      </c>
      <c r="M4221" s="7">
        <v>25</v>
      </c>
      <c r="N4221" s="7">
        <v>0</v>
      </c>
      <c r="O4221" s="7"/>
      <c r="P4221" s="7">
        <v>2175</v>
      </c>
      <c r="Q4221" s="7">
        <v>3677.5</v>
      </c>
      <c r="R4221" s="7">
        <v>21322.5</v>
      </c>
      <c r="S4221" s="4" t="s">
        <v>35</v>
      </c>
    </row>
    <row r="4222" spans="1:19" ht="26.25" hidden="1" customHeight="1" x14ac:dyDescent="0.25">
      <c r="A4222" s="10">
        <f>+SUBTOTAL(103,$B$5:B4222)</f>
        <v>138</v>
      </c>
      <c r="B4222" s="4" t="s">
        <v>12589</v>
      </c>
      <c r="C4222" s="4" t="s">
        <v>12590</v>
      </c>
      <c r="D4222" s="4" t="s">
        <v>223</v>
      </c>
      <c r="E4222" s="4" t="s">
        <v>169</v>
      </c>
      <c r="F4222" s="4" t="s">
        <v>224</v>
      </c>
      <c r="G4222" s="12"/>
      <c r="H4222" s="7">
        <v>25000</v>
      </c>
      <c r="I4222" s="7">
        <v>0</v>
      </c>
      <c r="J4222" s="7">
        <v>0</v>
      </c>
      <c r="K4222" s="7">
        <v>0</v>
      </c>
      <c r="L4222" s="7">
        <v>0</v>
      </c>
      <c r="M4222" s="7">
        <v>0</v>
      </c>
      <c r="N4222" s="7">
        <v>0</v>
      </c>
      <c r="O4222" s="7"/>
      <c r="P4222" s="7">
        <v>0</v>
      </c>
      <c r="Q4222" s="7">
        <v>0</v>
      </c>
      <c r="R4222" s="7">
        <v>25000</v>
      </c>
      <c r="S4222" s="4" t="s">
        <v>23</v>
      </c>
    </row>
    <row r="4223" spans="1:19" ht="26.25" hidden="1" customHeight="1" x14ac:dyDescent="0.25">
      <c r="A4223" s="10">
        <f>+SUBTOTAL(103,$B$5:B4223)</f>
        <v>138</v>
      </c>
      <c r="B4223" s="4" t="s">
        <v>11351</v>
      </c>
      <c r="C4223" s="4" t="s">
        <v>11352</v>
      </c>
      <c r="D4223" s="4" t="s">
        <v>1072</v>
      </c>
      <c r="E4223" s="4" t="s">
        <v>12443</v>
      </c>
      <c r="F4223" s="4" t="s">
        <v>22</v>
      </c>
      <c r="G4223" s="12"/>
      <c r="H4223" s="7">
        <v>25000</v>
      </c>
      <c r="I4223" s="7">
        <v>717.5</v>
      </c>
      <c r="J4223" s="7">
        <v>0</v>
      </c>
      <c r="K4223" s="7">
        <v>760</v>
      </c>
      <c r="L4223" s="7">
        <v>0</v>
      </c>
      <c r="M4223" s="7">
        <v>25</v>
      </c>
      <c r="N4223" s="7">
        <v>0</v>
      </c>
      <c r="O4223" s="7"/>
      <c r="P4223" s="7">
        <v>2863.33</v>
      </c>
      <c r="Q4223" s="7">
        <v>4365.83</v>
      </c>
      <c r="R4223" s="7">
        <v>20634.169999999998</v>
      </c>
      <c r="S4223" s="4" t="s">
        <v>35</v>
      </c>
    </row>
    <row r="4224" spans="1:19" ht="26.25" hidden="1" customHeight="1" x14ac:dyDescent="0.25">
      <c r="A4224" s="10">
        <f>+SUBTOTAL(103,$B$5:B4224)</f>
        <v>138</v>
      </c>
      <c r="B4224" s="4" t="s">
        <v>11134</v>
      </c>
      <c r="C4224" s="4" t="s">
        <v>11135</v>
      </c>
      <c r="D4224" s="4" t="s">
        <v>1072</v>
      </c>
      <c r="E4224" s="4" t="s">
        <v>12443</v>
      </c>
      <c r="F4224" s="4" t="s">
        <v>22</v>
      </c>
      <c r="G4224" s="12"/>
      <c r="H4224" s="7">
        <v>25000</v>
      </c>
      <c r="I4224" s="7">
        <v>717.5</v>
      </c>
      <c r="J4224" s="7">
        <v>0</v>
      </c>
      <c r="K4224" s="7">
        <v>760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1502.5</v>
      </c>
      <c r="R4224" s="7">
        <v>23497.5</v>
      </c>
      <c r="S4224" s="4" t="s">
        <v>23</v>
      </c>
    </row>
    <row r="4225" spans="1:19" ht="26.25" hidden="1" customHeight="1" x14ac:dyDescent="0.25">
      <c r="A4225" s="10">
        <f>+SUBTOTAL(103,$B$5:B4225)</f>
        <v>138</v>
      </c>
      <c r="B4225" s="4" t="s">
        <v>12250</v>
      </c>
      <c r="C4225" s="4" t="s">
        <v>12251</v>
      </c>
      <c r="D4225" s="4" t="s">
        <v>1072</v>
      </c>
      <c r="E4225" s="4" t="s">
        <v>12443</v>
      </c>
      <c r="F4225" s="4" t="s">
        <v>22</v>
      </c>
      <c r="G4225" s="12"/>
      <c r="H4225" s="7">
        <v>25000</v>
      </c>
      <c r="I4225" s="7">
        <v>717.5</v>
      </c>
      <c r="J4225" s="7">
        <v>0</v>
      </c>
      <c r="K4225" s="7">
        <v>760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1502.5</v>
      </c>
      <c r="R4225" s="7">
        <v>23497.5</v>
      </c>
      <c r="S4225" s="4" t="s">
        <v>23</v>
      </c>
    </row>
    <row r="4226" spans="1:19" ht="26.25" hidden="1" customHeight="1" x14ac:dyDescent="0.25">
      <c r="A4226" s="10">
        <f>+SUBTOTAL(103,$B$5:B4226)</f>
        <v>138</v>
      </c>
      <c r="B4226" s="4" t="s">
        <v>2622</v>
      </c>
      <c r="C4226" s="4" t="s">
        <v>5440</v>
      </c>
      <c r="D4226" s="4" t="s">
        <v>1072</v>
      </c>
      <c r="E4226" s="4" t="s">
        <v>12566</v>
      </c>
      <c r="F4226" s="4" t="s">
        <v>22</v>
      </c>
      <c r="G4226" s="12"/>
      <c r="H4226" s="7">
        <v>25000</v>
      </c>
      <c r="I4226" s="7">
        <v>717.5</v>
      </c>
      <c r="J4226" s="7">
        <v>0</v>
      </c>
      <c r="K4226" s="7">
        <v>760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1502.5</v>
      </c>
      <c r="R4226" s="7">
        <v>23497.5</v>
      </c>
      <c r="S4226" s="4" t="s">
        <v>23</v>
      </c>
    </row>
    <row r="4227" spans="1:19" ht="26.25" hidden="1" customHeight="1" x14ac:dyDescent="0.25">
      <c r="A4227" s="10">
        <f>+SUBTOTAL(103,$B$5:B4227)</f>
        <v>138</v>
      </c>
      <c r="B4227" s="4" t="s">
        <v>3444</v>
      </c>
      <c r="C4227" s="4" t="s">
        <v>10627</v>
      </c>
      <c r="D4227" s="4" t="s">
        <v>1072</v>
      </c>
      <c r="E4227" s="4" t="s">
        <v>12443</v>
      </c>
      <c r="F4227" s="4" t="s">
        <v>22</v>
      </c>
      <c r="G4227" s="12"/>
      <c r="H4227" s="7">
        <v>25000</v>
      </c>
      <c r="I4227" s="7">
        <v>717.5</v>
      </c>
      <c r="J4227" s="7">
        <v>0</v>
      </c>
      <c r="K4227" s="7">
        <v>760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1502.5</v>
      </c>
      <c r="R4227" s="7">
        <v>23497.5</v>
      </c>
      <c r="S4227" s="4" t="s">
        <v>23</v>
      </c>
    </row>
    <row r="4228" spans="1:19" ht="26.25" hidden="1" customHeight="1" x14ac:dyDescent="0.25">
      <c r="A4228" s="10">
        <f>+SUBTOTAL(103,$B$5:B4228)</f>
        <v>138</v>
      </c>
      <c r="B4228" s="4" t="s">
        <v>11501</v>
      </c>
      <c r="C4228" s="4" t="s">
        <v>11390</v>
      </c>
      <c r="D4228" s="4" t="s">
        <v>1072</v>
      </c>
      <c r="E4228" s="4" t="s">
        <v>12443</v>
      </c>
      <c r="F4228" s="4" t="s">
        <v>22</v>
      </c>
      <c r="G4228" s="12"/>
      <c r="H4228" s="7">
        <v>25000</v>
      </c>
      <c r="I4228" s="7">
        <v>717.5</v>
      </c>
      <c r="J4228" s="7">
        <v>0</v>
      </c>
      <c r="K4228" s="7">
        <v>760</v>
      </c>
      <c r="L4228" s="7">
        <v>0</v>
      </c>
      <c r="M4228" s="7">
        <v>25</v>
      </c>
      <c r="N4228" s="7">
        <v>0</v>
      </c>
      <c r="O4228" s="7"/>
      <c r="P4228" s="7">
        <v>2250</v>
      </c>
      <c r="Q4228" s="7">
        <v>3752.5</v>
      </c>
      <c r="R4228" s="7">
        <v>21247.5</v>
      </c>
      <c r="S4228" s="4" t="s">
        <v>35</v>
      </c>
    </row>
    <row r="4229" spans="1:19" ht="26.25" hidden="1" customHeight="1" x14ac:dyDescent="0.25">
      <c r="A4229" s="10">
        <f>+SUBTOTAL(103,$B$5:B4229)</f>
        <v>138</v>
      </c>
      <c r="B4229" s="4" t="s">
        <v>11487</v>
      </c>
      <c r="C4229" s="4" t="s">
        <v>11488</v>
      </c>
      <c r="D4229" s="4" t="s">
        <v>1072</v>
      </c>
      <c r="E4229" s="4" t="s">
        <v>12443</v>
      </c>
      <c r="F4229" s="4" t="s">
        <v>22</v>
      </c>
      <c r="G4229" s="12"/>
      <c r="H4229" s="7">
        <v>25000</v>
      </c>
      <c r="I4229" s="7">
        <v>717.5</v>
      </c>
      <c r="J4229" s="7">
        <v>0</v>
      </c>
      <c r="K4229" s="7">
        <v>760</v>
      </c>
      <c r="L4229" s="7">
        <v>1919.78</v>
      </c>
      <c r="M4229" s="7">
        <v>25</v>
      </c>
      <c r="N4229" s="7">
        <v>0</v>
      </c>
      <c r="O4229" s="7"/>
      <c r="P4229" s="7">
        <v>400</v>
      </c>
      <c r="Q4229" s="7">
        <v>3822.28</v>
      </c>
      <c r="R4229" s="7">
        <v>21177.72</v>
      </c>
      <c r="S4229" s="4" t="s">
        <v>35</v>
      </c>
    </row>
    <row r="4230" spans="1:19" ht="26.25" hidden="1" customHeight="1" x14ac:dyDescent="0.25">
      <c r="A4230" s="10">
        <f>+SUBTOTAL(103,$B$5:B4230)</f>
        <v>138</v>
      </c>
      <c r="B4230" s="4" t="s">
        <v>2594</v>
      </c>
      <c r="C4230" s="4" t="s">
        <v>9309</v>
      </c>
      <c r="D4230" s="4" t="s">
        <v>775</v>
      </c>
      <c r="E4230" s="4" t="s">
        <v>12565</v>
      </c>
      <c r="F4230" s="4" t="s">
        <v>41</v>
      </c>
      <c r="G4230" s="12"/>
      <c r="H4230" s="7">
        <v>25000</v>
      </c>
      <c r="I4230" s="7">
        <v>717.5</v>
      </c>
      <c r="J4230" s="7">
        <v>0</v>
      </c>
      <c r="K4230" s="7">
        <v>760</v>
      </c>
      <c r="L4230" s="7">
        <v>1919.78</v>
      </c>
      <c r="M4230" s="7">
        <v>25</v>
      </c>
      <c r="N4230" s="7">
        <v>0</v>
      </c>
      <c r="O4230" s="7"/>
      <c r="P4230" s="7">
        <v>3020.07</v>
      </c>
      <c r="Q4230" s="7">
        <v>6442.35</v>
      </c>
      <c r="R4230" s="7">
        <v>18557.650000000001</v>
      </c>
      <c r="S4230" s="4" t="s">
        <v>23</v>
      </c>
    </row>
    <row r="4231" spans="1:19" ht="26.25" hidden="1" customHeight="1" x14ac:dyDescent="0.25">
      <c r="A4231" s="10">
        <f>+SUBTOTAL(103,$B$5:B4231)</f>
        <v>138</v>
      </c>
      <c r="B4231" s="4" t="s">
        <v>2595</v>
      </c>
      <c r="C4231" s="4" t="s">
        <v>5268</v>
      </c>
      <c r="D4231" s="4" t="s">
        <v>1072</v>
      </c>
      <c r="E4231" s="4" t="s">
        <v>88</v>
      </c>
      <c r="F4231" s="4" t="s">
        <v>22</v>
      </c>
      <c r="G4231" s="12"/>
      <c r="H4231" s="7">
        <v>25000</v>
      </c>
      <c r="I4231" s="7">
        <v>717.5</v>
      </c>
      <c r="J4231" s="7">
        <v>0</v>
      </c>
      <c r="K4231" s="7">
        <v>760</v>
      </c>
      <c r="L4231" s="7">
        <v>0</v>
      </c>
      <c r="M4231" s="7">
        <v>25</v>
      </c>
      <c r="N4231" s="7">
        <v>0</v>
      </c>
      <c r="O4231" s="7"/>
      <c r="P4231" s="7">
        <v>5181.71</v>
      </c>
      <c r="Q4231" s="7">
        <v>6684.21</v>
      </c>
      <c r="R4231" s="7">
        <v>18315.79</v>
      </c>
      <c r="S4231" s="4" t="s">
        <v>35</v>
      </c>
    </row>
    <row r="4232" spans="1:19" ht="26.25" hidden="1" customHeight="1" x14ac:dyDescent="0.25">
      <c r="A4232" s="10">
        <f>+SUBTOTAL(103,$B$5:B4232)</f>
        <v>138</v>
      </c>
      <c r="B4232" s="4" t="s">
        <v>2596</v>
      </c>
      <c r="C4232" s="4" t="s">
        <v>9340</v>
      </c>
      <c r="D4232" s="4" t="s">
        <v>971</v>
      </c>
      <c r="E4232" s="4" t="s">
        <v>12565</v>
      </c>
      <c r="F4232" s="4" t="s">
        <v>22</v>
      </c>
      <c r="G4232" s="12"/>
      <c r="H4232" s="7">
        <v>25000</v>
      </c>
      <c r="I4232" s="7">
        <v>717.5</v>
      </c>
      <c r="J4232" s="7">
        <v>0</v>
      </c>
      <c r="K4232" s="7">
        <v>760</v>
      </c>
      <c r="L4232" s="7">
        <v>0</v>
      </c>
      <c r="M4232" s="7">
        <v>25</v>
      </c>
      <c r="N4232" s="7">
        <v>0</v>
      </c>
      <c r="O4232" s="7"/>
      <c r="P4232" s="7">
        <v>662.5</v>
      </c>
      <c r="Q4232" s="7">
        <v>2165</v>
      </c>
      <c r="R4232" s="7">
        <v>22835</v>
      </c>
      <c r="S4232" s="4" t="s">
        <v>35</v>
      </c>
    </row>
    <row r="4233" spans="1:19" ht="26.25" hidden="1" customHeight="1" x14ac:dyDescent="0.25">
      <c r="A4233" s="10">
        <f>+SUBTOTAL(103,$B$5:B4233)</f>
        <v>138</v>
      </c>
      <c r="B4233" s="4" t="s">
        <v>2597</v>
      </c>
      <c r="C4233" s="4" t="s">
        <v>9349</v>
      </c>
      <c r="D4233" s="4" t="s">
        <v>2209</v>
      </c>
      <c r="E4233" s="4" t="s">
        <v>12565</v>
      </c>
      <c r="F4233" s="4" t="s">
        <v>41</v>
      </c>
      <c r="G4233" s="12"/>
      <c r="H4233" s="7">
        <v>25000</v>
      </c>
      <c r="I4233" s="7">
        <v>717.5</v>
      </c>
      <c r="J4233" s="7">
        <v>0</v>
      </c>
      <c r="K4233" s="7">
        <v>760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1502.5</v>
      </c>
      <c r="R4233" s="7">
        <v>23497.5</v>
      </c>
      <c r="S4233" s="4" t="s">
        <v>35</v>
      </c>
    </row>
    <row r="4234" spans="1:19" ht="26.25" hidden="1" customHeight="1" x14ac:dyDescent="0.25">
      <c r="A4234" s="10">
        <f>+SUBTOTAL(103,$B$5:B4234)</f>
        <v>138</v>
      </c>
      <c r="B4234" s="4" t="s">
        <v>1854</v>
      </c>
      <c r="C4234" s="4" t="s">
        <v>5873</v>
      </c>
      <c r="D4234" s="4" t="s">
        <v>775</v>
      </c>
      <c r="E4234" s="4" t="s">
        <v>12565</v>
      </c>
      <c r="F4234" s="4" t="s">
        <v>41</v>
      </c>
      <c r="G4234" s="12"/>
      <c r="H4234" s="7">
        <v>25000</v>
      </c>
      <c r="I4234" s="7">
        <v>717.5</v>
      </c>
      <c r="J4234" s="7">
        <v>0</v>
      </c>
      <c r="K4234" s="7">
        <v>760</v>
      </c>
      <c r="L4234" s="7">
        <v>1919.78</v>
      </c>
      <c r="M4234" s="7">
        <v>25</v>
      </c>
      <c r="N4234" s="7">
        <v>0</v>
      </c>
      <c r="O4234" s="7"/>
      <c r="P4234" s="7">
        <v>0</v>
      </c>
      <c r="Q4234" s="7">
        <v>3422.28</v>
      </c>
      <c r="R4234" s="7">
        <v>21577.72</v>
      </c>
      <c r="S4234" s="4" t="s">
        <v>35</v>
      </c>
    </row>
    <row r="4235" spans="1:19" ht="26.25" hidden="1" customHeight="1" x14ac:dyDescent="0.25">
      <c r="A4235" s="10">
        <f>+SUBTOTAL(103,$B$5:B4235)</f>
        <v>138</v>
      </c>
      <c r="B4235" s="4" t="s">
        <v>2598</v>
      </c>
      <c r="C4235" s="4" t="s">
        <v>9360</v>
      </c>
      <c r="D4235" s="4" t="s">
        <v>265</v>
      </c>
      <c r="E4235" s="4" t="s">
        <v>12569</v>
      </c>
      <c r="F4235" s="4" t="s">
        <v>41</v>
      </c>
      <c r="G4235" s="12"/>
      <c r="H4235" s="7">
        <v>25000</v>
      </c>
      <c r="I4235" s="7">
        <v>717.5</v>
      </c>
      <c r="J4235" s="7">
        <v>0</v>
      </c>
      <c r="K4235" s="7">
        <v>760</v>
      </c>
      <c r="L4235" s="7">
        <v>0</v>
      </c>
      <c r="M4235" s="7">
        <v>25</v>
      </c>
      <c r="N4235" s="7">
        <v>0</v>
      </c>
      <c r="O4235" s="7"/>
      <c r="P4235" s="7">
        <v>1250</v>
      </c>
      <c r="Q4235" s="7">
        <v>2752.5</v>
      </c>
      <c r="R4235" s="7">
        <v>22247.5</v>
      </c>
      <c r="S4235" s="4" t="s">
        <v>35</v>
      </c>
    </row>
    <row r="4236" spans="1:19" ht="26.25" hidden="1" customHeight="1" x14ac:dyDescent="0.25">
      <c r="A4236" s="10">
        <f>+SUBTOTAL(103,$B$5:B4236)</f>
        <v>138</v>
      </c>
      <c r="B4236" s="4" t="s">
        <v>2599</v>
      </c>
      <c r="C4236" s="4" t="s">
        <v>9368</v>
      </c>
      <c r="D4236" s="4" t="s">
        <v>1547</v>
      </c>
      <c r="E4236" s="4" t="s">
        <v>12570</v>
      </c>
      <c r="F4236" s="4" t="s">
        <v>22</v>
      </c>
      <c r="G4236" s="12"/>
      <c r="H4236" s="7">
        <v>25000</v>
      </c>
      <c r="I4236" s="7">
        <v>717.5</v>
      </c>
      <c r="J4236" s="7">
        <v>0</v>
      </c>
      <c r="K4236" s="7">
        <v>760</v>
      </c>
      <c r="L4236" s="7">
        <v>0</v>
      </c>
      <c r="M4236" s="7">
        <v>25</v>
      </c>
      <c r="N4236" s="7">
        <v>0</v>
      </c>
      <c r="O4236" s="7"/>
      <c r="P4236" s="7">
        <v>2583</v>
      </c>
      <c r="Q4236" s="7">
        <v>4085.5</v>
      </c>
      <c r="R4236" s="7">
        <v>20914.5</v>
      </c>
      <c r="S4236" s="4" t="s">
        <v>35</v>
      </c>
    </row>
    <row r="4237" spans="1:19" ht="26.25" hidden="1" customHeight="1" x14ac:dyDescent="0.25">
      <c r="A4237" s="10">
        <f>+SUBTOTAL(103,$B$5:B4237)</f>
        <v>138</v>
      </c>
      <c r="B4237" s="4" t="s">
        <v>12184</v>
      </c>
      <c r="C4237" s="4" t="s">
        <v>12185</v>
      </c>
      <c r="D4237" s="4" t="s">
        <v>1072</v>
      </c>
      <c r="E4237" s="4" t="s">
        <v>12443</v>
      </c>
      <c r="F4237" s="4" t="s">
        <v>22</v>
      </c>
      <c r="G4237" s="12"/>
      <c r="H4237" s="7">
        <v>25000</v>
      </c>
      <c r="I4237" s="7">
        <v>717.5</v>
      </c>
      <c r="J4237" s="7">
        <v>0</v>
      </c>
      <c r="K4237" s="7">
        <v>760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1502.5</v>
      </c>
      <c r="R4237" s="7">
        <v>23497.5</v>
      </c>
      <c r="S4237" s="4" t="s">
        <v>35</v>
      </c>
    </row>
    <row r="4238" spans="1:19" ht="26.25" customHeight="1" x14ac:dyDescent="0.25">
      <c r="A4238" s="10">
        <f>+SUBTOTAL(103,$B$5:B4238)</f>
        <v>139</v>
      </c>
      <c r="B4238" s="4" t="s">
        <v>2600</v>
      </c>
      <c r="C4238" s="4" t="s">
        <v>9413</v>
      </c>
      <c r="D4238" s="4" t="s">
        <v>775</v>
      </c>
      <c r="E4238" s="4" t="s">
        <v>12568</v>
      </c>
      <c r="F4238" s="4" t="s">
        <v>41</v>
      </c>
      <c r="G4238" s="12"/>
      <c r="H4238" s="7">
        <v>25000</v>
      </c>
      <c r="I4238" s="7">
        <v>717.5</v>
      </c>
      <c r="J4238" s="7">
        <v>0</v>
      </c>
      <c r="K4238" s="7">
        <v>760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1502.5</v>
      </c>
      <c r="R4238" s="7">
        <v>23497.5</v>
      </c>
      <c r="S4238" s="4" t="s">
        <v>23</v>
      </c>
    </row>
    <row r="4239" spans="1:19" ht="26.25" hidden="1" customHeight="1" x14ac:dyDescent="0.25">
      <c r="A4239" s="10">
        <f>+SUBTOTAL(103,$B$5:B4239)</f>
        <v>139</v>
      </c>
      <c r="B4239" s="4" t="s">
        <v>10728</v>
      </c>
      <c r="C4239" s="4" t="s">
        <v>10729</v>
      </c>
      <c r="D4239" s="4" t="s">
        <v>971</v>
      </c>
      <c r="E4239" s="4" t="s">
        <v>12443</v>
      </c>
      <c r="F4239" s="4" t="s">
        <v>22</v>
      </c>
      <c r="G4239" s="12"/>
      <c r="H4239" s="7">
        <v>25000</v>
      </c>
      <c r="I4239" s="7">
        <v>717.5</v>
      </c>
      <c r="J4239" s="7">
        <v>0</v>
      </c>
      <c r="K4239" s="7">
        <v>760</v>
      </c>
      <c r="L4239" s="7">
        <v>1919.78</v>
      </c>
      <c r="M4239" s="7">
        <v>25</v>
      </c>
      <c r="N4239" s="7">
        <v>0</v>
      </c>
      <c r="O4239" s="7"/>
      <c r="P4239" s="7">
        <v>0</v>
      </c>
      <c r="Q4239" s="7">
        <v>3422.28</v>
      </c>
      <c r="R4239" s="7">
        <v>21577.72</v>
      </c>
      <c r="S4239" s="4" t="s">
        <v>35</v>
      </c>
    </row>
    <row r="4240" spans="1:19" ht="26.25" hidden="1" customHeight="1" x14ac:dyDescent="0.25">
      <c r="A4240" s="10">
        <f>+SUBTOTAL(103,$B$5:B4240)</f>
        <v>139</v>
      </c>
      <c r="B4240" s="4" t="s">
        <v>1257</v>
      </c>
      <c r="C4240" s="4" t="s">
        <v>9460</v>
      </c>
      <c r="D4240" s="4" t="s">
        <v>2601</v>
      </c>
      <c r="E4240" s="4" t="s">
        <v>12570</v>
      </c>
      <c r="F4240" s="4" t="s">
        <v>22</v>
      </c>
      <c r="G4240" s="12"/>
      <c r="H4240" s="7">
        <v>25000</v>
      </c>
      <c r="I4240" s="7">
        <v>717.5</v>
      </c>
      <c r="J4240" s="7">
        <v>0</v>
      </c>
      <c r="K4240" s="7">
        <v>760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1502.5</v>
      </c>
      <c r="R4240" s="7">
        <v>23497.5</v>
      </c>
      <c r="S4240" s="4" t="s">
        <v>23</v>
      </c>
    </row>
    <row r="4241" spans="1:19" ht="26.25" hidden="1" customHeight="1" x14ac:dyDescent="0.25">
      <c r="A4241" s="10">
        <f>+SUBTOTAL(103,$B$5:B4241)</f>
        <v>139</v>
      </c>
      <c r="B4241" s="4" t="s">
        <v>2602</v>
      </c>
      <c r="C4241" s="4" t="s">
        <v>9506</v>
      </c>
      <c r="D4241" s="4" t="s">
        <v>971</v>
      </c>
      <c r="E4241" s="4" t="s">
        <v>1629</v>
      </c>
      <c r="F4241" s="4" t="s">
        <v>22</v>
      </c>
      <c r="G4241" s="12"/>
      <c r="H4241" s="7">
        <v>25000</v>
      </c>
      <c r="I4241" s="7">
        <v>717.5</v>
      </c>
      <c r="J4241" s="7">
        <v>0</v>
      </c>
      <c r="K4241" s="7">
        <v>760</v>
      </c>
      <c r="L4241" s="7">
        <v>0</v>
      </c>
      <c r="M4241" s="7">
        <v>25</v>
      </c>
      <c r="N4241" s="7">
        <v>0</v>
      </c>
      <c r="O4241" s="7"/>
      <c r="P4241" s="7">
        <v>1475</v>
      </c>
      <c r="Q4241" s="7">
        <v>2977.5</v>
      </c>
      <c r="R4241" s="7">
        <v>22022.5</v>
      </c>
      <c r="S4241" s="4" t="s">
        <v>35</v>
      </c>
    </row>
    <row r="4242" spans="1:19" ht="26.25" hidden="1" customHeight="1" x14ac:dyDescent="0.25">
      <c r="A4242" s="10">
        <f>+SUBTOTAL(103,$B$5:B4242)</f>
        <v>139</v>
      </c>
      <c r="B4242" s="4" t="s">
        <v>11865</v>
      </c>
      <c r="C4242" s="4" t="s">
        <v>5450</v>
      </c>
      <c r="D4242" s="4" t="s">
        <v>2025</v>
      </c>
      <c r="E4242" s="4" t="s">
        <v>12443</v>
      </c>
      <c r="F4242" s="4" t="s">
        <v>22</v>
      </c>
      <c r="G4242" s="12"/>
      <c r="H4242" s="7">
        <v>25000</v>
      </c>
      <c r="I4242" s="7">
        <v>717.5</v>
      </c>
      <c r="J4242" s="7">
        <v>0</v>
      </c>
      <c r="K4242" s="7">
        <v>760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1502.5</v>
      </c>
      <c r="R4242" s="7">
        <v>23497.5</v>
      </c>
      <c r="S4242" s="4" t="s">
        <v>35</v>
      </c>
    </row>
    <row r="4243" spans="1:19" ht="26.25" hidden="1" customHeight="1" x14ac:dyDescent="0.25">
      <c r="A4243" s="10">
        <f>+SUBTOTAL(103,$B$5:B4243)</f>
        <v>139</v>
      </c>
      <c r="B4243" s="4" t="s">
        <v>1271</v>
      </c>
      <c r="C4243" s="4" t="s">
        <v>6749</v>
      </c>
      <c r="D4243" s="4" t="s">
        <v>1072</v>
      </c>
      <c r="E4243" s="4" t="s">
        <v>12443</v>
      </c>
      <c r="F4243" s="4" t="s">
        <v>22</v>
      </c>
      <c r="G4243" s="12"/>
      <c r="H4243" s="7">
        <v>25000</v>
      </c>
      <c r="I4243" s="7">
        <v>717.5</v>
      </c>
      <c r="J4243" s="7">
        <v>0</v>
      </c>
      <c r="K4243" s="7">
        <v>760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1502.5</v>
      </c>
      <c r="R4243" s="7">
        <v>23497.5</v>
      </c>
      <c r="S4243" s="4" t="s">
        <v>23</v>
      </c>
    </row>
    <row r="4244" spans="1:19" ht="26.25" hidden="1" customHeight="1" x14ac:dyDescent="0.25">
      <c r="A4244" s="10">
        <f>+SUBTOTAL(103,$B$5:B4244)</f>
        <v>139</v>
      </c>
      <c r="B4244" s="4" t="s">
        <v>12749</v>
      </c>
      <c r="C4244" s="4" t="s">
        <v>6626</v>
      </c>
      <c r="D4244" s="4" t="s">
        <v>971</v>
      </c>
      <c r="E4244" s="4" t="s">
        <v>21</v>
      </c>
      <c r="F4244" s="4" t="s">
        <v>22</v>
      </c>
      <c r="G4244" s="12"/>
      <c r="H4244" s="7">
        <v>25000</v>
      </c>
      <c r="I4244" s="7">
        <v>717.5</v>
      </c>
      <c r="J4244" s="7">
        <v>0</v>
      </c>
      <c r="K4244" s="7">
        <v>760</v>
      </c>
      <c r="L4244" s="7">
        <v>0</v>
      </c>
      <c r="M4244" s="7">
        <v>25</v>
      </c>
      <c r="N4244" s="7">
        <v>0</v>
      </c>
      <c r="O4244" s="7"/>
      <c r="P4244" s="7">
        <v>0</v>
      </c>
      <c r="Q4244" s="7">
        <v>1502.5</v>
      </c>
      <c r="R4244" s="7">
        <v>23497.5</v>
      </c>
      <c r="S4244" s="4" t="s">
        <v>35</v>
      </c>
    </row>
    <row r="4245" spans="1:19" ht="26.25" hidden="1" customHeight="1" x14ac:dyDescent="0.25">
      <c r="A4245" s="10">
        <f>+SUBTOTAL(103,$B$5:B4245)</f>
        <v>139</v>
      </c>
      <c r="B4245" s="4" t="s">
        <v>10814</v>
      </c>
      <c r="C4245" s="4" t="s">
        <v>10815</v>
      </c>
      <c r="D4245" s="4" t="s">
        <v>12444</v>
      </c>
      <c r="E4245" s="4" t="s">
        <v>12443</v>
      </c>
      <c r="F4245" s="4" t="s">
        <v>22</v>
      </c>
      <c r="G4245" s="12"/>
      <c r="H4245" s="7">
        <v>25000</v>
      </c>
      <c r="I4245" s="7">
        <v>717.5</v>
      </c>
      <c r="J4245" s="7">
        <v>0</v>
      </c>
      <c r="K4245" s="7">
        <v>760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1502.5</v>
      </c>
      <c r="R4245" s="7">
        <v>23497.5</v>
      </c>
      <c r="S4245" s="4" t="s">
        <v>35</v>
      </c>
    </row>
    <row r="4246" spans="1:19" ht="26.25" hidden="1" customHeight="1" x14ac:dyDescent="0.25">
      <c r="A4246" s="10">
        <f>+SUBTOTAL(103,$B$5:B4246)</f>
        <v>139</v>
      </c>
      <c r="B4246" s="4" t="s">
        <v>2603</v>
      </c>
      <c r="C4246" s="4" t="s">
        <v>9566</v>
      </c>
      <c r="D4246" s="4" t="s">
        <v>736</v>
      </c>
      <c r="E4246" s="4" t="s">
        <v>12566</v>
      </c>
      <c r="F4246" s="4" t="s">
        <v>41</v>
      </c>
      <c r="G4246" s="12"/>
      <c r="H4246" s="7">
        <v>25000</v>
      </c>
      <c r="I4246" s="7">
        <v>717.5</v>
      </c>
      <c r="J4246" s="7">
        <v>0</v>
      </c>
      <c r="K4246" s="7">
        <v>760</v>
      </c>
      <c r="L4246" s="7">
        <v>0</v>
      </c>
      <c r="M4246" s="7">
        <v>25</v>
      </c>
      <c r="N4246" s="7">
        <v>0</v>
      </c>
      <c r="O4246" s="7"/>
      <c r="P4246" s="7">
        <v>1420</v>
      </c>
      <c r="Q4246" s="7">
        <v>2922.5</v>
      </c>
      <c r="R4246" s="7">
        <v>22077.5</v>
      </c>
      <c r="S4246" s="4" t="s">
        <v>23</v>
      </c>
    </row>
    <row r="4247" spans="1:19" ht="26.25" hidden="1" customHeight="1" x14ac:dyDescent="0.25">
      <c r="A4247" s="10">
        <f>+SUBTOTAL(103,$B$5:B4247)</f>
        <v>139</v>
      </c>
      <c r="B4247" s="4" t="s">
        <v>2604</v>
      </c>
      <c r="C4247" s="4" t="s">
        <v>5956</v>
      </c>
      <c r="D4247" s="4" t="s">
        <v>2605</v>
      </c>
      <c r="E4247" s="4" t="s">
        <v>75</v>
      </c>
      <c r="F4247" s="4" t="s">
        <v>22</v>
      </c>
      <c r="G4247" s="12"/>
      <c r="H4247" s="7">
        <v>25000</v>
      </c>
      <c r="I4247" s="7">
        <v>717.5</v>
      </c>
      <c r="J4247" s="7">
        <v>0</v>
      </c>
      <c r="K4247" s="7">
        <v>760</v>
      </c>
      <c r="L4247" s="7">
        <v>0</v>
      </c>
      <c r="M4247" s="7">
        <v>25</v>
      </c>
      <c r="N4247" s="7">
        <v>0</v>
      </c>
      <c r="O4247" s="7"/>
      <c r="P4247" s="7">
        <v>50</v>
      </c>
      <c r="Q4247" s="7">
        <v>1552.5</v>
      </c>
      <c r="R4247" s="7">
        <v>23447.5</v>
      </c>
      <c r="S4247" s="4" t="s">
        <v>23</v>
      </c>
    </row>
    <row r="4248" spans="1:19" ht="26.25" hidden="1" customHeight="1" x14ac:dyDescent="0.25">
      <c r="A4248" s="10">
        <f>+SUBTOTAL(103,$B$5:B4248)</f>
        <v>139</v>
      </c>
      <c r="B4248" s="4" t="s">
        <v>2934</v>
      </c>
      <c r="C4248" s="4" t="s">
        <v>8590</v>
      </c>
      <c r="D4248" s="4" t="s">
        <v>1072</v>
      </c>
      <c r="E4248" s="4" t="s">
        <v>12443</v>
      </c>
      <c r="F4248" s="4" t="s">
        <v>22</v>
      </c>
      <c r="G4248" s="12"/>
      <c r="H4248" s="7">
        <v>25000</v>
      </c>
      <c r="I4248" s="7">
        <v>717.5</v>
      </c>
      <c r="J4248" s="7">
        <v>0</v>
      </c>
      <c r="K4248" s="7">
        <v>760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1502.5</v>
      </c>
      <c r="R4248" s="7">
        <v>23497.5</v>
      </c>
      <c r="S4248" s="4" t="s">
        <v>35</v>
      </c>
    </row>
    <row r="4249" spans="1:19" ht="26.25" hidden="1" customHeight="1" x14ac:dyDescent="0.25">
      <c r="A4249" s="10">
        <f>+SUBTOTAL(103,$B$5:B4249)</f>
        <v>139</v>
      </c>
      <c r="B4249" s="4" t="s">
        <v>171</v>
      </c>
      <c r="C4249" s="4" t="s">
        <v>9634</v>
      </c>
      <c r="D4249" s="4" t="s">
        <v>2086</v>
      </c>
      <c r="E4249" s="4" t="s">
        <v>12565</v>
      </c>
      <c r="F4249" s="4" t="s">
        <v>22</v>
      </c>
      <c r="G4249" s="12"/>
      <c r="H4249" s="7">
        <v>25000</v>
      </c>
      <c r="I4249" s="7">
        <v>717.5</v>
      </c>
      <c r="J4249" s="7">
        <v>0</v>
      </c>
      <c r="K4249" s="7">
        <v>760</v>
      </c>
      <c r="L4249" s="7">
        <v>3839.56</v>
      </c>
      <c r="M4249" s="7">
        <v>25</v>
      </c>
      <c r="N4249" s="7">
        <v>0</v>
      </c>
      <c r="O4249" s="7"/>
      <c r="P4249" s="7">
        <v>0</v>
      </c>
      <c r="Q4249" s="7">
        <v>5342.06</v>
      </c>
      <c r="R4249" s="7">
        <v>19657.939999999999</v>
      </c>
      <c r="S4249" s="4" t="s">
        <v>23</v>
      </c>
    </row>
    <row r="4250" spans="1:19" ht="26.25" hidden="1" customHeight="1" x14ac:dyDescent="0.25">
      <c r="A4250" s="10">
        <f>+SUBTOTAL(103,$B$5:B4250)</f>
        <v>139</v>
      </c>
      <c r="B4250" s="4" t="s">
        <v>4452</v>
      </c>
      <c r="C4250" s="4" t="s">
        <v>12321</v>
      </c>
      <c r="D4250" s="4" t="s">
        <v>1072</v>
      </c>
      <c r="E4250" s="4" t="s">
        <v>12443</v>
      </c>
      <c r="F4250" s="4" t="s">
        <v>22</v>
      </c>
      <c r="G4250" s="12"/>
      <c r="H4250" s="7">
        <v>25000</v>
      </c>
      <c r="I4250" s="7">
        <v>717.5</v>
      </c>
      <c r="J4250" s="7">
        <v>0</v>
      </c>
      <c r="K4250" s="7">
        <v>760</v>
      </c>
      <c r="L4250" s="7">
        <v>0</v>
      </c>
      <c r="M4250" s="7">
        <v>25</v>
      </c>
      <c r="N4250" s="7">
        <v>0</v>
      </c>
      <c r="O4250" s="7"/>
      <c r="P4250" s="7">
        <v>5545.6</v>
      </c>
      <c r="Q4250" s="7">
        <v>7048.1</v>
      </c>
      <c r="R4250" s="7">
        <v>17951.900000000001</v>
      </c>
      <c r="S4250" s="4" t="s">
        <v>23</v>
      </c>
    </row>
    <row r="4251" spans="1:19" ht="26.25" customHeight="1" x14ac:dyDescent="0.25">
      <c r="A4251" s="10">
        <f>+SUBTOTAL(103,$B$5:B4251)</f>
        <v>140</v>
      </c>
      <c r="B4251" s="4" t="s">
        <v>2607</v>
      </c>
      <c r="C4251" s="4" t="s">
        <v>5731</v>
      </c>
      <c r="D4251" s="4" t="s">
        <v>2288</v>
      </c>
      <c r="E4251" s="4" t="s">
        <v>12568</v>
      </c>
      <c r="F4251" s="4" t="s">
        <v>22</v>
      </c>
      <c r="G4251" s="12"/>
      <c r="H4251" s="7">
        <v>25000</v>
      </c>
      <c r="I4251" s="7">
        <v>717.5</v>
      </c>
      <c r="J4251" s="7">
        <v>0</v>
      </c>
      <c r="K4251" s="7">
        <v>760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1502.5</v>
      </c>
      <c r="R4251" s="7">
        <v>23497.5</v>
      </c>
      <c r="S4251" s="4" t="s">
        <v>23</v>
      </c>
    </row>
    <row r="4252" spans="1:19" ht="26.25" hidden="1" customHeight="1" x14ac:dyDescent="0.25">
      <c r="A4252" s="10">
        <f>+SUBTOTAL(103,$B$5:B4252)</f>
        <v>140</v>
      </c>
      <c r="B4252" s="4" t="s">
        <v>11538</v>
      </c>
      <c r="C4252" s="4" t="s">
        <v>10453</v>
      </c>
      <c r="D4252" s="4" t="s">
        <v>971</v>
      </c>
      <c r="E4252" s="4" t="s">
        <v>12443</v>
      </c>
      <c r="F4252" s="4" t="s">
        <v>22</v>
      </c>
      <c r="G4252" s="12"/>
      <c r="H4252" s="7">
        <v>25000</v>
      </c>
      <c r="I4252" s="7">
        <v>717.5</v>
      </c>
      <c r="J4252" s="7">
        <v>0</v>
      </c>
      <c r="K4252" s="7">
        <v>760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1502.5</v>
      </c>
      <c r="R4252" s="7">
        <v>23497.5</v>
      </c>
      <c r="S4252" s="4" t="s">
        <v>35</v>
      </c>
    </row>
    <row r="4253" spans="1:19" ht="26.25" hidden="1" customHeight="1" x14ac:dyDescent="0.25">
      <c r="A4253" s="10">
        <f>+SUBTOTAL(103,$B$5:B4253)</f>
        <v>140</v>
      </c>
      <c r="B4253" s="4" t="s">
        <v>2608</v>
      </c>
      <c r="C4253" s="4" t="s">
        <v>8577</v>
      </c>
      <c r="D4253" s="4" t="s">
        <v>971</v>
      </c>
      <c r="E4253" s="4" t="s">
        <v>12565</v>
      </c>
      <c r="F4253" s="4" t="s">
        <v>22</v>
      </c>
      <c r="G4253" s="12"/>
      <c r="H4253" s="7">
        <v>25000</v>
      </c>
      <c r="I4253" s="7">
        <v>717.5</v>
      </c>
      <c r="J4253" s="7">
        <v>0</v>
      </c>
      <c r="K4253" s="7">
        <v>760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1502.5</v>
      </c>
      <c r="R4253" s="7">
        <v>23497.5</v>
      </c>
      <c r="S4253" s="4" t="s">
        <v>35</v>
      </c>
    </row>
    <row r="4254" spans="1:19" ht="26.25" hidden="1" customHeight="1" x14ac:dyDescent="0.25">
      <c r="A4254" s="10">
        <f>+SUBTOTAL(103,$B$5:B4254)</f>
        <v>140</v>
      </c>
      <c r="B4254" s="4" t="s">
        <v>2609</v>
      </c>
      <c r="C4254" s="4" t="s">
        <v>9703</v>
      </c>
      <c r="D4254" s="4" t="s">
        <v>324</v>
      </c>
      <c r="E4254" s="4" t="s">
        <v>12564</v>
      </c>
      <c r="F4254" s="4" t="s">
        <v>22</v>
      </c>
      <c r="G4254" s="12"/>
      <c r="H4254" s="7">
        <v>25000</v>
      </c>
      <c r="I4254" s="7">
        <v>717.5</v>
      </c>
      <c r="J4254" s="7">
        <v>0</v>
      </c>
      <c r="K4254" s="7">
        <v>760</v>
      </c>
      <c r="L4254" s="7">
        <v>0</v>
      </c>
      <c r="M4254" s="7">
        <v>25</v>
      </c>
      <c r="N4254" s="7">
        <v>0</v>
      </c>
      <c r="O4254" s="7"/>
      <c r="P4254" s="7">
        <v>250</v>
      </c>
      <c r="Q4254" s="7">
        <v>1752.5</v>
      </c>
      <c r="R4254" s="7">
        <v>23247.5</v>
      </c>
      <c r="S4254" s="4" t="s">
        <v>23</v>
      </c>
    </row>
    <row r="4255" spans="1:19" ht="26.25" hidden="1" customHeight="1" x14ac:dyDescent="0.25">
      <c r="A4255" s="10">
        <f>+SUBTOTAL(103,$B$5:B4255)</f>
        <v>140</v>
      </c>
      <c r="B4255" s="4" t="s">
        <v>12404</v>
      </c>
      <c r="C4255" s="4" t="s">
        <v>5102</v>
      </c>
      <c r="D4255" s="4" t="s">
        <v>2686</v>
      </c>
      <c r="E4255" s="4" t="s">
        <v>12443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1502.5</v>
      </c>
      <c r="R4255" s="7">
        <v>23497.5</v>
      </c>
      <c r="S4255" s="4" t="s">
        <v>23</v>
      </c>
    </row>
    <row r="4256" spans="1:19" ht="26.25" hidden="1" customHeight="1" x14ac:dyDescent="0.25">
      <c r="A4256" s="10">
        <f>+SUBTOTAL(103,$B$5:B4256)</f>
        <v>140</v>
      </c>
      <c r="B4256" s="4" t="s">
        <v>1883</v>
      </c>
      <c r="C4256" s="4" t="s">
        <v>11531</v>
      </c>
      <c r="D4256" s="4" t="s">
        <v>971</v>
      </c>
      <c r="E4256" s="4" t="s">
        <v>12443</v>
      </c>
      <c r="F4256" s="4" t="s">
        <v>22</v>
      </c>
      <c r="G4256" s="12"/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1502.5</v>
      </c>
      <c r="R4256" s="7">
        <v>23497.5</v>
      </c>
      <c r="S4256" s="4" t="s">
        <v>35</v>
      </c>
    </row>
    <row r="4257" spans="1:19" ht="26.25" hidden="1" customHeight="1" x14ac:dyDescent="0.25">
      <c r="A4257" s="10">
        <f>+SUBTOTAL(103,$B$5:B4257)</f>
        <v>140</v>
      </c>
      <c r="B4257" s="4" t="s">
        <v>1883</v>
      </c>
      <c r="C4257" s="4" t="s">
        <v>9757</v>
      </c>
      <c r="D4257" s="4" t="s">
        <v>324</v>
      </c>
      <c r="E4257" s="4" t="s">
        <v>114</v>
      </c>
      <c r="F4257" s="4" t="s">
        <v>22</v>
      </c>
      <c r="G4257" s="12" t="s">
        <v>10538</v>
      </c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8285.58</v>
      </c>
      <c r="Q4257" s="7">
        <v>9788.08</v>
      </c>
      <c r="R4257" s="7">
        <v>15211.92</v>
      </c>
      <c r="S4257" s="4" t="s">
        <v>35</v>
      </c>
    </row>
    <row r="4258" spans="1:19" ht="26.25" hidden="1" customHeight="1" x14ac:dyDescent="0.25">
      <c r="A4258" s="10">
        <f>+SUBTOTAL(103,$B$5:B4258)</f>
        <v>140</v>
      </c>
      <c r="B4258" s="4" t="s">
        <v>12561</v>
      </c>
      <c r="C4258" s="4" t="s">
        <v>12562</v>
      </c>
      <c r="D4258" s="4" t="s">
        <v>12450</v>
      </c>
      <c r="E4258" s="4" t="s">
        <v>12769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35</v>
      </c>
    </row>
    <row r="4259" spans="1:19" ht="26.25" hidden="1" customHeight="1" x14ac:dyDescent="0.25">
      <c r="A4259" s="10">
        <f>+SUBTOTAL(103,$B$5:B4259)</f>
        <v>140</v>
      </c>
      <c r="B4259" s="4" t="s">
        <v>12276</v>
      </c>
      <c r="C4259" s="4" t="s">
        <v>12277</v>
      </c>
      <c r="D4259" s="4" t="s">
        <v>971</v>
      </c>
      <c r="E4259" s="4" t="s">
        <v>12443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500</v>
      </c>
      <c r="Q4259" s="7">
        <v>2002.5</v>
      </c>
      <c r="R4259" s="7">
        <v>22997.5</v>
      </c>
      <c r="S4259" s="4" t="s">
        <v>35</v>
      </c>
    </row>
    <row r="4260" spans="1:19" ht="26.25" hidden="1" customHeight="1" x14ac:dyDescent="0.25">
      <c r="A4260" s="10">
        <f>+SUBTOTAL(103,$B$5:B4260)</f>
        <v>140</v>
      </c>
      <c r="B4260" s="4" t="s">
        <v>2610</v>
      </c>
      <c r="C4260" s="4" t="s">
        <v>9794</v>
      </c>
      <c r="D4260" s="4" t="s">
        <v>775</v>
      </c>
      <c r="E4260" s="4" t="s">
        <v>12564</v>
      </c>
      <c r="F4260" s="4" t="s">
        <v>41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1502.5</v>
      </c>
      <c r="R4260" s="7">
        <v>23497.5</v>
      </c>
      <c r="S4260" s="4" t="s">
        <v>23</v>
      </c>
    </row>
    <row r="4261" spans="1:19" ht="26.25" hidden="1" customHeight="1" x14ac:dyDescent="0.25">
      <c r="A4261" s="10">
        <f>+SUBTOTAL(103,$B$5:B4261)</f>
        <v>140</v>
      </c>
      <c r="B4261" s="4" t="s">
        <v>10615</v>
      </c>
      <c r="C4261" s="4" t="s">
        <v>10616</v>
      </c>
      <c r="D4261" s="4" t="s">
        <v>1072</v>
      </c>
      <c r="E4261" s="4" t="s">
        <v>12443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1000</v>
      </c>
      <c r="Q4261" s="7">
        <v>2502.5</v>
      </c>
      <c r="R4261" s="7">
        <v>22497.5</v>
      </c>
      <c r="S4261" s="4" t="s">
        <v>35</v>
      </c>
    </row>
    <row r="4262" spans="1:19" ht="26.25" hidden="1" customHeight="1" x14ac:dyDescent="0.25">
      <c r="A4262" s="10">
        <f>+SUBTOTAL(103,$B$5:B4262)</f>
        <v>140</v>
      </c>
      <c r="B4262" s="4" t="s">
        <v>2611</v>
      </c>
      <c r="C4262" s="4" t="s">
        <v>9803</v>
      </c>
      <c r="D4262" s="4" t="s">
        <v>2086</v>
      </c>
      <c r="E4262" s="4" t="s">
        <v>12567</v>
      </c>
      <c r="F4262" s="4" t="s">
        <v>22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0</v>
      </c>
      <c r="M4262" s="7">
        <v>25</v>
      </c>
      <c r="N4262" s="7">
        <v>0</v>
      </c>
      <c r="O4262" s="7"/>
      <c r="P4262" s="7">
        <v>19308.330000000002</v>
      </c>
      <c r="Q4262" s="7">
        <v>20810.830000000002</v>
      </c>
      <c r="R4262" s="7">
        <v>4189.1699999999983</v>
      </c>
      <c r="S4262" s="4" t="s">
        <v>23</v>
      </c>
    </row>
    <row r="4263" spans="1:19" ht="26.25" hidden="1" customHeight="1" x14ac:dyDescent="0.25">
      <c r="A4263" s="10">
        <f>+SUBTOTAL(103,$B$5:B4263)</f>
        <v>140</v>
      </c>
      <c r="B4263" s="4" t="s">
        <v>10371</v>
      </c>
      <c r="C4263" s="4" t="s">
        <v>10372</v>
      </c>
      <c r="D4263" s="4" t="s">
        <v>223</v>
      </c>
      <c r="E4263" s="4" t="s">
        <v>169</v>
      </c>
      <c r="F4263" s="4" t="s">
        <v>224</v>
      </c>
      <c r="G4263" s="12"/>
      <c r="H4263" s="7">
        <v>25000</v>
      </c>
      <c r="I4263" s="7">
        <v>0</v>
      </c>
      <c r="J4263" s="7">
        <v>0</v>
      </c>
      <c r="K4263" s="7">
        <v>0</v>
      </c>
      <c r="L4263" s="7">
        <v>0</v>
      </c>
      <c r="M4263" s="7">
        <v>0</v>
      </c>
      <c r="N4263" s="7">
        <v>0</v>
      </c>
      <c r="O4263" s="7"/>
      <c r="P4263" s="7">
        <v>10802.01</v>
      </c>
      <c r="Q4263" s="7">
        <v>10802.01</v>
      </c>
      <c r="R4263" s="7">
        <v>14197.99</v>
      </c>
      <c r="S4263" s="4" t="s">
        <v>35</v>
      </c>
    </row>
    <row r="4264" spans="1:19" ht="26.25" hidden="1" customHeight="1" x14ac:dyDescent="0.25">
      <c r="A4264" s="10">
        <f>+SUBTOTAL(103,$B$5:B4264)</f>
        <v>140</v>
      </c>
      <c r="B4264" s="4" t="s">
        <v>10997</v>
      </c>
      <c r="C4264" s="4" t="s">
        <v>8853</v>
      </c>
      <c r="D4264" s="4" t="s">
        <v>971</v>
      </c>
      <c r="E4264" s="4" t="s">
        <v>12443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0</v>
      </c>
      <c r="Q4264" s="7">
        <v>1502.5</v>
      </c>
      <c r="R4264" s="7">
        <v>23497.5</v>
      </c>
      <c r="S4264" s="4" t="s">
        <v>35</v>
      </c>
    </row>
    <row r="4265" spans="1:19" ht="26.25" hidden="1" customHeight="1" x14ac:dyDescent="0.25">
      <c r="A4265" s="10">
        <f>+SUBTOTAL(103,$B$5:B4265)</f>
        <v>140</v>
      </c>
      <c r="B4265" s="4" t="s">
        <v>12621</v>
      </c>
      <c r="C4265" s="4" t="s">
        <v>6591</v>
      </c>
      <c r="D4265" s="4" t="s">
        <v>3039</v>
      </c>
      <c r="E4265" s="4" t="s">
        <v>12565</v>
      </c>
      <c r="F4265" s="4" t="s">
        <v>22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1502.5</v>
      </c>
      <c r="R4265" s="7">
        <v>23497.5</v>
      </c>
      <c r="S4265" s="4" t="s">
        <v>35</v>
      </c>
    </row>
    <row r="4266" spans="1:19" ht="26.25" hidden="1" customHeight="1" x14ac:dyDescent="0.25">
      <c r="A4266" s="10">
        <f>+SUBTOTAL(103,$B$5:B4266)</f>
        <v>140</v>
      </c>
      <c r="B4266" s="4" t="s">
        <v>2612</v>
      </c>
      <c r="C4266" s="4" t="s">
        <v>9790</v>
      </c>
      <c r="D4266" s="4" t="s">
        <v>2025</v>
      </c>
      <c r="E4266" s="4" t="s">
        <v>134</v>
      </c>
      <c r="F4266" s="4" t="s">
        <v>22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3839.56</v>
      </c>
      <c r="M4266" s="7">
        <v>25</v>
      </c>
      <c r="N4266" s="7">
        <v>0</v>
      </c>
      <c r="O4266" s="7"/>
      <c r="P4266" s="7">
        <v>50</v>
      </c>
      <c r="Q4266" s="7">
        <v>5392.06</v>
      </c>
      <c r="R4266" s="7">
        <v>19607.939999999999</v>
      </c>
      <c r="S4266" s="4" t="s">
        <v>35</v>
      </c>
    </row>
    <row r="4267" spans="1:19" ht="26.25" hidden="1" customHeight="1" x14ac:dyDescent="0.25">
      <c r="A4267" s="10">
        <f>+SUBTOTAL(103,$B$5:B4267)</f>
        <v>140</v>
      </c>
      <c r="B4267" s="4" t="s">
        <v>1331</v>
      </c>
      <c r="C4267" s="4" t="s">
        <v>9856</v>
      </c>
      <c r="D4267" s="4" t="s">
        <v>971</v>
      </c>
      <c r="E4267" s="4" t="s">
        <v>95</v>
      </c>
      <c r="F4267" s="4" t="s">
        <v>22</v>
      </c>
      <c r="G4267" s="12"/>
      <c r="H4267" s="7">
        <v>25000</v>
      </c>
      <c r="I4267" s="7">
        <v>717.5</v>
      </c>
      <c r="J4267" s="7">
        <v>0</v>
      </c>
      <c r="K4267" s="7">
        <v>760</v>
      </c>
      <c r="L4267" s="7">
        <v>1919.78</v>
      </c>
      <c r="M4267" s="7">
        <v>25</v>
      </c>
      <c r="N4267" s="7">
        <v>0</v>
      </c>
      <c r="O4267" s="7"/>
      <c r="P4267" s="7">
        <v>0</v>
      </c>
      <c r="Q4267" s="7">
        <v>3422.28</v>
      </c>
      <c r="R4267" s="7">
        <v>21577.72</v>
      </c>
      <c r="S4267" s="4" t="s">
        <v>35</v>
      </c>
    </row>
    <row r="4268" spans="1:19" ht="26.25" hidden="1" customHeight="1" x14ac:dyDescent="0.25">
      <c r="A4268" s="10">
        <f>+SUBTOTAL(103,$B$5:B4268)</f>
        <v>140</v>
      </c>
      <c r="B4268" s="4" t="s">
        <v>11452</v>
      </c>
      <c r="C4268" s="4" t="s">
        <v>11453</v>
      </c>
      <c r="D4268" s="4" t="s">
        <v>971</v>
      </c>
      <c r="E4268" s="4" t="s">
        <v>12443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1502.5</v>
      </c>
      <c r="R4268" s="7">
        <v>23497.5</v>
      </c>
      <c r="S4268" s="4" t="s">
        <v>35</v>
      </c>
    </row>
    <row r="4269" spans="1:19" ht="26.25" customHeight="1" x14ac:dyDescent="0.25">
      <c r="A4269" s="10">
        <f>+SUBTOTAL(103,$B$5:B4269)</f>
        <v>141</v>
      </c>
      <c r="B4269" s="4" t="s">
        <v>2613</v>
      </c>
      <c r="C4269" s="4" t="s">
        <v>9879</v>
      </c>
      <c r="D4269" s="4" t="s">
        <v>971</v>
      </c>
      <c r="E4269" s="4" t="s">
        <v>12568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hidden="1" customHeight="1" x14ac:dyDescent="0.25">
      <c r="A4270" s="10">
        <f>+SUBTOTAL(103,$B$5:B4270)</f>
        <v>141</v>
      </c>
      <c r="B4270" s="4" t="s">
        <v>2614</v>
      </c>
      <c r="C4270" s="4" t="s">
        <v>9893</v>
      </c>
      <c r="D4270" s="4" t="s">
        <v>1072</v>
      </c>
      <c r="E4270" s="4" t="s">
        <v>12566</v>
      </c>
      <c r="F4270" s="4" t="s">
        <v>22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1500</v>
      </c>
      <c r="Q4270" s="7">
        <v>3002.5</v>
      </c>
      <c r="R4270" s="7">
        <v>21997.5</v>
      </c>
      <c r="S4270" s="4" t="s">
        <v>35</v>
      </c>
    </row>
    <row r="4271" spans="1:19" ht="26.25" hidden="1" customHeight="1" x14ac:dyDescent="0.25">
      <c r="A4271" s="10">
        <f>+SUBTOTAL(103,$B$5:B4271)</f>
        <v>141</v>
      </c>
      <c r="B4271" s="4" t="s">
        <v>2615</v>
      </c>
      <c r="C4271" s="4" t="s">
        <v>9894</v>
      </c>
      <c r="D4271" s="4" t="s">
        <v>971</v>
      </c>
      <c r="E4271" s="4" t="s">
        <v>134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3970</v>
      </c>
      <c r="Q4271" s="7">
        <v>5472.5</v>
      </c>
      <c r="R4271" s="7">
        <v>19527.5</v>
      </c>
      <c r="S4271" s="4" t="s">
        <v>35</v>
      </c>
    </row>
    <row r="4272" spans="1:19" ht="26.25" hidden="1" customHeight="1" x14ac:dyDescent="0.25">
      <c r="A4272" s="10">
        <f>+SUBTOTAL(103,$B$5:B4272)</f>
        <v>141</v>
      </c>
      <c r="B4272" s="4" t="s">
        <v>11017</v>
      </c>
      <c r="C4272" s="4" t="s">
        <v>11018</v>
      </c>
      <c r="D4272" s="4" t="s">
        <v>971</v>
      </c>
      <c r="E4272" s="4" t="s">
        <v>12443</v>
      </c>
      <c r="F4272" s="4" t="s">
        <v>22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35</v>
      </c>
    </row>
    <row r="4273" spans="1:19" ht="26.25" hidden="1" customHeight="1" x14ac:dyDescent="0.25">
      <c r="A4273" s="10">
        <f>+SUBTOTAL(103,$B$5:B4273)</f>
        <v>141</v>
      </c>
      <c r="B4273" s="4" t="s">
        <v>1428</v>
      </c>
      <c r="C4273" s="4" t="s">
        <v>4721</v>
      </c>
      <c r="D4273" s="4" t="s">
        <v>2616</v>
      </c>
      <c r="E4273" s="4" t="s">
        <v>12563</v>
      </c>
      <c r="F4273" s="4" t="s">
        <v>22</v>
      </c>
      <c r="G4273" s="12"/>
      <c r="H4273" s="7">
        <v>24990</v>
      </c>
      <c r="I4273" s="7">
        <v>717.21</v>
      </c>
      <c r="J4273" s="7">
        <v>0</v>
      </c>
      <c r="K4273" s="7">
        <v>759.7</v>
      </c>
      <c r="L4273" s="7">
        <v>1919.78</v>
      </c>
      <c r="M4273" s="7">
        <v>25</v>
      </c>
      <c r="N4273" s="7">
        <v>0</v>
      </c>
      <c r="O4273" s="7"/>
      <c r="P4273" s="7">
        <v>1752.5</v>
      </c>
      <c r="Q4273" s="7">
        <v>5174.1899999999996</v>
      </c>
      <c r="R4273" s="7">
        <v>19815.810000000001</v>
      </c>
      <c r="S4273" s="4" t="s">
        <v>23</v>
      </c>
    </row>
    <row r="4274" spans="1:19" ht="26.25" hidden="1" customHeight="1" x14ac:dyDescent="0.25">
      <c r="A4274" s="10">
        <f>+SUBTOTAL(103,$B$5:B4274)</f>
        <v>141</v>
      </c>
      <c r="B4274" s="4" t="s">
        <v>2617</v>
      </c>
      <c r="C4274" s="4" t="s">
        <v>4899</v>
      </c>
      <c r="D4274" s="4" t="s">
        <v>324</v>
      </c>
      <c r="E4274" s="4" t="s">
        <v>12566</v>
      </c>
      <c r="F4274" s="4" t="s">
        <v>22</v>
      </c>
      <c r="G4274" s="12"/>
      <c r="H4274" s="7">
        <v>24953.7</v>
      </c>
      <c r="I4274" s="7">
        <v>716.17</v>
      </c>
      <c r="J4274" s="7">
        <v>0</v>
      </c>
      <c r="K4274" s="7">
        <v>758.59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1499.76</v>
      </c>
      <c r="R4274" s="7">
        <v>23453.940000000002</v>
      </c>
      <c r="S4274" s="4" t="s">
        <v>35</v>
      </c>
    </row>
    <row r="4275" spans="1:19" ht="26.25" hidden="1" customHeight="1" x14ac:dyDescent="0.25">
      <c r="A4275" s="10">
        <f>+SUBTOTAL(103,$B$5:B4275)</f>
        <v>141</v>
      </c>
      <c r="B4275" s="4" t="s">
        <v>2618</v>
      </c>
      <c r="C4275" s="4" t="s">
        <v>5123</v>
      </c>
      <c r="D4275" s="4" t="s">
        <v>324</v>
      </c>
      <c r="E4275" s="4" t="s">
        <v>72</v>
      </c>
      <c r="F4275" s="4" t="s">
        <v>98</v>
      </c>
      <c r="G4275" s="12"/>
      <c r="H4275" s="7">
        <v>24666.400000000001</v>
      </c>
      <c r="I4275" s="7">
        <v>707.93</v>
      </c>
      <c r="J4275" s="7">
        <v>0</v>
      </c>
      <c r="K4275" s="7">
        <v>749.86</v>
      </c>
      <c r="L4275" s="7">
        <v>0</v>
      </c>
      <c r="M4275" s="7">
        <v>25</v>
      </c>
      <c r="N4275" s="7">
        <v>0</v>
      </c>
      <c r="O4275" s="7"/>
      <c r="P4275" s="7">
        <v>18635.259999999998</v>
      </c>
      <c r="Q4275" s="7">
        <v>20118.05</v>
      </c>
      <c r="R4275" s="7">
        <v>4548.3500000000022</v>
      </c>
      <c r="S4275" s="4" t="s">
        <v>35</v>
      </c>
    </row>
    <row r="4276" spans="1:19" ht="26.25" hidden="1" customHeight="1" x14ac:dyDescent="0.25">
      <c r="A4276" s="10">
        <f>+SUBTOTAL(103,$B$5:B4276)</f>
        <v>141</v>
      </c>
      <c r="B4276" s="4" t="s">
        <v>2619</v>
      </c>
      <c r="C4276" s="4" t="s">
        <v>7845</v>
      </c>
      <c r="D4276" s="4" t="s">
        <v>971</v>
      </c>
      <c r="E4276" s="4" t="s">
        <v>12567</v>
      </c>
      <c r="F4276" s="4" t="s">
        <v>22</v>
      </c>
      <c r="G4276" s="12"/>
      <c r="H4276" s="7">
        <v>24500</v>
      </c>
      <c r="I4276" s="7">
        <v>703.15</v>
      </c>
      <c r="J4276" s="7">
        <v>0</v>
      </c>
      <c r="K4276" s="7">
        <v>744.8</v>
      </c>
      <c r="L4276" s="7">
        <v>0</v>
      </c>
      <c r="M4276" s="7">
        <v>25</v>
      </c>
      <c r="N4276" s="7">
        <v>0</v>
      </c>
      <c r="O4276" s="7"/>
      <c r="P4276" s="7">
        <v>3650.5</v>
      </c>
      <c r="Q4276" s="7">
        <v>5123.45</v>
      </c>
      <c r="R4276" s="7">
        <v>19376.55</v>
      </c>
      <c r="S4276" s="4" t="s">
        <v>35</v>
      </c>
    </row>
    <row r="4277" spans="1:19" ht="26.25" hidden="1" customHeight="1" x14ac:dyDescent="0.25">
      <c r="A4277" s="10">
        <f>+SUBTOTAL(103,$B$5:B4277)</f>
        <v>141</v>
      </c>
      <c r="B4277" s="4" t="s">
        <v>293</v>
      </c>
      <c r="C4277" s="4" t="s">
        <v>4734</v>
      </c>
      <c r="D4277" s="4" t="s">
        <v>2498</v>
      </c>
      <c r="E4277" s="4" t="s">
        <v>21</v>
      </c>
      <c r="F4277" s="4" t="s">
        <v>22</v>
      </c>
      <c r="G4277" s="12"/>
      <c r="H4277" s="7">
        <v>24150</v>
      </c>
      <c r="I4277" s="7">
        <v>693.11</v>
      </c>
      <c r="J4277" s="7">
        <v>0</v>
      </c>
      <c r="K4277" s="7">
        <v>734.16</v>
      </c>
      <c r="L4277" s="7">
        <v>0</v>
      </c>
      <c r="M4277" s="7">
        <v>25</v>
      </c>
      <c r="N4277" s="7">
        <v>0</v>
      </c>
      <c r="O4277" s="7"/>
      <c r="P4277" s="7">
        <v>4142.83</v>
      </c>
      <c r="Q4277" s="7">
        <v>5595.1</v>
      </c>
      <c r="R4277" s="7">
        <v>18554.900000000001</v>
      </c>
      <c r="S4277" s="4" t="s">
        <v>23</v>
      </c>
    </row>
    <row r="4278" spans="1:19" ht="26.25" hidden="1" customHeight="1" x14ac:dyDescent="0.25">
      <c r="A4278" s="10">
        <f>+SUBTOTAL(103,$B$5:B4278)</f>
        <v>141</v>
      </c>
      <c r="B4278" s="4" t="s">
        <v>2620</v>
      </c>
      <c r="C4278" s="4" t="s">
        <v>4908</v>
      </c>
      <c r="D4278" s="4" t="s">
        <v>324</v>
      </c>
      <c r="E4278" s="4" t="s">
        <v>4533</v>
      </c>
      <c r="F4278" s="4" t="s">
        <v>22</v>
      </c>
      <c r="G4278" s="12"/>
      <c r="H4278" s="7">
        <v>24150</v>
      </c>
      <c r="I4278" s="7">
        <v>693.11</v>
      </c>
      <c r="J4278" s="7">
        <v>0</v>
      </c>
      <c r="K4278" s="7">
        <v>734.16</v>
      </c>
      <c r="L4278" s="7">
        <v>0</v>
      </c>
      <c r="M4278" s="7">
        <v>25</v>
      </c>
      <c r="N4278" s="7">
        <v>100</v>
      </c>
      <c r="O4278" s="7"/>
      <c r="P4278" s="7">
        <v>50</v>
      </c>
      <c r="Q4278" s="7">
        <v>1602.27</v>
      </c>
      <c r="R4278" s="7">
        <v>22547.73</v>
      </c>
      <c r="S4278" s="4" t="s">
        <v>35</v>
      </c>
    </row>
    <row r="4279" spans="1:19" ht="26.25" hidden="1" customHeight="1" x14ac:dyDescent="0.25">
      <c r="A4279" s="10">
        <f>+SUBTOTAL(103,$B$5:B4279)</f>
        <v>141</v>
      </c>
      <c r="B4279" s="4" t="s">
        <v>1658</v>
      </c>
      <c r="C4279" s="4" t="s">
        <v>6259</v>
      </c>
      <c r="D4279" s="4" t="s">
        <v>257</v>
      </c>
      <c r="E4279" s="4" t="s">
        <v>607</v>
      </c>
      <c r="F4279" s="4" t="s">
        <v>22</v>
      </c>
      <c r="G4279" s="12" t="s">
        <v>10538</v>
      </c>
      <c r="H4279" s="7">
        <v>24150</v>
      </c>
      <c r="I4279" s="7">
        <v>693.11</v>
      </c>
      <c r="J4279" s="7">
        <v>0</v>
      </c>
      <c r="K4279" s="7">
        <v>734.16</v>
      </c>
      <c r="L4279" s="7">
        <v>0</v>
      </c>
      <c r="M4279" s="7">
        <v>25</v>
      </c>
      <c r="N4279" s="7">
        <v>0</v>
      </c>
      <c r="O4279" s="7"/>
      <c r="P4279" s="7">
        <v>20257.57</v>
      </c>
      <c r="Q4279" s="7">
        <v>21709.84</v>
      </c>
      <c r="R4279" s="7">
        <v>2440.16</v>
      </c>
      <c r="S4279" s="4" t="s">
        <v>35</v>
      </c>
    </row>
    <row r="4280" spans="1:19" ht="26.25" hidden="1" customHeight="1" x14ac:dyDescent="0.25">
      <c r="A4280" s="10">
        <f>+SUBTOTAL(103,$B$5:B4280)</f>
        <v>141</v>
      </c>
      <c r="B4280" s="4" t="s">
        <v>1726</v>
      </c>
      <c r="C4280" s="4" t="s">
        <v>4971</v>
      </c>
      <c r="D4280" s="4" t="s">
        <v>2288</v>
      </c>
      <c r="E4280" s="4" t="s">
        <v>128</v>
      </c>
      <c r="F4280" s="4" t="s">
        <v>22</v>
      </c>
      <c r="G4280" s="12"/>
      <c r="H4280" s="7">
        <v>24150</v>
      </c>
      <c r="I4280" s="7">
        <v>693.11</v>
      </c>
      <c r="J4280" s="7">
        <v>0</v>
      </c>
      <c r="K4280" s="7">
        <v>734.16</v>
      </c>
      <c r="L4280" s="7">
        <v>0</v>
      </c>
      <c r="M4280" s="7">
        <v>25</v>
      </c>
      <c r="N4280" s="7">
        <v>0</v>
      </c>
      <c r="O4280" s="7"/>
      <c r="P4280" s="7">
        <v>0</v>
      </c>
      <c r="Q4280" s="7">
        <v>1452.27</v>
      </c>
      <c r="R4280" s="7">
        <v>22697.73</v>
      </c>
      <c r="S4280" s="4" t="s">
        <v>23</v>
      </c>
    </row>
    <row r="4281" spans="1:19" ht="26.25" hidden="1" customHeight="1" x14ac:dyDescent="0.25">
      <c r="A4281" s="10">
        <f>+SUBTOTAL(103,$B$5:B4281)</f>
        <v>141</v>
      </c>
      <c r="B4281" s="4" t="s">
        <v>103</v>
      </c>
      <c r="C4281" s="4" t="s">
        <v>7673</v>
      </c>
      <c r="D4281" s="4" t="s">
        <v>1404</v>
      </c>
      <c r="E4281" s="4" t="s">
        <v>12563</v>
      </c>
      <c r="F4281" s="4" t="s">
        <v>22</v>
      </c>
      <c r="G4281" s="12" t="s">
        <v>10538</v>
      </c>
      <c r="H4281" s="7">
        <v>24149.91</v>
      </c>
      <c r="I4281" s="7">
        <v>693.1</v>
      </c>
      <c r="J4281" s="7">
        <v>0</v>
      </c>
      <c r="K4281" s="7">
        <v>734.16</v>
      </c>
      <c r="L4281" s="7">
        <v>0</v>
      </c>
      <c r="M4281" s="7">
        <v>25</v>
      </c>
      <c r="N4281" s="7">
        <v>0</v>
      </c>
      <c r="O4281" s="7"/>
      <c r="P4281" s="7">
        <v>2149.5</v>
      </c>
      <c r="Q4281" s="7">
        <v>3601.76</v>
      </c>
      <c r="R4281" s="7">
        <v>20548.150000000001</v>
      </c>
      <c r="S4281" s="4" t="s">
        <v>35</v>
      </c>
    </row>
    <row r="4282" spans="1:19" ht="26.25" hidden="1" customHeight="1" x14ac:dyDescent="0.25">
      <c r="A4282" s="10">
        <f>+SUBTOTAL(103,$B$5:B4282)</f>
        <v>141</v>
      </c>
      <c r="B4282" s="4" t="s">
        <v>2621</v>
      </c>
      <c r="C4282" s="4" t="s">
        <v>5095</v>
      </c>
      <c r="D4282" s="4" t="s">
        <v>969</v>
      </c>
      <c r="E4282" s="4" t="s">
        <v>72</v>
      </c>
      <c r="F4282" s="4" t="s">
        <v>98</v>
      </c>
      <c r="G4282" s="12"/>
      <c r="H4282" s="7">
        <v>24076.83</v>
      </c>
      <c r="I4282" s="7">
        <v>691.01</v>
      </c>
      <c r="J4282" s="7">
        <v>0</v>
      </c>
      <c r="K4282" s="7">
        <v>731.94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1447.95</v>
      </c>
      <c r="R4282" s="7">
        <v>22628.880000000001</v>
      </c>
      <c r="S4282" s="4" t="s">
        <v>35</v>
      </c>
    </row>
    <row r="4283" spans="1:19" ht="26.25" hidden="1" customHeight="1" x14ac:dyDescent="0.25">
      <c r="A4283" s="10">
        <f>+SUBTOTAL(103,$B$5:B4283)</f>
        <v>141</v>
      </c>
      <c r="B4283" s="4" t="s">
        <v>2622</v>
      </c>
      <c r="C4283" s="4" t="s">
        <v>9279</v>
      </c>
      <c r="D4283" s="4" t="s">
        <v>1521</v>
      </c>
      <c r="E4283" s="4" t="s">
        <v>120</v>
      </c>
      <c r="F4283" s="4" t="s">
        <v>22</v>
      </c>
      <c r="G4283" s="12"/>
      <c r="H4283" s="7">
        <v>24058.13</v>
      </c>
      <c r="I4283" s="7">
        <v>690.47</v>
      </c>
      <c r="J4283" s="7">
        <v>0</v>
      </c>
      <c r="K4283" s="7">
        <v>731.37</v>
      </c>
      <c r="L4283" s="7">
        <v>1919.78</v>
      </c>
      <c r="M4283" s="7">
        <v>25</v>
      </c>
      <c r="N4283" s="7">
        <v>100</v>
      </c>
      <c r="O4283" s="7"/>
      <c r="P4283" s="7">
        <v>50</v>
      </c>
      <c r="Q4283" s="7">
        <v>3516.62</v>
      </c>
      <c r="R4283" s="7">
        <v>20541.510000000002</v>
      </c>
      <c r="S4283" s="4" t="s">
        <v>23</v>
      </c>
    </row>
    <row r="4284" spans="1:19" ht="26.25" hidden="1" customHeight="1" x14ac:dyDescent="0.25">
      <c r="A4284" s="10">
        <f>+SUBTOTAL(103,$B$5:B4284)</f>
        <v>141</v>
      </c>
      <c r="B4284" s="4" t="s">
        <v>4614</v>
      </c>
      <c r="C4284" s="4" t="s">
        <v>4702</v>
      </c>
      <c r="D4284" s="4" t="s">
        <v>1072</v>
      </c>
      <c r="E4284" s="4" t="s">
        <v>12566</v>
      </c>
      <c r="F4284" s="4" t="s">
        <v>22</v>
      </c>
      <c r="G4284" s="12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v>22556.6</v>
      </c>
      <c r="S4284" s="4" t="s">
        <v>35</v>
      </c>
    </row>
    <row r="4285" spans="1:19" ht="26.25" hidden="1" customHeight="1" x14ac:dyDescent="0.25">
      <c r="A4285" s="10">
        <f>+SUBTOTAL(103,$B$5:B4285)</f>
        <v>141</v>
      </c>
      <c r="B4285" s="4" t="s">
        <v>2623</v>
      </c>
      <c r="C4285" s="4" t="s">
        <v>4705</v>
      </c>
      <c r="D4285" s="4" t="s">
        <v>1072</v>
      </c>
      <c r="E4285" s="4" t="s">
        <v>12564</v>
      </c>
      <c r="F4285" s="4" t="s">
        <v>22</v>
      </c>
      <c r="G4285" s="12"/>
      <c r="H4285" s="7">
        <v>24000</v>
      </c>
      <c r="I4285" s="7">
        <v>688.8</v>
      </c>
      <c r="J4285" s="7">
        <v>0</v>
      </c>
      <c r="K4285" s="7">
        <v>729.6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1443.4</v>
      </c>
      <c r="R4285" s="7">
        <v>22556.6</v>
      </c>
      <c r="S4285" s="4" t="s">
        <v>23</v>
      </c>
    </row>
    <row r="4286" spans="1:19" ht="26.25" customHeight="1" x14ac:dyDescent="0.25">
      <c r="A4286" s="10">
        <f>+SUBTOTAL(103,$B$5:B4286)</f>
        <v>142</v>
      </c>
      <c r="B4286" s="4" t="s">
        <v>2624</v>
      </c>
      <c r="C4286" s="4" t="s">
        <v>4713</v>
      </c>
      <c r="D4286" s="4" t="s">
        <v>1072</v>
      </c>
      <c r="E4286" s="4" t="s">
        <v>12568</v>
      </c>
      <c r="F4286" s="4" t="s">
        <v>22</v>
      </c>
      <c r="G4286" s="12"/>
      <c r="H4286" s="7">
        <v>24000</v>
      </c>
      <c r="I4286" s="7">
        <v>688.8</v>
      </c>
      <c r="J4286" s="7">
        <v>0</v>
      </c>
      <c r="K4286" s="7">
        <v>729.6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1443.4</v>
      </c>
      <c r="R4286" s="7">
        <v>22556.6</v>
      </c>
      <c r="S4286" s="4" t="s">
        <v>35</v>
      </c>
    </row>
    <row r="4287" spans="1:19" ht="26.25" hidden="1" customHeight="1" x14ac:dyDescent="0.25">
      <c r="A4287" s="10">
        <f>+SUBTOTAL(103,$B$5:B4287)</f>
        <v>142</v>
      </c>
      <c r="B4287" s="4" t="s">
        <v>3528</v>
      </c>
      <c r="C4287" s="4" t="s">
        <v>4720</v>
      </c>
      <c r="D4287" s="4" t="s">
        <v>1072</v>
      </c>
      <c r="E4287" s="4" t="s">
        <v>12565</v>
      </c>
      <c r="F4287" s="4" t="s">
        <v>22</v>
      </c>
      <c r="G4287" s="12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v>22556.6</v>
      </c>
      <c r="S4287" s="4" t="s">
        <v>35</v>
      </c>
    </row>
    <row r="4288" spans="1:19" ht="26.25" hidden="1" customHeight="1" x14ac:dyDescent="0.25">
      <c r="A4288" s="10">
        <f>+SUBTOTAL(103,$B$5:B4288)</f>
        <v>142</v>
      </c>
      <c r="B4288" s="4" t="s">
        <v>3261</v>
      </c>
      <c r="C4288" s="4" t="s">
        <v>4725</v>
      </c>
      <c r="D4288" s="4" t="s">
        <v>1072</v>
      </c>
      <c r="E4288" s="4" t="s">
        <v>12565</v>
      </c>
      <c r="F4288" s="4" t="s">
        <v>22</v>
      </c>
      <c r="G4288" s="12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v>22556.6</v>
      </c>
      <c r="S4288" s="4" t="s">
        <v>35</v>
      </c>
    </row>
    <row r="4289" spans="1:19" ht="26.25" hidden="1" customHeight="1" x14ac:dyDescent="0.25">
      <c r="A4289" s="10">
        <f>+SUBTOTAL(103,$B$5:B4289)</f>
        <v>142</v>
      </c>
      <c r="B4289" s="4" t="s">
        <v>2625</v>
      </c>
      <c r="C4289" s="4" t="s">
        <v>4729</v>
      </c>
      <c r="D4289" s="4" t="s">
        <v>1072</v>
      </c>
      <c r="E4289" s="4" t="s">
        <v>134</v>
      </c>
      <c r="F4289" s="4" t="s">
        <v>22</v>
      </c>
      <c r="G4289" s="12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0</v>
      </c>
      <c r="Q4289" s="7">
        <v>1443.4</v>
      </c>
      <c r="R4289" s="7">
        <v>22556.6</v>
      </c>
      <c r="S4289" s="4" t="s">
        <v>23</v>
      </c>
    </row>
    <row r="4290" spans="1:19" ht="26.25" hidden="1" customHeight="1" x14ac:dyDescent="0.25">
      <c r="A4290" s="10">
        <f>+SUBTOTAL(103,$B$5:B4290)</f>
        <v>142</v>
      </c>
      <c r="B4290" s="4" t="s">
        <v>2626</v>
      </c>
      <c r="C4290" s="4" t="s">
        <v>4749</v>
      </c>
      <c r="D4290" s="4" t="s">
        <v>971</v>
      </c>
      <c r="E4290" s="4" t="s">
        <v>12569</v>
      </c>
      <c r="F4290" s="4" t="s">
        <v>22</v>
      </c>
      <c r="G4290" s="12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v>22556.6</v>
      </c>
      <c r="S4290" s="4" t="s">
        <v>35</v>
      </c>
    </row>
    <row r="4291" spans="1:19" ht="26.25" hidden="1" customHeight="1" x14ac:dyDescent="0.25">
      <c r="A4291" s="10">
        <f>+SUBTOTAL(103,$B$5:B4291)</f>
        <v>142</v>
      </c>
      <c r="B4291" s="4" t="s">
        <v>10505</v>
      </c>
      <c r="C4291" s="4" t="s">
        <v>10506</v>
      </c>
      <c r="D4291" s="4" t="s">
        <v>1072</v>
      </c>
      <c r="E4291" s="4" t="s">
        <v>85</v>
      </c>
      <c r="F4291" s="4" t="s">
        <v>22</v>
      </c>
      <c r="G4291" s="12" t="s">
        <v>10538</v>
      </c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160</v>
      </c>
      <c r="O4291" s="7"/>
      <c r="P4291" s="7">
        <v>7519.61</v>
      </c>
      <c r="Q4291" s="7">
        <v>9123.01</v>
      </c>
      <c r="R4291" s="7">
        <v>14876.99</v>
      </c>
      <c r="S4291" s="4" t="s">
        <v>35</v>
      </c>
    </row>
    <row r="4292" spans="1:19" ht="26.25" hidden="1" customHeight="1" x14ac:dyDescent="0.25">
      <c r="A4292" s="10">
        <f>+SUBTOTAL(103,$B$5:B4292)</f>
        <v>142</v>
      </c>
      <c r="B4292" s="4" t="s">
        <v>2627</v>
      </c>
      <c r="C4292" s="4" t="s">
        <v>4767</v>
      </c>
      <c r="D4292" s="4" t="s">
        <v>1072</v>
      </c>
      <c r="E4292" s="4" t="s">
        <v>10375</v>
      </c>
      <c r="F4292" s="4" t="s">
        <v>22</v>
      </c>
      <c r="G4292" s="12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1443.4</v>
      </c>
      <c r="R4292" s="7">
        <v>22556.6</v>
      </c>
      <c r="S4292" s="4" t="s">
        <v>35</v>
      </c>
    </row>
    <row r="4293" spans="1:19" ht="26.25" hidden="1" customHeight="1" x14ac:dyDescent="0.25">
      <c r="A4293" s="10">
        <f>+SUBTOTAL(103,$B$5:B4293)</f>
        <v>142</v>
      </c>
      <c r="B4293" s="4" t="s">
        <v>294</v>
      </c>
      <c r="C4293" s="4" t="s">
        <v>4803</v>
      </c>
      <c r="D4293" s="4" t="s">
        <v>1072</v>
      </c>
      <c r="E4293" s="4" t="s">
        <v>12569</v>
      </c>
      <c r="F4293" s="4" t="s">
        <v>22</v>
      </c>
      <c r="G4293" s="12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v>22556.6</v>
      </c>
      <c r="S4293" s="4" t="s">
        <v>23</v>
      </c>
    </row>
    <row r="4294" spans="1:19" ht="26.25" hidden="1" customHeight="1" x14ac:dyDescent="0.25">
      <c r="A4294" s="10">
        <f>+SUBTOTAL(103,$B$5:B4294)</f>
        <v>142</v>
      </c>
      <c r="B4294" s="4" t="s">
        <v>294</v>
      </c>
      <c r="C4294" s="4" t="s">
        <v>4804</v>
      </c>
      <c r="D4294" s="4" t="s">
        <v>1072</v>
      </c>
      <c r="E4294" s="4" t="s">
        <v>12563</v>
      </c>
      <c r="F4294" s="4" t="s">
        <v>22</v>
      </c>
      <c r="G4294" s="12"/>
      <c r="H4294" s="7">
        <v>24000</v>
      </c>
      <c r="I4294" s="7">
        <v>688.8</v>
      </c>
      <c r="J4294" s="7">
        <v>0</v>
      </c>
      <c r="K4294" s="7">
        <v>729.6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1443.4</v>
      </c>
      <c r="R4294" s="7">
        <v>22556.6</v>
      </c>
      <c r="S4294" s="4" t="s">
        <v>23</v>
      </c>
    </row>
    <row r="4295" spans="1:19" ht="26.25" hidden="1" customHeight="1" x14ac:dyDescent="0.25">
      <c r="A4295" s="10">
        <f>+SUBTOTAL(103,$B$5:B4295)</f>
        <v>142</v>
      </c>
      <c r="B4295" s="4" t="s">
        <v>2888</v>
      </c>
      <c r="C4295" s="4" t="s">
        <v>4820</v>
      </c>
      <c r="D4295" s="4" t="s">
        <v>971</v>
      </c>
      <c r="E4295" s="4" t="s">
        <v>2910</v>
      </c>
      <c r="F4295" s="4" t="s">
        <v>22</v>
      </c>
      <c r="G4295" s="12"/>
      <c r="H4295" s="7">
        <v>24000</v>
      </c>
      <c r="I4295" s="7">
        <v>688.8</v>
      </c>
      <c r="J4295" s="7">
        <v>0</v>
      </c>
      <c r="K4295" s="7">
        <v>729.6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1443.4</v>
      </c>
      <c r="R4295" s="7">
        <v>22556.6</v>
      </c>
      <c r="S4295" s="4" t="s">
        <v>35</v>
      </c>
    </row>
    <row r="4296" spans="1:19" ht="26.25" customHeight="1" x14ac:dyDescent="0.25">
      <c r="A4296" s="10">
        <f>+SUBTOTAL(103,$B$5:B4296)</f>
        <v>143</v>
      </c>
      <c r="B4296" s="4" t="s">
        <v>2628</v>
      </c>
      <c r="C4296" s="4" t="s">
        <v>4826</v>
      </c>
      <c r="D4296" s="4" t="s">
        <v>1072</v>
      </c>
      <c r="E4296" s="4" t="s">
        <v>12568</v>
      </c>
      <c r="F4296" s="4" t="s">
        <v>22</v>
      </c>
      <c r="G4296" s="12"/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4644.28</v>
      </c>
      <c r="Q4296" s="7">
        <v>6087.68</v>
      </c>
      <c r="R4296" s="7">
        <v>17912.32</v>
      </c>
      <c r="S4296" s="4" t="s">
        <v>23</v>
      </c>
    </row>
    <row r="4297" spans="1:19" ht="26.25" hidden="1" customHeight="1" x14ac:dyDescent="0.25">
      <c r="A4297" s="10">
        <f>+SUBTOTAL(103,$B$5:B4297)</f>
        <v>143</v>
      </c>
      <c r="B4297" s="4" t="s">
        <v>3103</v>
      </c>
      <c r="C4297" s="4" t="s">
        <v>4830</v>
      </c>
      <c r="D4297" s="4" t="s">
        <v>324</v>
      </c>
      <c r="E4297" s="4" t="s">
        <v>26</v>
      </c>
      <c r="F4297" s="4" t="s">
        <v>22</v>
      </c>
      <c r="G4297" s="12" t="s">
        <v>10538</v>
      </c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15546.42</v>
      </c>
      <c r="Q4297" s="7">
        <v>16989.82</v>
      </c>
      <c r="R4297" s="7">
        <v>7010.18</v>
      </c>
      <c r="S4297" s="4" t="s">
        <v>35</v>
      </c>
    </row>
    <row r="4298" spans="1:19" ht="26.25" hidden="1" customHeight="1" x14ac:dyDescent="0.25">
      <c r="A4298" s="10">
        <f>+SUBTOTAL(103,$B$5:B4298)</f>
        <v>143</v>
      </c>
      <c r="B4298" s="4" t="s">
        <v>2629</v>
      </c>
      <c r="C4298" s="4" t="s">
        <v>4852</v>
      </c>
      <c r="D4298" s="4" t="s">
        <v>2605</v>
      </c>
      <c r="E4298" s="4" t="s">
        <v>38</v>
      </c>
      <c r="F4298" s="4" t="s">
        <v>22</v>
      </c>
      <c r="G4298" s="12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120</v>
      </c>
      <c r="O4298" s="7"/>
      <c r="P4298" s="7">
        <v>8050</v>
      </c>
      <c r="Q4298" s="7">
        <v>9613.4</v>
      </c>
      <c r="R4298" s="7">
        <v>14386.6</v>
      </c>
      <c r="S4298" s="4" t="s">
        <v>23</v>
      </c>
    </row>
    <row r="4299" spans="1:19" ht="26.25" hidden="1" customHeight="1" x14ac:dyDescent="0.25">
      <c r="A4299" s="10">
        <f>+SUBTOTAL(103,$B$5:B4299)</f>
        <v>143</v>
      </c>
      <c r="B4299" s="4" t="s">
        <v>466</v>
      </c>
      <c r="C4299" s="4" t="s">
        <v>4870</v>
      </c>
      <c r="D4299" s="4" t="s">
        <v>1072</v>
      </c>
      <c r="E4299" s="4" t="s">
        <v>12565</v>
      </c>
      <c r="F4299" s="4" t="s">
        <v>22</v>
      </c>
      <c r="G4299" s="12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v>22556.6</v>
      </c>
      <c r="S4299" s="4" t="s">
        <v>35</v>
      </c>
    </row>
    <row r="4300" spans="1:19" ht="26.25" hidden="1" customHeight="1" x14ac:dyDescent="0.25">
      <c r="A4300" s="10">
        <f>+SUBTOTAL(103,$B$5:B4300)</f>
        <v>143</v>
      </c>
      <c r="B4300" s="4" t="s">
        <v>466</v>
      </c>
      <c r="C4300" s="4" t="s">
        <v>4872</v>
      </c>
      <c r="D4300" s="4" t="s">
        <v>324</v>
      </c>
      <c r="E4300" s="4" t="s">
        <v>391</v>
      </c>
      <c r="F4300" s="4" t="s">
        <v>22</v>
      </c>
      <c r="G4300" s="12" t="s">
        <v>10538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1919.78</v>
      </c>
      <c r="M4300" s="7">
        <v>25</v>
      </c>
      <c r="N4300" s="7">
        <v>0</v>
      </c>
      <c r="O4300" s="7"/>
      <c r="P4300" s="7">
        <v>2607</v>
      </c>
      <c r="Q4300" s="7">
        <v>5970.18</v>
      </c>
      <c r="R4300" s="7">
        <v>18029.82</v>
      </c>
      <c r="S4300" s="4" t="s">
        <v>35</v>
      </c>
    </row>
    <row r="4301" spans="1:19" ht="26.25" hidden="1" customHeight="1" x14ac:dyDescent="0.25">
      <c r="A4301" s="10">
        <f>+SUBTOTAL(103,$B$5:B4301)</f>
        <v>143</v>
      </c>
      <c r="B4301" s="4" t="s">
        <v>466</v>
      </c>
      <c r="C4301" s="4" t="s">
        <v>4876</v>
      </c>
      <c r="D4301" s="4" t="s">
        <v>2534</v>
      </c>
      <c r="E4301" s="4" t="s">
        <v>276</v>
      </c>
      <c r="F4301" s="4" t="s">
        <v>22</v>
      </c>
      <c r="G4301" s="12" t="s">
        <v>10538</v>
      </c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19655.91</v>
      </c>
      <c r="Q4301" s="7">
        <v>21099.31</v>
      </c>
      <c r="R4301" s="7">
        <v>2900.6899999999987</v>
      </c>
      <c r="S4301" s="4" t="s">
        <v>35</v>
      </c>
    </row>
    <row r="4302" spans="1:19" ht="26.25" hidden="1" customHeight="1" x14ac:dyDescent="0.25">
      <c r="A4302" s="10">
        <f>+SUBTOTAL(103,$B$5:B4302)</f>
        <v>143</v>
      </c>
      <c r="B4302" s="4" t="s">
        <v>466</v>
      </c>
      <c r="C4302" s="4" t="s">
        <v>4878</v>
      </c>
      <c r="D4302" s="4" t="s">
        <v>1072</v>
      </c>
      <c r="E4302" s="4" t="s">
        <v>12565</v>
      </c>
      <c r="F4302" s="4" t="s">
        <v>22</v>
      </c>
      <c r="G4302" s="12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0</v>
      </c>
      <c r="Q4302" s="7">
        <v>1443.4</v>
      </c>
      <c r="R4302" s="7">
        <v>22556.6</v>
      </c>
      <c r="S4302" s="4" t="s">
        <v>35</v>
      </c>
    </row>
    <row r="4303" spans="1:19" ht="26.25" hidden="1" customHeight="1" x14ac:dyDescent="0.25">
      <c r="A4303" s="10">
        <f>+SUBTOTAL(103,$B$5:B4303)</f>
        <v>143</v>
      </c>
      <c r="B4303" s="4" t="s">
        <v>466</v>
      </c>
      <c r="C4303" s="4" t="s">
        <v>4880</v>
      </c>
      <c r="D4303" s="4" t="s">
        <v>1420</v>
      </c>
      <c r="E4303" s="4" t="s">
        <v>96</v>
      </c>
      <c r="F4303" s="4" t="s">
        <v>22</v>
      </c>
      <c r="G4303" s="12" t="s">
        <v>10538</v>
      </c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17048.509999999998</v>
      </c>
      <c r="Q4303" s="7">
        <v>18491.91</v>
      </c>
      <c r="R4303" s="7">
        <v>5508.09</v>
      </c>
      <c r="S4303" s="4" t="s">
        <v>35</v>
      </c>
    </row>
    <row r="4304" spans="1:19" ht="26.25" hidden="1" customHeight="1" x14ac:dyDescent="0.25">
      <c r="A4304" s="10">
        <f>+SUBTOTAL(103,$B$5:B4304)</f>
        <v>143</v>
      </c>
      <c r="B4304" s="4" t="s">
        <v>2630</v>
      </c>
      <c r="C4304" s="4" t="s">
        <v>4895</v>
      </c>
      <c r="D4304" s="4" t="s">
        <v>971</v>
      </c>
      <c r="E4304" s="4" t="s">
        <v>12566</v>
      </c>
      <c r="F4304" s="4" t="s">
        <v>22</v>
      </c>
      <c r="G4304" s="12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3584.28</v>
      </c>
      <c r="Q4304" s="7">
        <v>5027.68</v>
      </c>
      <c r="R4304" s="7">
        <v>18972.32</v>
      </c>
      <c r="S4304" s="4" t="s">
        <v>35</v>
      </c>
    </row>
    <row r="4305" spans="1:19" ht="26.25" hidden="1" customHeight="1" x14ac:dyDescent="0.25">
      <c r="A4305" s="10">
        <f>+SUBTOTAL(103,$B$5:B4305)</f>
        <v>143</v>
      </c>
      <c r="B4305" s="4" t="s">
        <v>2631</v>
      </c>
      <c r="C4305" s="4" t="s">
        <v>4925</v>
      </c>
      <c r="D4305" s="4" t="s">
        <v>1072</v>
      </c>
      <c r="E4305" s="4" t="s">
        <v>12565</v>
      </c>
      <c r="F4305" s="4" t="s">
        <v>22</v>
      </c>
      <c r="G4305" s="12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1443.4</v>
      </c>
      <c r="R4305" s="7">
        <v>22556.6</v>
      </c>
      <c r="S4305" s="4" t="s">
        <v>23</v>
      </c>
    </row>
    <row r="4306" spans="1:19" ht="26.25" hidden="1" customHeight="1" x14ac:dyDescent="0.25">
      <c r="A4306" s="10">
        <f>+SUBTOTAL(103,$B$5:B4306)</f>
        <v>143</v>
      </c>
      <c r="B4306" s="4" t="s">
        <v>474</v>
      </c>
      <c r="C4306" s="4" t="s">
        <v>4932</v>
      </c>
      <c r="D4306" s="4" t="s">
        <v>1072</v>
      </c>
      <c r="E4306" s="4" t="s">
        <v>95</v>
      </c>
      <c r="F4306" s="4" t="s">
        <v>22</v>
      </c>
      <c r="G4306" s="12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0</v>
      </c>
      <c r="Q4306" s="7">
        <v>1443.4</v>
      </c>
      <c r="R4306" s="7">
        <v>22556.6</v>
      </c>
      <c r="S4306" s="4" t="s">
        <v>35</v>
      </c>
    </row>
    <row r="4307" spans="1:19" ht="26.25" hidden="1" customHeight="1" x14ac:dyDescent="0.25">
      <c r="A4307" s="10">
        <f>+SUBTOTAL(103,$B$5:B4307)</f>
        <v>143</v>
      </c>
      <c r="B4307" s="4" t="s">
        <v>4502</v>
      </c>
      <c r="C4307" s="4" t="s">
        <v>4952</v>
      </c>
      <c r="D4307" s="4" t="s">
        <v>1072</v>
      </c>
      <c r="E4307" s="4" t="s">
        <v>12565</v>
      </c>
      <c r="F4307" s="4" t="s">
        <v>22</v>
      </c>
      <c r="G4307" s="12"/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1443.4</v>
      </c>
      <c r="R4307" s="7">
        <v>22556.6</v>
      </c>
      <c r="S4307" s="4" t="s">
        <v>35</v>
      </c>
    </row>
    <row r="4308" spans="1:19" ht="26.25" hidden="1" customHeight="1" x14ac:dyDescent="0.25">
      <c r="A4308" s="10">
        <f>+SUBTOTAL(103,$B$5:B4308)</f>
        <v>143</v>
      </c>
      <c r="B4308" s="4" t="s">
        <v>2632</v>
      </c>
      <c r="C4308" s="4" t="s">
        <v>4958</v>
      </c>
      <c r="D4308" s="4" t="s">
        <v>1072</v>
      </c>
      <c r="E4308" s="4" t="s">
        <v>72</v>
      </c>
      <c r="F4308" s="4" t="s">
        <v>22</v>
      </c>
      <c r="G4308" s="12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1443.4</v>
      </c>
      <c r="R4308" s="7">
        <v>22556.6</v>
      </c>
      <c r="S4308" s="4" t="s">
        <v>35</v>
      </c>
    </row>
    <row r="4309" spans="1:19" ht="26.25" hidden="1" customHeight="1" x14ac:dyDescent="0.25">
      <c r="A4309" s="10">
        <f>+SUBTOTAL(103,$B$5:B4309)</f>
        <v>143</v>
      </c>
      <c r="B4309" s="4" t="s">
        <v>4556</v>
      </c>
      <c r="C4309" s="4" t="s">
        <v>4960</v>
      </c>
      <c r="D4309" s="4" t="s">
        <v>1072</v>
      </c>
      <c r="E4309" s="4" t="s">
        <v>64</v>
      </c>
      <c r="F4309" s="4" t="s">
        <v>22</v>
      </c>
      <c r="G4309" s="12"/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712.5</v>
      </c>
      <c r="Q4309" s="7">
        <v>2155.9</v>
      </c>
      <c r="R4309" s="7">
        <v>21844.1</v>
      </c>
      <c r="S4309" s="4" t="s">
        <v>35</v>
      </c>
    </row>
    <row r="4310" spans="1:19" ht="26.25" hidden="1" customHeight="1" x14ac:dyDescent="0.25">
      <c r="A4310" s="10">
        <f>+SUBTOTAL(103,$B$5:B4310)</f>
        <v>143</v>
      </c>
      <c r="B4310" s="4" t="s">
        <v>187</v>
      </c>
      <c r="C4310" s="4" t="s">
        <v>4965</v>
      </c>
      <c r="D4310" s="4" t="s">
        <v>324</v>
      </c>
      <c r="E4310" s="4" t="s">
        <v>128</v>
      </c>
      <c r="F4310" s="4" t="s">
        <v>22</v>
      </c>
      <c r="G4310" s="12" t="s">
        <v>10538</v>
      </c>
      <c r="H4310" s="7">
        <v>24000</v>
      </c>
      <c r="I4310" s="7">
        <v>688.8</v>
      </c>
      <c r="J4310" s="7">
        <v>0</v>
      </c>
      <c r="K4310" s="7">
        <v>729.6</v>
      </c>
      <c r="L4310" s="7">
        <v>1919.78</v>
      </c>
      <c r="M4310" s="7">
        <v>25</v>
      </c>
      <c r="N4310" s="7">
        <v>200</v>
      </c>
      <c r="O4310" s="7"/>
      <c r="P4310" s="7">
        <v>2070</v>
      </c>
      <c r="Q4310" s="7">
        <v>5633.18</v>
      </c>
      <c r="R4310" s="7">
        <v>18366.82</v>
      </c>
      <c r="S4310" s="4" t="s">
        <v>35</v>
      </c>
    </row>
    <row r="4311" spans="1:19" ht="26.25" hidden="1" customHeight="1" x14ac:dyDescent="0.25">
      <c r="A4311" s="10">
        <f>+SUBTOTAL(103,$B$5:B4311)</f>
        <v>143</v>
      </c>
      <c r="B4311" s="4" t="s">
        <v>4503</v>
      </c>
      <c r="C4311" s="4" t="s">
        <v>4988</v>
      </c>
      <c r="D4311" s="4" t="s">
        <v>1072</v>
      </c>
      <c r="E4311" s="4" t="s">
        <v>12564</v>
      </c>
      <c r="F4311" s="4" t="s">
        <v>22</v>
      </c>
      <c r="G4311" s="12"/>
      <c r="H4311" s="7">
        <v>24000</v>
      </c>
      <c r="I4311" s="7">
        <v>688.8</v>
      </c>
      <c r="J4311" s="7">
        <v>0</v>
      </c>
      <c r="K4311" s="7">
        <v>729.6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1443.4</v>
      </c>
      <c r="R4311" s="7">
        <v>22556.6</v>
      </c>
      <c r="S4311" s="4" t="s">
        <v>35</v>
      </c>
    </row>
    <row r="4312" spans="1:19" ht="26.25" hidden="1" customHeight="1" x14ac:dyDescent="0.25">
      <c r="A4312" s="10">
        <f>+SUBTOTAL(103,$B$5:B4312)</f>
        <v>143</v>
      </c>
      <c r="B4312" s="4" t="s">
        <v>2633</v>
      </c>
      <c r="C4312" s="4" t="s">
        <v>4995</v>
      </c>
      <c r="D4312" s="4" t="s">
        <v>1072</v>
      </c>
      <c r="E4312" s="4" t="s">
        <v>12566</v>
      </c>
      <c r="F4312" s="4" t="s">
        <v>22</v>
      </c>
      <c r="G4312" s="12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v>22556.6</v>
      </c>
      <c r="S4312" s="4" t="s">
        <v>35</v>
      </c>
    </row>
    <row r="4313" spans="1:19" ht="26.25" hidden="1" customHeight="1" x14ac:dyDescent="0.25">
      <c r="A4313" s="10">
        <f>+SUBTOTAL(103,$B$5:B4313)</f>
        <v>143</v>
      </c>
      <c r="B4313" s="4" t="s">
        <v>2634</v>
      </c>
      <c r="C4313" s="4" t="s">
        <v>5021</v>
      </c>
      <c r="D4313" s="4" t="s">
        <v>1072</v>
      </c>
      <c r="E4313" s="4" t="s">
        <v>79</v>
      </c>
      <c r="F4313" s="4" t="s">
        <v>22</v>
      </c>
      <c r="G4313" s="12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1443.4</v>
      </c>
      <c r="R4313" s="7">
        <v>22556.6</v>
      </c>
      <c r="S4313" s="4" t="s">
        <v>35</v>
      </c>
    </row>
    <row r="4314" spans="1:19" ht="26.25" hidden="1" customHeight="1" x14ac:dyDescent="0.25">
      <c r="A4314" s="10">
        <f>+SUBTOTAL(103,$B$5:B4314)</f>
        <v>143</v>
      </c>
      <c r="B4314" s="4" t="s">
        <v>2635</v>
      </c>
      <c r="C4314" s="4" t="s">
        <v>5027</v>
      </c>
      <c r="D4314" s="4" t="s">
        <v>1072</v>
      </c>
      <c r="E4314" s="4" t="s">
        <v>12565</v>
      </c>
      <c r="F4314" s="4" t="s">
        <v>22</v>
      </c>
      <c r="G4314" s="12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1443.4</v>
      </c>
      <c r="R4314" s="7">
        <v>22556.6</v>
      </c>
      <c r="S4314" s="4" t="s">
        <v>35</v>
      </c>
    </row>
    <row r="4315" spans="1:19" ht="26.25" hidden="1" customHeight="1" x14ac:dyDescent="0.25">
      <c r="A4315" s="10">
        <f>+SUBTOTAL(103,$B$5:B4315)</f>
        <v>143</v>
      </c>
      <c r="B4315" s="4" t="s">
        <v>421</v>
      </c>
      <c r="C4315" s="4" t="s">
        <v>5030</v>
      </c>
      <c r="D4315" s="4" t="s">
        <v>1072</v>
      </c>
      <c r="E4315" s="4" t="s">
        <v>12566</v>
      </c>
      <c r="F4315" s="4" t="s">
        <v>22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23</v>
      </c>
    </row>
    <row r="4316" spans="1:19" ht="26.25" hidden="1" customHeight="1" x14ac:dyDescent="0.25">
      <c r="A4316" s="10">
        <f>+SUBTOTAL(103,$B$5:B4316)</f>
        <v>143</v>
      </c>
      <c r="B4316" s="4" t="s">
        <v>2636</v>
      </c>
      <c r="C4316" s="4" t="s">
        <v>5060</v>
      </c>
      <c r="D4316" s="4" t="s">
        <v>2086</v>
      </c>
      <c r="E4316" s="4" t="s">
        <v>12563</v>
      </c>
      <c r="F4316" s="4" t="s">
        <v>22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1919.78</v>
      </c>
      <c r="M4316" s="7">
        <v>25</v>
      </c>
      <c r="N4316" s="7">
        <v>0</v>
      </c>
      <c r="O4316" s="7"/>
      <c r="P4316" s="7">
        <v>0</v>
      </c>
      <c r="Q4316" s="7">
        <v>3363.18</v>
      </c>
      <c r="R4316" s="7">
        <v>20636.82</v>
      </c>
      <c r="S4316" s="4" t="s">
        <v>23</v>
      </c>
    </row>
    <row r="4317" spans="1:19" ht="26.25" hidden="1" customHeight="1" x14ac:dyDescent="0.25">
      <c r="A4317" s="10">
        <f>+SUBTOTAL(103,$B$5:B4317)</f>
        <v>143</v>
      </c>
      <c r="B4317" s="4" t="s">
        <v>2637</v>
      </c>
      <c r="C4317" s="4" t="s">
        <v>5076</v>
      </c>
      <c r="D4317" s="4" t="s">
        <v>1072</v>
      </c>
      <c r="E4317" s="4" t="s">
        <v>10383</v>
      </c>
      <c r="F4317" s="4" t="s">
        <v>22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v>22556.6</v>
      </c>
      <c r="S4317" s="4" t="s">
        <v>23</v>
      </c>
    </row>
    <row r="4318" spans="1:19" ht="26.25" hidden="1" customHeight="1" x14ac:dyDescent="0.25">
      <c r="A4318" s="10">
        <f>+SUBTOTAL(103,$B$5:B4318)</f>
        <v>143</v>
      </c>
      <c r="B4318" s="4" t="s">
        <v>4675</v>
      </c>
      <c r="C4318" s="4" t="s">
        <v>5085</v>
      </c>
      <c r="D4318" s="4" t="s">
        <v>1072</v>
      </c>
      <c r="E4318" s="4" t="s">
        <v>12565</v>
      </c>
      <c r="F4318" s="4" t="s">
        <v>22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1443.4</v>
      </c>
      <c r="R4318" s="7">
        <v>22556.6</v>
      </c>
      <c r="S4318" s="4" t="s">
        <v>23</v>
      </c>
    </row>
    <row r="4319" spans="1:19" ht="26.25" hidden="1" customHeight="1" x14ac:dyDescent="0.25">
      <c r="A4319" s="10">
        <f>+SUBTOTAL(103,$B$5:B4319)</f>
        <v>143</v>
      </c>
      <c r="B4319" s="4" t="s">
        <v>2639</v>
      </c>
      <c r="C4319" s="4" t="s">
        <v>5128</v>
      </c>
      <c r="D4319" s="4" t="s">
        <v>971</v>
      </c>
      <c r="E4319" s="4" t="s">
        <v>26</v>
      </c>
      <c r="F4319" s="4" t="s">
        <v>22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v>22556.6</v>
      </c>
      <c r="S4319" s="4" t="s">
        <v>35</v>
      </c>
    </row>
    <row r="4320" spans="1:19" ht="26.25" hidden="1" customHeight="1" x14ac:dyDescent="0.25">
      <c r="A4320" s="10">
        <f>+SUBTOTAL(103,$B$5:B4320)</f>
        <v>143</v>
      </c>
      <c r="B4320" s="4" t="s">
        <v>3315</v>
      </c>
      <c r="C4320" s="4" t="s">
        <v>5131</v>
      </c>
      <c r="D4320" s="4" t="s">
        <v>324</v>
      </c>
      <c r="E4320" s="4" t="s">
        <v>147</v>
      </c>
      <c r="F4320" s="4" t="s">
        <v>22</v>
      </c>
      <c r="G4320" s="12" t="s">
        <v>10538</v>
      </c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/>
      <c r="P4320" s="7">
        <v>13141.55</v>
      </c>
      <c r="Q4320" s="7">
        <v>14584.95</v>
      </c>
      <c r="R4320" s="7">
        <v>9415.0499999999993</v>
      </c>
      <c r="S4320" s="4" t="s">
        <v>35</v>
      </c>
    </row>
    <row r="4321" spans="1:19" ht="26.25" hidden="1" customHeight="1" x14ac:dyDescent="0.25">
      <c r="A4321" s="10">
        <f>+SUBTOTAL(103,$B$5:B4321)</f>
        <v>143</v>
      </c>
      <c r="B4321" s="4" t="s">
        <v>2640</v>
      </c>
      <c r="C4321" s="4" t="s">
        <v>5143</v>
      </c>
      <c r="D4321" s="4" t="s">
        <v>324</v>
      </c>
      <c r="E4321" s="4" t="s">
        <v>79</v>
      </c>
      <c r="F4321" s="4" t="s">
        <v>22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50</v>
      </c>
      <c r="Q4321" s="7">
        <v>1493.4</v>
      </c>
      <c r="R4321" s="7">
        <v>22506.6</v>
      </c>
      <c r="S4321" s="4" t="s">
        <v>35</v>
      </c>
    </row>
    <row r="4322" spans="1:19" ht="26.25" customHeight="1" x14ac:dyDescent="0.25">
      <c r="A4322" s="10">
        <f>+SUBTOTAL(103,$B$5:B4322)</f>
        <v>144</v>
      </c>
      <c r="B4322" s="4" t="s">
        <v>167</v>
      </c>
      <c r="C4322" s="4" t="s">
        <v>5160</v>
      </c>
      <c r="D4322" s="4" t="s">
        <v>1072</v>
      </c>
      <c r="E4322" s="4" t="s">
        <v>430</v>
      </c>
      <c r="F4322" s="4" t="s">
        <v>22</v>
      </c>
      <c r="G4322" s="12"/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/>
      <c r="P4322" s="7">
        <v>0</v>
      </c>
      <c r="Q4322" s="7">
        <v>1443.4</v>
      </c>
      <c r="R4322" s="7">
        <v>22556.6</v>
      </c>
      <c r="S4322" s="4" t="s">
        <v>23</v>
      </c>
    </row>
    <row r="4323" spans="1:19" ht="26.25" hidden="1" customHeight="1" x14ac:dyDescent="0.25">
      <c r="A4323" s="10">
        <f>+SUBTOTAL(103,$B$5:B4323)</f>
        <v>144</v>
      </c>
      <c r="B4323" s="4" t="s">
        <v>2642</v>
      </c>
      <c r="C4323" s="4" t="s">
        <v>5194</v>
      </c>
      <c r="D4323" s="4" t="s">
        <v>1072</v>
      </c>
      <c r="E4323" s="4" t="s">
        <v>1710</v>
      </c>
      <c r="F4323" s="4" t="s">
        <v>22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v>22556.6</v>
      </c>
      <c r="S4323" s="4" t="s">
        <v>23</v>
      </c>
    </row>
    <row r="4324" spans="1:19" ht="26.25" hidden="1" customHeight="1" x14ac:dyDescent="0.25">
      <c r="A4324" s="10">
        <f>+SUBTOTAL(103,$B$5:B4324)</f>
        <v>144</v>
      </c>
      <c r="B4324" s="4" t="s">
        <v>2643</v>
      </c>
      <c r="C4324" s="4" t="s">
        <v>5216</v>
      </c>
      <c r="D4324" s="4" t="s">
        <v>1072</v>
      </c>
      <c r="E4324" s="4" t="s">
        <v>12566</v>
      </c>
      <c r="F4324" s="4" t="s">
        <v>22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1919.78</v>
      </c>
      <c r="M4324" s="7">
        <v>25</v>
      </c>
      <c r="N4324" s="7">
        <v>0</v>
      </c>
      <c r="O4324" s="7"/>
      <c r="P4324" s="7">
        <v>0</v>
      </c>
      <c r="Q4324" s="7">
        <v>3363.18</v>
      </c>
      <c r="R4324" s="7">
        <v>20636.82</v>
      </c>
      <c r="S4324" s="4" t="s">
        <v>35</v>
      </c>
    </row>
    <row r="4325" spans="1:19" ht="26.25" hidden="1" customHeight="1" x14ac:dyDescent="0.25">
      <c r="A4325" s="10">
        <f>+SUBTOTAL(103,$B$5:B4325)</f>
        <v>144</v>
      </c>
      <c r="B4325" s="4" t="s">
        <v>3495</v>
      </c>
      <c r="C4325" s="4" t="s">
        <v>7303</v>
      </c>
      <c r="D4325" s="4" t="s">
        <v>2605</v>
      </c>
      <c r="E4325" s="4" t="s">
        <v>1297</v>
      </c>
      <c r="F4325" s="4" t="s">
        <v>22</v>
      </c>
      <c r="G4325" s="12" t="s">
        <v>10538</v>
      </c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9695.5300000000007</v>
      </c>
      <c r="Q4325" s="7">
        <v>11138.93</v>
      </c>
      <c r="R4325" s="7">
        <v>12861.07</v>
      </c>
      <c r="S4325" s="4" t="s">
        <v>23</v>
      </c>
    </row>
    <row r="4326" spans="1:19" ht="26.25" hidden="1" customHeight="1" x14ac:dyDescent="0.25">
      <c r="A4326" s="10">
        <f>+SUBTOTAL(103,$B$5:B4326)</f>
        <v>144</v>
      </c>
      <c r="B4326" s="4" t="s">
        <v>2644</v>
      </c>
      <c r="C4326" s="4" t="s">
        <v>4969</v>
      </c>
      <c r="D4326" s="4" t="s">
        <v>1072</v>
      </c>
      <c r="E4326" s="4" t="s">
        <v>12570</v>
      </c>
      <c r="F4326" s="4" t="s">
        <v>22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1443.4</v>
      </c>
      <c r="R4326" s="7">
        <v>22556.6</v>
      </c>
      <c r="S4326" s="4" t="s">
        <v>23</v>
      </c>
    </row>
    <row r="4327" spans="1:19" ht="26.25" hidden="1" customHeight="1" x14ac:dyDescent="0.25">
      <c r="A4327" s="10">
        <f>+SUBTOTAL(103,$B$5:B4327)</f>
        <v>144</v>
      </c>
      <c r="B4327" s="4" t="s">
        <v>9957</v>
      </c>
      <c r="C4327" s="4" t="s">
        <v>7647</v>
      </c>
      <c r="D4327" s="4" t="s">
        <v>1072</v>
      </c>
      <c r="E4327" s="4" t="s">
        <v>12565</v>
      </c>
      <c r="F4327" s="4" t="s">
        <v>22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0</v>
      </c>
      <c r="Q4327" s="7">
        <v>1443.4</v>
      </c>
      <c r="R4327" s="7">
        <v>22556.6</v>
      </c>
      <c r="S4327" s="4" t="s">
        <v>23</v>
      </c>
    </row>
    <row r="4328" spans="1:19" ht="26.25" hidden="1" customHeight="1" x14ac:dyDescent="0.25">
      <c r="A4328" s="10">
        <f>+SUBTOTAL(103,$B$5:B4328)</f>
        <v>144</v>
      </c>
      <c r="B4328" s="4" t="s">
        <v>2645</v>
      </c>
      <c r="C4328" s="4" t="s">
        <v>5250</v>
      </c>
      <c r="D4328" s="4" t="s">
        <v>1072</v>
      </c>
      <c r="E4328" s="4" t="s">
        <v>12570</v>
      </c>
      <c r="F4328" s="4" t="s">
        <v>22</v>
      </c>
      <c r="G4328" s="12"/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1987.5</v>
      </c>
      <c r="Q4328" s="7">
        <v>3430.9</v>
      </c>
      <c r="R4328" s="7">
        <v>20569.099999999999</v>
      </c>
      <c r="S4328" s="4" t="s">
        <v>23</v>
      </c>
    </row>
    <row r="4329" spans="1:19" ht="26.25" hidden="1" customHeight="1" x14ac:dyDescent="0.25">
      <c r="A4329" s="10">
        <f>+SUBTOTAL(103,$B$5:B4329)</f>
        <v>144</v>
      </c>
      <c r="B4329" s="4" t="s">
        <v>2646</v>
      </c>
      <c r="C4329" s="4" t="s">
        <v>5253</v>
      </c>
      <c r="D4329" s="4" t="s">
        <v>1072</v>
      </c>
      <c r="E4329" s="4" t="s">
        <v>12566</v>
      </c>
      <c r="F4329" s="4" t="s">
        <v>22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1443.4</v>
      </c>
      <c r="R4329" s="7">
        <v>22556.6</v>
      </c>
      <c r="S4329" s="4" t="s">
        <v>23</v>
      </c>
    </row>
    <row r="4330" spans="1:19" ht="26.25" hidden="1" customHeight="1" x14ac:dyDescent="0.25">
      <c r="A4330" s="10">
        <f>+SUBTOTAL(103,$B$5:B4330)</f>
        <v>144</v>
      </c>
      <c r="B4330" s="4" t="s">
        <v>1942</v>
      </c>
      <c r="C4330" s="4" t="s">
        <v>5254</v>
      </c>
      <c r="D4330" s="4" t="s">
        <v>1072</v>
      </c>
      <c r="E4330" s="4" t="s">
        <v>12566</v>
      </c>
      <c r="F4330" s="4" t="s">
        <v>22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4687.55</v>
      </c>
      <c r="Q4330" s="7">
        <v>6130.95</v>
      </c>
      <c r="R4330" s="7">
        <v>17869.05</v>
      </c>
      <c r="S4330" s="4" t="s">
        <v>23</v>
      </c>
    </row>
    <row r="4331" spans="1:19" ht="26.25" hidden="1" customHeight="1" x14ac:dyDescent="0.25">
      <c r="A4331" s="10">
        <f>+SUBTOTAL(103,$B$5:B4331)</f>
        <v>144</v>
      </c>
      <c r="B4331" s="4" t="s">
        <v>4504</v>
      </c>
      <c r="C4331" s="4" t="s">
        <v>5267</v>
      </c>
      <c r="D4331" s="4" t="s">
        <v>1072</v>
      </c>
      <c r="E4331" s="4" t="s">
        <v>12567</v>
      </c>
      <c r="F4331" s="4" t="s">
        <v>22</v>
      </c>
      <c r="G4331" s="12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v>22556.6</v>
      </c>
      <c r="S4331" s="4" t="s">
        <v>35</v>
      </c>
    </row>
    <row r="4332" spans="1:19" ht="26.25" hidden="1" customHeight="1" x14ac:dyDescent="0.25">
      <c r="A4332" s="10">
        <f>+SUBTOTAL(103,$B$5:B4332)</f>
        <v>144</v>
      </c>
      <c r="B4332" s="4" t="s">
        <v>2647</v>
      </c>
      <c r="C4332" s="4" t="s">
        <v>5283</v>
      </c>
      <c r="D4332" s="4" t="s">
        <v>1072</v>
      </c>
      <c r="E4332" s="4" t="s">
        <v>12565</v>
      </c>
      <c r="F4332" s="4" t="s">
        <v>22</v>
      </c>
      <c r="G4332" s="12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v>22556.6</v>
      </c>
      <c r="S4332" s="4" t="s">
        <v>35</v>
      </c>
    </row>
    <row r="4333" spans="1:19" ht="26.25" hidden="1" customHeight="1" x14ac:dyDescent="0.25">
      <c r="A4333" s="10">
        <f>+SUBTOTAL(103,$B$5:B4333)</f>
        <v>144</v>
      </c>
      <c r="B4333" s="4" t="s">
        <v>2648</v>
      </c>
      <c r="C4333" s="4" t="s">
        <v>5288</v>
      </c>
      <c r="D4333" s="4" t="s">
        <v>1072</v>
      </c>
      <c r="E4333" s="4" t="s">
        <v>12566</v>
      </c>
      <c r="F4333" s="4" t="s">
        <v>22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1443.4</v>
      </c>
      <c r="R4333" s="7">
        <v>22556.6</v>
      </c>
      <c r="S4333" s="4" t="s">
        <v>23</v>
      </c>
    </row>
    <row r="4334" spans="1:19" ht="26.25" hidden="1" customHeight="1" x14ac:dyDescent="0.25">
      <c r="A4334" s="10">
        <f>+SUBTOTAL(103,$B$5:B4334)</f>
        <v>144</v>
      </c>
      <c r="B4334" s="4" t="s">
        <v>3104</v>
      </c>
      <c r="C4334" s="4" t="s">
        <v>5305</v>
      </c>
      <c r="D4334" s="4" t="s">
        <v>1404</v>
      </c>
      <c r="E4334" s="4" t="s">
        <v>124</v>
      </c>
      <c r="F4334" s="4" t="s">
        <v>22</v>
      </c>
      <c r="G4334" s="12" t="s">
        <v>10538</v>
      </c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100</v>
      </c>
      <c r="O4334" s="7"/>
      <c r="P4334" s="7">
        <v>50</v>
      </c>
      <c r="Q4334" s="7">
        <v>1593.4</v>
      </c>
      <c r="R4334" s="7">
        <v>22406.6</v>
      </c>
      <c r="S4334" s="4" t="s">
        <v>35</v>
      </c>
    </row>
    <row r="4335" spans="1:19" ht="26.25" hidden="1" customHeight="1" x14ac:dyDescent="0.25">
      <c r="A4335" s="10">
        <f>+SUBTOTAL(103,$B$5:B4335)</f>
        <v>144</v>
      </c>
      <c r="B4335" s="4" t="s">
        <v>10061</v>
      </c>
      <c r="C4335" s="4" t="s">
        <v>10062</v>
      </c>
      <c r="D4335" s="4" t="s">
        <v>10106</v>
      </c>
      <c r="E4335" s="4" t="s">
        <v>455</v>
      </c>
      <c r="F4335" s="4" t="s">
        <v>22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35</v>
      </c>
    </row>
    <row r="4336" spans="1:19" ht="26.25" hidden="1" customHeight="1" x14ac:dyDescent="0.25">
      <c r="A4336" s="10">
        <f>+SUBTOTAL(103,$B$5:B4336)</f>
        <v>144</v>
      </c>
      <c r="B4336" s="4" t="s">
        <v>2649</v>
      </c>
      <c r="C4336" s="4" t="s">
        <v>5308</v>
      </c>
      <c r="D4336" s="4" t="s">
        <v>971</v>
      </c>
      <c r="E4336" s="4" t="s">
        <v>12565</v>
      </c>
      <c r="F4336" s="4" t="s">
        <v>22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v>22556.6</v>
      </c>
      <c r="S4336" s="4" t="s">
        <v>35</v>
      </c>
    </row>
    <row r="4337" spans="1:19" ht="26.25" hidden="1" customHeight="1" x14ac:dyDescent="0.25">
      <c r="A4337" s="10">
        <f>+SUBTOTAL(103,$B$5:B4337)</f>
        <v>144</v>
      </c>
      <c r="B4337" s="4" t="s">
        <v>2650</v>
      </c>
      <c r="C4337" s="4" t="s">
        <v>5342</v>
      </c>
      <c r="D4337" s="4" t="s">
        <v>971</v>
      </c>
      <c r="E4337" s="4" t="s">
        <v>102</v>
      </c>
      <c r="F4337" s="4" t="s">
        <v>22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35</v>
      </c>
    </row>
    <row r="4338" spans="1:19" ht="26.25" hidden="1" customHeight="1" x14ac:dyDescent="0.25">
      <c r="A4338" s="10">
        <f>+SUBTOTAL(103,$B$5:B4338)</f>
        <v>144</v>
      </c>
      <c r="B4338" s="4" t="s">
        <v>2652</v>
      </c>
      <c r="C4338" s="4" t="s">
        <v>5379</v>
      </c>
      <c r="D4338" s="4" t="s">
        <v>2025</v>
      </c>
      <c r="E4338" s="4" t="s">
        <v>391</v>
      </c>
      <c r="F4338" s="4" t="s">
        <v>22</v>
      </c>
      <c r="G4338" s="12" t="s">
        <v>10538</v>
      </c>
      <c r="H4338" s="7">
        <v>24000</v>
      </c>
      <c r="I4338" s="7">
        <v>688.8</v>
      </c>
      <c r="J4338" s="7">
        <v>0</v>
      </c>
      <c r="K4338" s="7">
        <v>729.6</v>
      </c>
      <c r="L4338" s="7">
        <v>1919.78</v>
      </c>
      <c r="M4338" s="7">
        <v>25</v>
      </c>
      <c r="N4338" s="7">
        <v>0</v>
      </c>
      <c r="O4338" s="7"/>
      <c r="P4338" s="7">
        <v>50</v>
      </c>
      <c r="Q4338" s="7">
        <v>3413.18</v>
      </c>
      <c r="R4338" s="7">
        <v>20586.82</v>
      </c>
      <c r="S4338" s="4" t="s">
        <v>35</v>
      </c>
    </row>
    <row r="4339" spans="1:19" ht="26.25" hidden="1" customHeight="1" x14ac:dyDescent="0.25">
      <c r="A4339" s="10">
        <f>+SUBTOTAL(103,$B$5:B4339)</f>
        <v>144</v>
      </c>
      <c r="B4339" s="4" t="s">
        <v>4571</v>
      </c>
      <c r="C4339" s="4" t="s">
        <v>5399</v>
      </c>
      <c r="D4339" s="4" t="s">
        <v>1072</v>
      </c>
      <c r="E4339" s="4" t="s">
        <v>12564</v>
      </c>
      <c r="F4339" s="4" t="s">
        <v>22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23</v>
      </c>
    </row>
    <row r="4340" spans="1:19" ht="26.25" hidden="1" customHeight="1" x14ac:dyDescent="0.25">
      <c r="A4340" s="10">
        <f>+SUBTOTAL(103,$B$5:B4340)</f>
        <v>144</v>
      </c>
      <c r="B4340" s="4" t="s">
        <v>2653</v>
      </c>
      <c r="C4340" s="4" t="s">
        <v>5400</v>
      </c>
      <c r="D4340" s="4" t="s">
        <v>1072</v>
      </c>
      <c r="E4340" s="4" t="s">
        <v>60</v>
      </c>
      <c r="F4340" s="4" t="s">
        <v>22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v>22556.6</v>
      </c>
      <c r="S4340" s="4" t="s">
        <v>35</v>
      </c>
    </row>
    <row r="4341" spans="1:19" ht="26.25" hidden="1" customHeight="1" x14ac:dyDescent="0.25">
      <c r="A4341" s="10">
        <f>+SUBTOTAL(103,$B$5:B4341)</f>
        <v>144</v>
      </c>
      <c r="B4341" s="4" t="s">
        <v>2654</v>
      </c>
      <c r="C4341" s="4" t="s">
        <v>5423</v>
      </c>
      <c r="D4341" s="4" t="s">
        <v>1072</v>
      </c>
      <c r="E4341" s="4" t="s">
        <v>12570</v>
      </c>
      <c r="F4341" s="4" t="s">
        <v>22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v>22556.6</v>
      </c>
      <c r="S4341" s="4" t="s">
        <v>23</v>
      </c>
    </row>
    <row r="4342" spans="1:19" ht="26.25" hidden="1" customHeight="1" x14ac:dyDescent="0.25">
      <c r="A4342" s="10">
        <f>+SUBTOTAL(103,$B$5:B4342)</f>
        <v>144</v>
      </c>
      <c r="B4342" s="4" t="s">
        <v>2655</v>
      </c>
      <c r="C4342" s="4" t="s">
        <v>5433</v>
      </c>
      <c r="D4342" s="4" t="s">
        <v>1404</v>
      </c>
      <c r="E4342" s="4" t="s">
        <v>1297</v>
      </c>
      <c r="F4342" s="4" t="s">
        <v>22</v>
      </c>
      <c r="G4342" s="12" t="s">
        <v>10538</v>
      </c>
      <c r="H4342" s="7">
        <v>24000</v>
      </c>
      <c r="I4342" s="7">
        <v>688.8</v>
      </c>
      <c r="J4342" s="7">
        <v>0</v>
      </c>
      <c r="K4342" s="7">
        <v>729.6</v>
      </c>
      <c r="L4342" s="7">
        <v>1919.78</v>
      </c>
      <c r="M4342" s="7">
        <v>25</v>
      </c>
      <c r="N4342" s="7">
        <v>100</v>
      </c>
      <c r="O4342" s="7"/>
      <c r="P4342" s="7">
        <v>2595</v>
      </c>
      <c r="Q4342" s="7">
        <v>6058.18</v>
      </c>
      <c r="R4342" s="7">
        <v>17941.82</v>
      </c>
      <c r="S4342" s="4" t="s">
        <v>35</v>
      </c>
    </row>
    <row r="4343" spans="1:19" ht="26.25" hidden="1" customHeight="1" x14ac:dyDescent="0.25">
      <c r="A4343" s="10">
        <f>+SUBTOTAL(103,$B$5:B4343)</f>
        <v>144</v>
      </c>
      <c r="B4343" s="4" t="s">
        <v>3643</v>
      </c>
      <c r="C4343" s="4" t="s">
        <v>5448</v>
      </c>
      <c r="D4343" s="4" t="s">
        <v>971</v>
      </c>
      <c r="E4343" s="4" t="s">
        <v>27</v>
      </c>
      <c r="F4343" s="4" t="s">
        <v>22</v>
      </c>
      <c r="G4343" s="12" t="s">
        <v>10538</v>
      </c>
      <c r="H4343" s="7">
        <v>24000</v>
      </c>
      <c r="I4343" s="7">
        <v>688.8</v>
      </c>
      <c r="J4343" s="7">
        <v>0</v>
      </c>
      <c r="K4343" s="7">
        <v>729.6</v>
      </c>
      <c r="L4343" s="7">
        <v>3839.56</v>
      </c>
      <c r="M4343" s="7">
        <v>25</v>
      </c>
      <c r="N4343" s="7">
        <v>100</v>
      </c>
      <c r="O4343" s="7"/>
      <c r="P4343" s="7">
        <v>4373.24</v>
      </c>
      <c r="Q4343" s="7">
        <v>9756.2000000000007</v>
      </c>
      <c r="R4343" s="7">
        <v>14243.8</v>
      </c>
      <c r="S4343" s="4" t="s">
        <v>35</v>
      </c>
    </row>
    <row r="4344" spans="1:19" ht="26.25" hidden="1" customHeight="1" x14ac:dyDescent="0.25">
      <c r="A4344" s="10">
        <f>+SUBTOTAL(103,$B$5:B4344)</f>
        <v>144</v>
      </c>
      <c r="B4344" s="4" t="s">
        <v>3535</v>
      </c>
      <c r="C4344" s="4" t="s">
        <v>5480</v>
      </c>
      <c r="D4344" s="4" t="s">
        <v>2870</v>
      </c>
      <c r="E4344" s="4" t="s">
        <v>212</v>
      </c>
      <c r="F4344" s="4" t="s">
        <v>22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1919.78</v>
      </c>
      <c r="M4344" s="7">
        <v>25</v>
      </c>
      <c r="N4344" s="7">
        <v>0</v>
      </c>
      <c r="O4344" s="7"/>
      <c r="P4344" s="7">
        <v>50</v>
      </c>
      <c r="Q4344" s="7">
        <v>3413.18</v>
      </c>
      <c r="R4344" s="7">
        <v>20586.82</v>
      </c>
      <c r="S4344" s="4" t="s">
        <v>23</v>
      </c>
    </row>
    <row r="4345" spans="1:19" ht="26.25" hidden="1" customHeight="1" x14ac:dyDescent="0.25">
      <c r="A4345" s="10">
        <f>+SUBTOTAL(103,$B$5:B4345)</f>
        <v>144</v>
      </c>
      <c r="B4345" s="4" t="s">
        <v>565</v>
      </c>
      <c r="C4345" s="4" t="s">
        <v>4861</v>
      </c>
      <c r="D4345" s="4" t="s">
        <v>1072</v>
      </c>
      <c r="E4345" s="4" t="s">
        <v>95</v>
      </c>
      <c r="F4345" s="4" t="s">
        <v>22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v>22556.6</v>
      </c>
      <c r="S4345" s="4" t="s">
        <v>23</v>
      </c>
    </row>
    <row r="4346" spans="1:19" ht="26.25" hidden="1" customHeight="1" x14ac:dyDescent="0.25">
      <c r="A4346" s="10">
        <f>+SUBTOTAL(103,$B$5:B4346)</f>
        <v>144</v>
      </c>
      <c r="B4346" s="4" t="s">
        <v>327</v>
      </c>
      <c r="C4346" s="4" t="s">
        <v>5493</v>
      </c>
      <c r="D4346" s="4" t="s">
        <v>2917</v>
      </c>
      <c r="E4346" s="4" t="s">
        <v>3499</v>
      </c>
      <c r="F4346" s="4" t="s">
        <v>22</v>
      </c>
      <c r="G4346" s="12" t="s">
        <v>10538</v>
      </c>
      <c r="H4346" s="7">
        <v>24000</v>
      </c>
      <c r="I4346" s="7">
        <v>688.8</v>
      </c>
      <c r="J4346" s="7">
        <v>0</v>
      </c>
      <c r="K4346" s="7">
        <v>729.6</v>
      </c>
      <c r="L4346" s="7">
        <v>1919.78</v>
      </c>
      <c r="M4346" s="7">
        <v>25</v>
      </c>
      <c r="N4346" s="7">
        <v>0</v>
      </c>
      <c r="O4346" s="7"/>
      <c r="P4346" s="7">
        <v>8507.81</v>
      </c>
      <c r="Q4346" s="7">
        <v>11870.99</v>
      </c>
      <c r="R4346" s="7">
        <v>12129.01</v>
      </c>
      <c r="S4346" s="4" t="s">
        <v>23</v>
      </c>
    </row>
    <row r="4347" spans="1:19" ht="26.25" hidden="1" customHeight="1" x14ac:dyDescent="0.25">
      <c r="A4347" s="10">
        <f>+SUBTOTAL(103,$B$5:B4347)</f>
        <v>144</v>
      </c>
      <c r="B4347" s="4" t="s">
        <v>1951</v>
      </c>
      <c r="C4347" s="4" t="s">
        <v>5501</v>
      </c>
      <c r="D4347" s="4" t="s">
        <v>1072</v>
      </c>
      <c r="E4347" s="4" t="s">
        <v>12565</v>
      </c>
      <c r="F4347" s="4" t="s">
        <v>22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v>22556.6</v>
      </c>
      <c r="S4347" s="4" t="s">
        <v>23</v>
      </c>
    </row>
    <row r="4348" spans="1:19" ht="26.25" hidden="1" customHeight="1" x14ac:dyDescent="0.25">
      <c r="A4348" s="10">
        <f>+SUBTOTAL(103,$B$5:B4348)</f>
        <v>144</v>
      </c>
      <c r="B4348" s="4" t="s">
        <v>422</v>
      </c>
      <c r="C4348" s="4" t="s">
        <v>5520</v>
      </c>
      <c r="D4348" s="4" t="s">
        <v>1072</v>
      </c>
      <c r="E4348" s="4" t="s">
        <v>12570</v>
      </c>
      <c r="F4348" s="4" t="s">
        <v>22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v>22556.6</v>
      </c>
      <c r="S4348" s="4" t="s">
        <v>23</v>
      </c>
    </row>
    <row r="4349" spans="1:19" ht="26.25" hidden="1" customHeight="1" x14ac:dyDescent="0.25">
      <c r="A4349" s="10">
        <f>+SUBTOTAL(103,$B$5:B4349)</f>
        <v>144</v>
      </c>
      <c r="B4349" s="4" t="s">
        <v>582</v>
      </c>
      <c r="C4349" s="4" t="s">
        <v>5567</v>
      </c>
      <c r="D4349" s="4" t="s">
        <v>971</v>
      </c>
      <c r="E4349" s="4" t="s">
        <v>72</v>
      </c>
      <c r="F4349" s="4" t="s">
        <v>22</v>
      </c>
      <c r="G4349" s="12" t="s">
        <v>10538</v>
      </c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120</v>
      </c>
      <c r="O4349" s="7"/>
      <c r="P4349" s="7">
        <v>4670.09</v>
      </c>
      <c r="Q4349" s="7">
        <v>6233.49</v>
      </c>
      <c r="R4349" s="7">
        <v>17766.510000000002</v>
      </c>
      <c r="S4349" s="4" t="s">
        <v>35</v>
      </c>
    </row>
    <row r="4350" spans="1:19" ht="26.25" hidden="1" customHeight="1" x14ac:dyDescent="0.25">
      <c r="A4350" s="10">
        <f>+SUBTOTAL(103,$B$5:B4350)</f>
        <v>144</v>
      </c>
      <c r="B4350" s="4" t="s">
        <v>2657</v>
      </c>
      <c r="C4350" s="4" t="s">
        <v>5581</v>
      </c>
      <c r="D4350" s="4" t="s">
        <v>2110</v>
      </c>
      <c r="E4350" s="4" t="s">
        <v>12563</v>
      </c>
      <c r="F4350" s="4" t="s">
        <v>22</v>
      </c>
      <c r="G4350" s="12" t="s">
        <v>10538</v>
      </c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v>22556.6</v>
      </c>
      <c r="S4350" s="4" t="s">
        <v>35</v>
      </c>
    </row>
    <row r="4351" spans="1:19" ht="26.25" hidden="1" customHeight="1" x14ac:dyDescent="0.25">
      <c r="A4351" s="10">
        <f>+SUBTOTAL(103,$B$5:B4351)</f>
        <v>144</v>
      </c>
      <c r="B4351" s="4" t="s">
        <v>10402</v>
      </c>
      <c r="C4351" s="4" t="s">
        <v>10403</v>
      </c>
      <c r="D4351" s="4" t="s">
        <v>1072</v>
      </c>
      <c r="E4351" s="4" t="s">
        <v>12565</v>
      </c>
      <c r="F4351" s="4" t="s">
        <v>22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v>22556.6</v>
      </c>
      <c r="S4351" s="4" t="s">
        <v>23</v>
      </c>
    </row>
    <row r="4352" spans="1:19" ht="26.25" customHeight="1" x14ac:dyDescent="0.25">
      <c r="A4352" s="10">
        <f>+SUBTOTAL(103,$B$5:B4352)</f>
        <v>145</v>
      </c>
      <c r="B4352" s="4" t="s">
        <v>2658</v>
      </c>
      <c r="C4352" s="4" t="s">
        <v>5632</v>
      </c>
      <c r="D4352" s="4" t="s">
        <v>216</v>
      </c>
      <c r="E4352" s="4" t="s">
        <v>12568</v>
      </c>
      <c r="F4352" s="4" t="s">
        <v>22</v>
      </c>
      <c r="G4352" s="12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1443.4</v>
      </c>
      <c r="R4352" s="7">
        <v>22556.6</v>
      </c>
      <c r="S4352" s="4" t="s">
        <v>23</v>
      </c>
    </row>
    <row r="4353" spans="1:19" ht="26.25" hidden="1" customHeight="1" x14ac:dyDescent="0.25">
      <c r="A4353" s="10">
        <f>+SUBTOTAL(103,$B$5:B4353)</f>
        <v>145</v>
      </c>
      <c r="B4353" s="4" t="s">
        <v>2659</v>
      </c>
      <c r="C4353" s="4" t="s">
        <v>5646</v>
      </c>
      <c r="D4353" s="4" t="s">
        <v>1072</v>
      </c>
      <c r="E4353" s="4" t="s">
        <v>12563</v>
      </c>
      <c r="F4353" s="4" t="s">
        <v>22</v>
      </c>
      <c r="G4353" s="12"/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1443.4</v>
      </c>
      <c r="R4353" s="7">
        <v>22556.6</v>
      </c>
      <c r="S4353" s="4" t="s">
        <v>35</v>
      </c>
    </row>
    <row r="4354" spans="1:19" ht="26.25" hidden="1" customHeight="1" x14ac:dyDescent="0.25">
      <c r="A4354" s="10">
        <f>+SUBTOTAL(103,$B$5:B4354)</f>
        <v>145</v>
      </c>
      <c r="B4354" s="4" t="s">
        <v>194</v>
      </c>
      <c r="C4354" s="4" t="s">
        <v>5658</v>
      </c>
      <c r="D4354" s="4" t="s">
        <v>1420</v>
      </c>
      <c r="E4354" s="4" t="s">
        <v>96</v>
      </c>
      <c r="F4354" s="4" t="s">
        <v>22</v>
      </c>
      <c r="G4354" s="12" t="s">
        <v>10538</v>
      </c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2869.73</v>
      </c>
      <c r="Q4354" s="7">
        <v>4313.13</v>
      </c>
      <c r="R4354" s="7">
        <v>19686.87</v>
      </c>
      <c r="S4354" s="4" t="s">
        <v>35</v>
      </c>
    </row>
    <row r="4355" spans="1:19" ht="26.25" hidden="1" customHeight="1" x14ac:dyDescent="0.25">
      <c r="A4355" s="10">
        <f>+SUBTOTAL(103,$B$5:B4355)</f>
        <v>145</v>
      </c>
      <c r="B4355" s="4" t="s">
        <v>4633</v>
      </c>
      <c r="C4355" s="4" t="s">
        <v>5663</v>
      </c>
      <c r="D4355" s="4" t="s">
        <v>1072</v>
      </c>
      <c r="E4355" s="4" t="s">
        <v>12564</v>
      </c>
      <c r="F4355" s="4" t="s">
        <v>22</v>
      </c>
      <c r="G4355" s="12"/>
      <c r="H4355" s="7">
        <v>24000</v>
      </c>
      <c r="I4355" s="7">
        <v>688.8</v>
      </c>
      <c r="J4355" s="7">
        <v>0</v>
      </c>
      <c r="K4355" s="7">
        <v>729.6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1443.4</v>
      </c>
      <c r="R4355" s="7">
        <v>22556.6</v>
      </c>
      <c r="S4355" s="4" t="s">
        <v>35</v>
      </c>
    </row>
    <row r="4356" spans="1:19" ht="26.25" hidden="1" customHeight="1" x14ac:dyDescent="0.25">
      <c r="A4356" s="10">
        <f>+SUBTOTAL(103,$B$5:B4356)</f>
        <v>145</v>
      </c>
      <c r="B4356" s="4" t="s">
        <v>2660</v>
      </c>
      <c r="C4356" s="4" t="s">
        <v>4920</v>
      </c>
      <c r="D4356" s="4" t="s">
        <v>1072</v>
      </c>
      <c r="E4356" s="4" t="s">
        <v>32</v>
      </c>
      <c r="F4356" s="4" t="s">
        <v>22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50</v>
      </c>
      <c r="Q4356" s="7">
        <v>1493.4</v>
      </c>
      <c r="R4356" s="7">
        <v>22506.6</v>
      </c>
      <c r="S4356" s="4" t="s">
        <v>35</v>
      </c>
    </row>
    <row r="4357" spans="1:19" ht="26.25" hidden="1" customHeight="1" x14ac:dyDescent="0.25">
      <c r="A4357" s="10">
        <f>+SUBTOTAL(103,$B$5:B4357)</f>
        <v>145</v>
      </c>
      <c r="B4357" s="4" t="s">
        <v>2661</v>
      </c>
      <c r="C4357" s="4" t="s">
        <v>5666</v>
      </c>
      <c r="D4357" s="4" t="s">
        <v>1072</v>
      </c>
      <c r="E4357" s="4" t="s">
        <v>12565</v>
      </c>
      <c r="F4357" s="4" t="s">
        <v>22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v>22556.6</v>
      </c>
      <c r="S4357" s="4" t="s">
        <v>35</v>
      </c>
    </row>
    <row r="4358" spans="1:19" ht="26.25" hidden="1" customHeight="1" x14ac:dyDescent="0.25">
      <c r="A4358" s="10">
        <f>+SUBTOTAL(103,$B$5:B4358)</f>
        <v>145</v>
      </c>
      <c r="B4358" s="4" t="s">
        <v>2662</v>
      </c>
      <c r="C4358" s="4" t="s">
        <v>5685</v>
      </c>
      <c r="D4358" s="4" t="s">
        <v>1072</v>
      </c>
      <c r="E4358" s="4" t="s">
        <v>12569</v>
      </c>
      <c r="F4358" s="4" t="s">
        <v>22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v>22556.6</v>
      </c>
      <c r="S4358" s="4" t="s">
        <v>23</v>
      </c>
    </row>
    <row r="4359" spans="1:19" ht="26.25" hidden="1" customHeight="1" x14ac:dyDescent="0.25">
      <c r="A4359" s="10">
        <f>+SUBTOTAL(103,$B$5:B4359)</f>
        <v>145</v>
      </c>
      <c r="B4359" s="4" t="s">
        <v>2663</v>
      </c>
      <c r="C4359" s="4" t="s">
        <v>5697</v>
      </c>
      <c r="D4359" s="4" t="s">
        <v>216</v>
      </c>
      <c r="E4359" s="4" t="s">
        <v>12565</v>
      </c>
      <c r="F4359" s="4" t="s">
        <v>22</v>
      </c>
      <c r="G4359" s="12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1443.4</v>
      </c>
      <c r="R4359" s="7">
        <v>22556.6</v>
      </c>
      <c r="S4359" s="4" t="s">
        <v>23</v>
      </c>
    </row>
    <row r="4360" spans="1:19" ht="26.25" hidden="1" customHeight="1" x14ac:dyDescent="0.25">
      <c r="A4360" s="10">
        <f>+SUBTOTAL(103,$B$5:B4360)</f>
        <v>145</v>
      </c>
      <c r="B4360" s="4" t="s">
        <v>2664</v>
      </c>
      <c r="C4360" s="4" t="s">
        <v>5699</v>
      </c>
      <c r="D4360" s="4" t="s">
        <v>1072</v>
      </c>
      <c r="E4360" s="4" t="s">
        <v>145</v>
      </c>
      <c r="F4360" s="4" t="s">
        <v>22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v>22556.6</v>
      </c>
      <c r="S4360" s="4" t="s">
        <v>35</v>
      </c>
    </row>
    <row r="4361" spans="1:19" ht="26.25" hidden="1" customHeight="1" x14ac:dyDescent="0.25">
      <c r="A4361" s="10">
        <f>+SUBTOTAL(103,$B$5:B4361)</f>
        <v>145</v>
      </c>
      <c r="B4361" s="4" t="s">
        <v>2665</v>
      </c>
      <c r="C4361" s="4" t="s">
        <v>5713</v>
      </c>
      <c r="D4361" s="4" t="s">
        <v>672</v>
      </c>
      <c r="E4361" s="4" t="s">
        <v>60</v>
      </c>
      <c r="F4361" s="4" t="s">
        <v>41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v>22556.6</v>
      </c>
      <c r="S4361" s="4" t="s">
        <v>23</v>
      </c>
    </row>
    <row r="4362" spans="1:19" ht="26.25" hidden="1" customHeight="1" x14ac:dyDescent="0.25">
      <c r="A4362" s="10">
        <f>+SUBTOTAL(103,$B$5:B4362)</f>
        <v>145</v>
      </c>
      <c r="B4362" s="4" t="s">
        <v>614</v>
      </c>
      <c r="C4362" s="4" t="s">
        <v>5717</v>
      </c>
      <c r="D4362" s="4" t="s">
        <v>1072</v>
      </c>
      <c r="E4362" s="4" t="s">
        <v>12566</v>
      </c>
      <c r="F4362" s="4" t="s">
        <v>22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v>22556.6</v>
      </c>
      <c r="S4362" s="4" t="s">
        <v>35</v>
      </c>
    </row>
    <row r="4363" spans="1:19" ht="26.25" hidden="1" customHeight="1" x14ac:dyDescent="0.25">
      <c r="A4363" s="10">
        <f>+SUBTOTAL(103,$B$5:B4363)</f>
        <v>145</v>
      </c>
      <c r="B4363" s="4" t="s">
        <v>2948</v>
      </c>
      <c r="C4363" s="4" t="s">
        <v>5732</v>
      </c>
      <c r="D4363" s="4" t="s">
        <v>1901</v>
      </c>
      <c r="E4363" s="4" t="s">
        <v>4535</v>
      </c>
      <c r="F4363" s="4" t="s">
        <v>22</v>
      </c>
      <c r="G4363" s="12" t="s">
        <v>10538</v>
      </c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13712.41</v>
      </c>
      <c r="Q4363" s="7">
        <v>15155.81</v>
      </c>
      <c r="R4363" s="7">
        <v>8844.19</v>
      </c>
      <c r="S4363" s="4" t="s">
        <v>35</v>
      </c>
    </row>
    <row r="4364" spans="1:19" ht="26.25" hidden="1" customHeight="1" x14ac:dyDescent="0.25">
      <c r="A4364" s="10">
        <f>+SUBTOTAL(103,$B$5:B4364)</f>
        <v>145</v>
      </c>
      <c r="B4364" s="4" t="s">
        <v>620</v>
      </c>
      <c r="C4364" s="4" t="s">
        <v>10409</v>
      </c>
      <c r="D4364" s="4" t="s">
        <v>1072</v>
      </c>
      <c r="E4364" s="4" t="s">
        <v>12563</v>
      </c>
      <c r="F4364" s="4" t="s">
        <v>22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v>22556.6</v>
      </c>
      <c r="S4364" s="4" t="s">
        <v>23</v>
      </c>
    </row>
    <row r="4365" spans="1:19" ht="26.25" hidden="1" customHeight="1" x14ac:dyDescent="0.25">
      <c r="A4365" s="10">
        <f>+SUBTOTAL(103,$B$5:B4365)</f>
        <v>145</v>
      </c>
      <c r="B4365" s="4" t="s">
        <v>2666</v>
      </c>
      <c r="C4365" s="4" t="s">
        <v>12637</v>
      </c>
      <c r="D4365" s="4" t="s">
        <v>971</v>
      </c>
      <c r="E4365" s="4" t="s">
        <v>145</v>
      </c>
      <c r="F4365" s="4" t="s">
        <v>22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v>22556.6</v>
      </c>
      <c r="S4365" s="4" t="s">
        <v>35</v>
      </c>
    </row>
    <row r="4366" spans="1:19" ht="26.25" hidden="1" customHeight="1" x14ac:dyDescent="0.25">
      <c r="A4366" s="10">
        <f>+SUBTOTAL(103,$B$5:B4366)</f>
        <v>145</v>
      </c>
      <c r="B4366" s="4" t="s">
        <v>9969</v>
      </c>
      <c r="C4366" s="4" t="s">
        <v>9970</v>
      </c>
      <c r="D4366" s="4" t="s">
        <v>1072</v>
      </c>
      <c r="E4366" s="4" t="s">
        <v>12565</v>
      </c>
      <c r="F4366" s="4" t="s">
        <v>22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v>22556.6</v>
      </c>
      <c r="S4366" s="4" t="s">
        <v>23</v>
      </c>
    </row>
    <row r="4367" spans="1:19" ht="26.25" hidden="1" customHeight="1" x14ac:dyDescent="0.25">
      <c r="A4367" s="10">
        <f>+SUBTOTAL(103,$B$5:B4367)</f>
        <v>145</v>
      </c>
      <c r="B4367" s="4" t="s">
        <v>3159</v>
      </c>
      <c r="C4367" s="4" t="s">
        <v>5796</v>
      </c>
      <c r="D4367" s="4" t="s">
        <v>1072</v>
      </c>
      <c r="E4367" s="4" t="s">
        <v>81</v>
      </c>
      <c r="F4367" s="4" t="s">
        <v>22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1919.78</v>
      </c>
      <c r="M4367" s="7">
        <v>25</v>
      </c>
      <c r="N4367" s="7">
        <v>0</v>
      </c>
      <c r="O4367" s="7"/>
      <c r="P4367" s="7">
        <v>0</v>
      </c>
      <c r="Q4367" s="7">
        <v>3363.18</v>
      </c>
      <c r="R4367" s="7">
        <v>20636.82</v>
      </c>
      <c r="S4367" s="4" t="s">
        <v>23</v>
      </c>
    </row>
    <row r="4368" spans="1:19" ht="26.25" hidden="1" customHeight="1" x14ac:dyDescent="0.25">
      <c r="A4368" s="10">
        <f>+SUBTOTAL(103,$B$5:B4368)</f>
        <v>145</v>
      </c>
      <c r="B4368" s="4" t="s">
        <v>2670</v>
      </c>
      <c r="C4368" s="4" t="s">
        <v>5801</v>
      </c>
      <c r="D4368" s="4" t="s">
        <v>1072</v>
      </c>
      <c r="E4368" s="4" t="s">
        <v>88</v>
      </c>
      <c r="F4368" s="4" t="s">
        <v>22</v>
      </c>
      <c r="G4368" s="12"/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1443.4</v>
      </c>
      <c r="R4368" s="7">
        <v>22556.6</v>
      </c>
      <c r="S4368" s="4" t="s">
        <v>23</v>
      </c>
    </row>
    <row r="4369" spans="1:19" ht="26.25" hidden="1" customHeight="1" x14ac:dyDescent="0.25">
      <c r="A4369" s="10">
        <f>+SUBTOTAL(103,$B$5:B4369)</f>
        <v>145</v>
      </c>
      <c r="B4369" s="4" t="s">
        <v>1973</v>
      </c>
      <c r="C4369" s="4" t="s">
        <v>5200</v>
      </c>
      <c r="D4369" s="4" t="s">
        <v>1072</v>
      </c>
      <c r="E4369" s="4" t="s">
        <v>12565</v>
      </c>
      <c r="F4369" s="4" t="s">
        <v>22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355.52</v>
      </c>
      <c r="Q4369" s="7">
        <v>1798.92</v>
      </c>
      <c r="R4369" s="7">
        <v>22201.08</v>
      </c>
      <c r="S4369" s="4" t="s">
        <v>23</v>
      </c>
    </row>
    <row r="4370" spans="1:19" ht="26.25" hidden="1" customHeight="1" x14ac:dyDescent="0.25">
      <c r="A4370" s="10">
        <f>+SUBTOTAL(103,$B$5:B4370)</f>
        <v>145</v>
      </c>
      <c r="B4370" s="4" t="s">
        <v>9973</v>
      </c>
      <c r="C4370" s="4" t="s">
        <v>8278</v>
      </c>
      <c r="D4370" s="4" t="s">
        <v>1072</v>
      </c>
      <c r="E4370" s="4" t="s">
        <v>95</v>
      </c>
      <c r="F4370" s="4" t="s">
        <v>22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v>22556.6</v>
      </c>
      <c r="S4370" s="4" t="s">
        <v>23</v>
      </c>
    </row>
    <row r="4371" spans="1:19" ht="26.25" hidden="1" customHeight="1" x14ac:dyDescent="0.25">
      <c r="A4371" s="10">
        <f>+SUBTOTAL(103,$B$5:B4371)</f>
        <v>145</v>
      </c>
      <c r="B4371" s="4" t="s">
        <v>10410</v>
      </c>
      <c r="C4371" s="4" t="s">
        <v>6809</v>
      </c>
      <c r="D4371" s="4" t="s">
        <v>1072</v>
      </c>
      <c r="E4371" s="4" t="s">
        <v>12565</v>
      </c>
      <c r="F4371" s="4" t="s">
        <v>22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v>22556.6</v>
      </c>
      <c r="S4371" s="4" t="s">
        <v>35</v>
      </c>
    </row>
    <row r="4372" spans="1:19" ht="26.25" hidden="1" customHeight="1" x14ac:dyDescent="0.25">
      <c r="A4372" s="10">
        <f>+SUBTOTAL(103,$B$5:B4372)</f>
        <v>145</v>
      </c>
      <c r="B4372" s="4" t="s">
        <v>2671</v>
      </c>
      <c r="C4372" s="4" t="s">
        <v>5842</v>
      </c>
      <c r="D4372" s="4" t="s">
        <v>1072</v>
      </c>
      <c r="E4372" s="4" t="s">
        <v>12565</v>
      </c>
      <c r="F4372" s="4" t="s">
        <v>22</v>
      </c>
      <c r="G4372" s="12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v>22556.6</v>
      </c>
      <c r="S4372" s="4" t="s">
        <v>35</v>
      </c>
    </row>
    <row r="4373" spans="1:19" ht="26.25" hidden="1" customHeight="1" x14ac:dyDescent="0.25">
      <c r="A4373" s="10">
        <f>+SUBTOTAL(103,$B$5:B4373)</f>
        <v>145</v>
      </c>
      <c r="B4373" s="4" t="s">
        <v>2672</v>
      </c>
      <c r="C4373" s="4" t="s">
        <v>5846</v>
      </c>
      <c r="D4373" s="4" t="s">
        <v>324</v>
      </c>
      <c r="E4373" s="4" t="s">
        <v>10375</v>
      </c>
      <c r="F4373" s="4" t="s">
        <v>22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1919.78</v>
      </c>
      <c r="M4373" s="7">
        <v>25</v>
      </c>
      <c r="N4373" s="7">
        <v>100</v>
      </c>
      <c r="O4373" s="7"/>
      <c r="P4373" s="7">
        <v>6899.79</v>
      </c>
      <c r="Q4373" s="7">
        <v>10362.969999999999</v>
      </c>
      <c r="R4373" s="7">
        <v>13637.03</v>
      </c>
      <c r="S4373" s="4" t="s">
        <v>35</v>
      </c>
    </row>
    <row r="4374" spans="1:19" ht="26.25" hidden="1" customHeight="1" x14ac:dyDescent="0.25">
      <c r="A4374" s="10">
        <f>+SUBTOTAL(103,$B$5:B4374)</f>
        <v>145</v>
      </c>
      <c r="B4374" s="4" t="s">
        <v>2673</v>
      </c>
      <c r="C4374" s="4" t="s">
        <v>5246</v>
      </c>
      <c r="D4374" s="4" t="s">
        <v>1072</v>
      </c>
      <c r="E4374" s="4" t="s">
        <v>10382</v>
      </c>
      <c r="F4374" s="4" t="s">
        <v>22</v>
      </c>
      <c r="G4374" s="12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v>22556.6</v>
      </c>
      <c r="S4374" s="4" t="s">
        <v>35</v>
      </c>
    </row>
    <row r="4375" spans="1:19" ht="26.25" hidden="1" customHeight="1" x14ac:dyDescent="0.25">
      <c r="A4375" s="10">
        <f>+SUBTOTAL(103,$B$5:B4375)</f>
        <v>145</v>
      </c>
      <c r="B4375" s="4" t="s">
        <v>2674</v>
      </c>
      <c r="C4375" s="4" t="s">
        <v>5855</v>
      </c>
      <c r="D4375" s="4" t="s">
        <v>1072</v>
      </c>
      <c r="E4375" s="4" t="s">
        <v>12566</v>
      </c>
      <c r="F4375" s="4" t="s">
        <v>22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/>
      <c r="P4375" s="7">
        <v>0</v>
      </c>
      <c r="Q4375" s="7">
        <v>1443.4</v>
      </c>
      <c r="R4375" s="7">
        <v>22556.6</v>
      </c>
      <c r="S4375" s="4" t="s">
        <v>35</v>
      </c>
    </row>
    <row r="4376" spans="1:19" ht="26.25" hidden="1" customHeight="1" x14ac:dyDescent="0.25">
      <c r="A4376" s="10">
        <f>+SUBTOTAL(103,$B$5:B4376)</f>
        <v>145</v>
      </c>
      <c r="B4376" s="4" t="s">
        <v>2675</v>
      </c>
      <c r="C4376" s="4" t="s">
        <v>5859</v>
      </c>
      <c r="D4376" s="4" t="s">
        <v>1072</v>
      </c>
      <c r="E4376" s="4" t="s">
        <v>12565</v>
      </c>
      <c r="F4376" s="4" t="s">
        <v>22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v>22556.6</v>
      </c>
      <c r="S4376" s="4" t="s">
        <v>35</v>
      </c>
    </row>
    <row r="4377" spans="1:19" ht="26.25" hidden="1" customHeight="1" x14ac:dyDescent="0.25">
      <c r="A4377" s="10">
        <f>+SUBTOTAL(103,$B$5:B4377)</f>
        <v>145</v>
      </c>
      <c r="B4377" s="4" t="s">
        <v>2676</v>
      </c>
      <c r="C4377" s="4" t="s">
        <v>5860</v>
      </c>
      <c r="D4377" s="4" t="s">
        <v>1072</v>
      </c>
      <c r="E4377" s="4" t="s">
        <v>12565</v>
      </c>
      <c r="F4377" s="4" t="s">
        <v>22</v>
      </c>
      <c r="G4377" s="12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v>22556.6</v>
      </c>
      <c r="S4377" s="4" t="s">
        <v>35</v>
      </c>
    </row>
    <row r="4378" spans="1:19" ht="26.25" hidden="1" customHeight="1" x14ac:dyDescent="0.25">
      <c r="A4378" s="10">
        <f>+SUBTOTAL(103,$B$5:B4378)</f>
        <v>145</v>
      </c>
      <c r="B4378" s="4" t="s">
        <v>2677</v>
      </c>
      <c r="C4378" s="4" t="s">
        <v>4870</v>
      </c>
      <c r="D4378" s="4" t="s">
        <v>1072</v>
      </c>
      <c r="E4378" s="4" t="s">
        <v>12566</v>
      </c>
      <c r="F4378" s="4" t="s">
        <v>22</v>
      </c>
      <c r="G4378" s="12"/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1443.4</v>
      </c>
      <c r="R4378" s="7">
        <v>22556.6</v>
      </c>
      <c r="S4378" s="4" t="s">
        <v>35</v>
      </c>
    </row>
    <row r="4379" spans="1:19" ht="26.25" hidden="1" customHeight="1" x14ac:dyDescent="0.25">
      <c r="A4379" s="10">
        <f>+SUBTOTAL(103,$B$5:B4379)</f>
        <v>145</v>
      </c>
      <c r="B4379" s="4" t="s">
        <v>2678</v>
      </c>
      <c r="C4379" s="4" t="s">
        <v>5861</v>
      </c>
      <c r="D4379" s="4" t="s">
        <v>971</v>
      </c>
      <c r="E4379" s="4" t="s">
        <v>134</v>
      </c>
      <c r="F4379" s="4" t="s">
        <v>22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v>22556.6</v>
      </c>
      <c r="S4379" s="4" t="s">
        <v>35</v>
      </c>
    </row>
    <row r="4380" spans="1:19" ht="26.25" hidden="1" customHeight="1" x14ac:dyDescent="0.25">
      <c r="A4380" s="10">
        <f>+SUBTOTAL(103,$B$5:B4380)</f>
        <v>145</v>
      </c>
      <c r="B4380" s="4" t="s">
        <v>10412</v>
      </c>
      <c r="C4380" s="4" t="s">
        <v>5867</v>
      </c>
      <c r="D4380" s="4" t="s">
        <v>1072</v>
      </c>
      <c r="E4380" s="4" t="s">
        <v>12564</v>
      </c>
      <c r="F4380" s="4" t="s">
        <v>22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23</v>
      </c>
    </row>
    <row r="4381" spans="1:19" ht="26.25" hidden="1" customHeight="1" x14ac:dyDescent="0.25">
      <c r="A4381" s="10">
        <f>+SUBTOTAL(103,$B$5:B4381)</f>
        <v>145</v>
      </c>
      <c r="B4381" s="4" t="s">
        <v>2679</v>
      </c>
      <c r="C4381" s="4" t="s">
        <v>5888</v>
      </c>
      <c r="D4381" s="4" t="s">
        <v>1072</v>
      </c>
      <c r="E4381" s="4" t="s">
        <v>10395</v>
      </c>
      <c r="F4381" s="4" t="s">
        <v>22</v>
      </c>
      <c r="G4381" s="12"/>
      <c r="H4381" s="7">
        <v>24000</v>
      </c>
      <c r="I4381" s="7">
        <v>688.8</v>
      </c>
      <c r="J4381" s="7">
        <v>0</v>
      </c>
      <c r="K4381" s="7">
        <v>729.6</v>
      </c>
      <c r="L4381" s="7">
        <v>0</v>
      </c>
      <c r="M4381" s="7">
        <v>25</v>
      </c>
      <c r="N4381" s="7">
        <v>0</v>
      </c>
      <c r="O4381" s="7"/>
      <c r="P4381" s="7">
        <v>0</v>
      </c>
      <c r="Q4381" s="7">
        <v>1443.4</v>
      </c>
      <c r="R4381" s="7">
        <v>22556.6</v>
      </c>
      <c r="S4381" s="4" t="s">
        <v>23</v>
      </c>
    </row>
    <row r="4382" spans="1:19" ht="26.25" hidden="1" customHeight="1" x14ac:dyDescent="0.25">
      <c r="A4382" s="10">
        <f>+SUBTOTAL(103,$B$5:B4382)</f>
        <v>145</v>
      </c>
      <c r="B4382" s="4" t="s">
        <v>198</v>
      </c>
      <c r="C4382" s="4" t="s">
        <v>5925</v>
      </c>
      <c r="D4382" s="4" t="s">
        <v>1072</v>
      </c>
      <c r="E4382" s="4" t="s">
        <v>12565</v>
      </c>
      <c r="F4382" s="4" t="s">
        <v>22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v>22556.6</v>
      </c>
      <c r="S4382" s="4" t="s">
        <v>23</v>
      </c>
    </row>
    <row r="4383" spans="1:19" ht="26.25" customHeight="1" x14ac:dyDescent="0.25">
      <c r="A4383" s="10">
        <f>+SUBTOTAL(103,$B$5:B4383)</f>
        <v>146</v>
      </c>
      <c r="B4383" s="4" t="s">
        <v>1395</v>
      </c>
      <c r="C4383" s="4" t="s">
        <v>5944</v>
      </c>
      <c r="D4383" s="4" t="s">
        <v>436</v>
      </c>
      <c r="E4383" s="4" t="s">
        <v>12568</v>
      </c>
      <c r="F4383" s="4" t="s">
        <v>22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v>22556.6</v>
      </c>
      <c r="S4383" s="4" t="s">
        <v>23</v>
      </c>
    </row>
    <row r="4384" spans="1:19" ht="26.25" hidden="1" customHeight="1" x14ac:dyDescent="0.25">
      <c r="A4384" s="10">
        <f>+SUBTOTAL(103,$B$5:B4384)</f>
        <v>146</v>
      </c>
      <c r="B4384" s="4" t="s">
        <v>4539</v>
      </c>
      <c r="C4384" s="4" t="s">
        <v>5960</v>
      </c>
      <c r="D4384" s="4" t="s">
        <v>1072</v>
      </c>
      <c r="E4384" s="4" t="s">
        <v>12566</v>
      </c>
      <c r="F4384" s="4" t="s">
        <v>22</v>
      </c>
      <c r="G4384" s="12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1257.0999999999999</v>
      </c>
      <c r="Q4384" s="7">
        <v>2700.5</v>
      </c>
      <c r="R4384" s="7">
        <v>21299.5</v>
      </c>
      <c r="S4384" s="4" t="s">
        <v>35</v>
      </c>
    </row>
    <row r="4385" spans="1:19" ht="26.25" hidden="1" customHeight="1" x14ac:dyDescent="0.25">
      <c r="A4385" s="10">
        <f>+SUBTOTAL(103,$B$5:B4385)</f>
        <v>146</v>
      </c>
      <c r="B4385" s="4" t="s">
        <v>3130</v>
      </c>
      <c r="C4385" s="4" t="s">
        <v>5990</v>
      </c>
      <c r="D4385" s="4" t="s">
        <v>1901</v>
      </c>
      <c r="E4385" s="4" t="s">
        <v>26</v>
      </c>
      <c r="F4385" s="4" t="s">
        <v>22</v>
      </c>
      <c r="G4385" s="12" t="s">
        <v>10538</v>
      </c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50</v>
      </c>
      <c r="Q4385" s="7">
        <v>1493.4</v>
      </c>
      <c r="R4385" s="7">
        <v>22506.6</v>
      </c>
      <c r="S4385" s="4" t="s">
        <v>23</v>
      </c>
    </row>
    <row r="4386" spans="1:19" ht="26.25" hidden="1" customHeight="1" x14ac:dyDescent="0.25">
      <c r="A4386" s="10">
        <f>+SUBTOTAL(103,$B$5:B4386)</f>
        <v>146</v>
      </c>
      <c r="B4386" s="4" t="s">
        <v>10068</v>
      </c>
      <c r="C4386" s="4" t="s">
        <v>10069</v>
      </c>
      <c r="D4386" s="4" t="s">
        <v>971</v>
      </c>
      <c r="E4386" s="4" t="s">
        <v>12570</v>
      </c>
      <c r="F4386" s="4" t="s">
        <v>22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v>22556.6</v>
      </c>
      <c r="S4386" s="4" t="s">
        <v>35</v>
      </c>
    </row>
    <row r="4387" spans="1:19" ht="26.25" hidden="1" customHeight="1" x14ac:dyDescent="0.25">
      <c r="A4387" s="10">
        <f>+SUBTOTAL(103,$B$5:B4387)</f>
        <v>146</v>
      </c>
      <c r="B4387" s="4" t="s">
        <v>4509</v>
      </c>
      <c r="C4387" s="4" t="s">
        <v>4814</v>
      </c>
      <c r="D4387" s="4" t="s">
        <v>1072</v>
      </c>
      <c r="E4387" s="4" t="s">
        <v>10375</v>
      </c>
      <c r="F4387" s="4" t="s">
        <v>22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v>22556.6</v>
      </c>
      <c r="S4387" s="4" t="s">
        <v>23</v>
      </c>
    </row>
    <row r="4388" spans="1:19" ht="26.25" hidden="1" customHeight="1" x14ac:dyDescent="0.25">
      <c r="A4388" s="10">
        <f>+SUBTOTAL(103,$B$5:B4388)</f>
        <v>146</v>
      </c>
      <c r="B4388" s="4" t="s">
        <v>10070</v>
      </c>
      <c r="C4388" s="4" t="s">
        <v>10071</v>
      </c>
      <c r="D4388" s="4" t="s">
        <v>1072</v>
      </c>
      <c r="E4388" s="4" t="s">
        <v>12565</v>
      </c>
      <c r="F4388" s="4" t="s">
        <v>22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v>22556.6</v>
      </c>
      <c r="S4388" s="4" t="s">
        <v>23</v>
      </c>
    </row>
    <row r="4389" spans="1:19" ht="26.25" hidden="1" customHeight="1" x14ac:dyDescent="0.25">
      <c r="A4389" s="10">
        <f>+SUBTOTAL(103,$B$5:B4389)</f>
        <v>146</v>
      </c>
      <c r="B4389" s="4" t="s">
        <v>2680</v>
      </c>
      <c r="C4389" s="4" t="s">
        <v>6014</v>
      </c>
      <c r="D4389" s="4" t="s">
        <v>1072</v>
      </c>
      <c r="E4389" s="4" t="s">
        <v>12565</v>
      </c>
      <c r="F4389" s="4" t="s">
        <v>22</v>
      </c>
      <c r="G4389" s="12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1220</v>
      </c>
      <c r="Q4389" s="7">
        <v>2663.4</v>
      </c>
      <c r="R4389" s="7">
        <v>21336.6</v>
      </c>
      <c r="S4389" s="4" t="s">
        <v>23</v>
      </c>
    </row>
    <row r="4390" spans="1:19" ht="26.25" hidden="1" customHeight="1" x14ac:dyDescent="0.25">
      <c r="A4390" s="10">
        <f>+SUBTOTAL(103,$B$5:B4390)</f>
        <v>146</v>
      </c>
      <c r="B4390" s="4" t="s">
        <v>664</v>
      </c>
      <c r="C4390" s="4" t="s">
        <v>6035</v>
      </c>
      <c r="D4390" s="4" t="s">
        <v>1072</v>
      </c>
      <c r="E4390" s="4" t="s">
        <v>88</v>
      </c>
      <c r="F4390" s="4" t="s">
        <v>22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v>22556.6</v>
      </c>
      <c r="S4390" s="4" t="s">
        <v>23</v>
      </c>
    </row>
    <row r="4391" spans="1:19" ht="26.25" hidden="1" customHeight="1" x14ac:dyDescent="0.25">
      <c r="A4391" s="10">
        <f>+SUBTOTAL(103,$B$5:B4391)</f>
        <v>146</v>
      </c>
      <c r="B4391" s="4" t="s">
        <v>1995</v>
      </c>
      <c r="C4391" s="4" t="s">
        <v>9974</v>
      </c>
      <c r="D4391" s="4" t="s">
        <v>1072</v>
      </c>
      <c r="E4391" s="4" t="s">
        <v>96</v>
      </c>
      <c r="F4391" s="4" t="s">
        <v>22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2600</v>
      </c>
      <c r="Q4391" s="7">
        <v>4043.4</v>
      </c>
      <c r="R4391" s="7">
        <v>19956.599999999999</v>
      </c>
      <c r="S4391" s="4" t="s">
        <v>23</v>
      </c>
    </row>
    <row r="4392" spans="1:19" ht="26.25" hidden="1" customHeight="1" x14ac:dyDescent="0.25">
      <c r="A4392" s="10">
        <f>+SUBTOTAL(103,$B$5:B4392)</f>
        <v>146</v>
      </c>
      <c r="B4392" s="4" t="s">
        <v>4637</v>
      </c>
      <c r="C4392" s="4" t="s">
        <v>6050</v>
      </c>
      <c r="D4392" s="4" t="s">
        <v>1072</v>
      </c>
      <c r="E4392" s="4" t="s">
        <v>12564</v>
      </c>
      <c r="F4392" s="4" t="s">
        <v>22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v>22556.6</v>
      </c>
      <c r="S4392" s="4" t="s">
        <v>23</v>
      </c>
    </row>
    <row r="4393" spans="1:19" ht="26.25" hidden="1" customHeight="1" x14ac:dyDescent="0.25">
      <c r="A4393" s="10">
        <f>+SUBTOTAL(103,$B$5:B4393)</f>
        <v>146</v>
      </c>
      <c r="B4393" s="4" t="s">
        <v>3252</v>
      </c>
      <c r="C4393" s="4" t="s">
        <v>6060</v>
      </c>
      <c r="D4393" s="4" t="s">
        <v>324</v>
      </c>
      <c r="E4393" s="4" t="s">
        <v>212</v>
      </c>
      <c r="F4393" s="4" t="s">
        <v>22</v>
      </c>
      <c r="G4393" s="12" t="s">
        <v>10538</v>
      </c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7434.69</v>
      </c>
      <c r="Q4393" s="7">
        <v>8878.09</v>
      </c>
      <c r="R4393" s="7">
        <v>15121.91</v>
      </c>
      <c r="S4393" s="4" t="s">
        <v>35</v>
      </c>
    </row>
    <row r="4394" spans="1:19" ht="26.25" hidden="1" customHeight="1" x14ac:dyDescent="0.25">
      <c r="A4394" s="10">
        <f>+SUBTOTAL(103,$B$5:B4394)</f>
        <v>146</v>
      </c>
      <c r="B4394" s="4" t="s">
        <v>2681</v>
      </c>
      <c r="C4394" s="4" t="s">
        <v>6069</v>
      </c>
      <c r="D4394" s="4" t="s">
        <v>1072</v>
      </c>
      <c r="E4394" s="4" t="s">
        <v>12570</v>
      </c>
      <c r="F4394" s="4" t="s">
        <v>22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v>22556.6</v>
      </c>
      <c r="S4394" s="4" t="s">
        <v>23</v>
      </c>
    </row>
    <row r="4395" spans="1:19" ht="26.25" hidden="1" customHeight="1" x14ac:dyDescent="0.25">
      <c r="A4395" s="10">
        <f>+SUBTOTAL(103,$B$5:B4395)</f>
        <v>146</v>
      </c>
      <c r="B4395" s="4" t="s">
        <v>9977</v>
      </c>
      <c r="C4395" s="4" t="s">
        <v>9978</v>
      </c>
      <c r="D4395" s="4" t="s">
        <v>1072</v>
      </c>
      <c r="E4395" s="4" t="s">
        <v>455</v>
      </c>
      <c r="F4395" s="4" t="s">
        <v>22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v>22556.6</v>
      </c>
      <c r="S4395" s="4" t="s">
        <v>35</v>
      </c>
    </row>
    <row r="4396" spans="1:19" ht="26.25" hidden="1" customHeight="1" x14ac:dyDescent="0.25">
      <c r="A4396" s="10">
        <f>+SUBTOTAL(103,$B$5:B4396)</f>
        <v>146</v>
      </c>
      <c r="B4396" s="4" t="s">
        <v>2682</v>
      </c>
      <c r="C4396" s="4" t="s">
        <v>6083</v>
      </c>
      <c r="D4396" s="4" t="s">
        <v>1072</v>
      </c>
      <c r="E4396" s="4" t="s">
        <v>81</v>
      </c>
      <c r="F4396" s="4" t="s">
        <v>22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1443.4</v>
      </c>
      <c r="R4396" s="7">
        <v>22556.6</v>
      </c>
      <c r="S4396" s="4" t="s">
        <v>23</v>
      </c>
    </row>
    <row r="4397" spans="1:19" ht="26.25" hidden="1" customHeight="1" x14ac:dyDescent="0.25">
      <c r="A4397" s="10">
        <f>+SUBTOTAL(103,$B$5:B4397)</f>
        <v>146</v>
      </c>
      <c r="B4397" s="4" t="s">
        <v>4638</v>
      </c>
      <c r="C4397" s="4" t="s">
        <v>6101</v>
      </c>
      <c r="D4397" s="4" t="s">
        <v>1072</v>
      </c>
      <c r="E4397" s="4" t="s">
        <v>32</v>
      </c>
      <c r="F4397" s="4" t="s">
        <v>22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50</v>
      </c>
      <c r="Q4397" s="7">
        <v>1493.4</v>
      </c>
      <c r="R4397" s="7">
        <v>22506.6</v>
      </c>
      <c r="S4397" s="4" t="s">
        <v>35</v>
      </c>
    </row>
    <row r="4398" spans="1:19" ht="26.25" hidden="1" customHeight="1" x14ac:dyDescent="0.25">
      <c r="A4398" s="10">
        <f>+SUBTOTAL(103,$B$5:B4398)</f>
        <v>146</v>
      </c>
      <c r="B4398" s="4" t="s">
        <v>2684</v>
      </c>
      <c r="C4398" s="4" t="s">
        <v>6104</v>
      </c>
      <c r="D4398" s="4" t="s">
        <v>324</v>
      </c>
      <c r="E4398" s="4" t="s">
        <v>12565</v>
      </c>
      <c r="F4398" s="4" t="s">
        <v>22</v>
      </c>
      <c r="G4398" s="12"/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1443.4</v>
      </c>
      <c r="R4398" s="7">
        <v>22556.6</v>
      </c>
      <c r="S4398" s="4" t="s">
        <v>35</v>
      </c>
    </row>
    <row r="4399" spans="1:19" ht="26.25" hidden="1" customHeight="1" x14ac:dyDescent="0.25">
      <c r="A4399" s="10">
        <f>+SUBTOTAL(103,$B$5:B4399)</f>
        <v>146</v>
      </c>
      <c r="B4399" s="4" t="s">
        <v>2685</v>
      </c>
      <c r="C4399" s="4" t="s">
        <v>6106</v>
      </c>
      <c r="D4399" s="4" t="s">
        <v>1072</v>
      </c>
      <c r="E4399" s="4" t="s">
        <v>12567</v>
      </c>
      <c r="F4399" s="4" t="s">
        <v>22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1919.78</v>
      </c>
      <c r="M4399" s="7">
        <v>25</v>
      </c>
      <c r="N4399" s="7">
        <v>0</v>
      </c>
      <c r="O4399" s="7"/>
      <c r="P4399" s="7">
        <v>0</v>
      </c>
      <c r="Q4399" s="7">
        <v>3363.18</v>
      </c>
      <c r="R4399" s="7">
        <v>20636.82</v>
      </c>
      <c r="S4399" s="4" t="s">
        <v>35</v>
      </c>
    </row>
    <row r="4400" spans="1:19" ht="26.25" hidden="1" customHeight="1" x14ac:dyDescent="0.25">
      <c r="A4400" s="10">
        <f>+SUBTOTAL(103,$B$5:B4400)</f>
        <v>146</v>
      </c>
      <c r="B4400" s="4" t="s">
        <v>1652</v>
      </c>
      <c r="C4400" s="4" t="s">
        <v>6141</v>
      </c>
      <c r="D4400" s="4" t="s">
        <v>2686</v>
      </c>
      <c r="E4400" s="4" t="s">
        <v>12565</v>
      </c>
      <c r="F4400" s="4" t="s">
        <v>22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v>22556.6</v>
      </c>
      <c r="S4400" s="4" t="s">
        <v>23</v>
      </c>
    </row>
    <row r="4401" spans="1:19" ht="26.25" hidden="1" customHeight="1" x14ac:dyDescent="0.25">
      <c r="A4401" s="10">
        <f>+SUBTOTAL(103,$B$5:B4401)</f>
        <v>146</v>
      </c>
      <c r="B4401" s="4" t="s">
        <v>2687</v>
      </c>
      <c r="C4401" s="4" t="s">
        <v>6149</v>
      </c>
      <c r="D4401" s="4" t="s">
        <v>1072</v>
      </c>
      <c r="E4401" s="4" t="s">
        <v>26</v>
      </c>
      <c r="F4401" s="4" t="s">
        <v>22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3170</v>
      </c>
      <c r="Q4401" s="7">
        <v>4613.3999999999996</v>
      </c>
      <c r="R4401" s="7">
        <v>19386.599999999999</v>
      </c>
      <c r="S4401" s="4" t="s">
        <v>23</v>
      </c>
    </row>
    <row r="4402" spans="1:19" ht="26.25" hidden="1" customHeight="1" x14ac:dyDescent="0.25">
      <c r="A4402" s="10">
        <f>+SUBTOTAL(103,$B$5:B4402)</f>
        <v>146</v>
      </c>
      <c r="B4402" s="4" t="s">
        <v>2688</v>
      </c>
      <c r="C4402" s="4" t="s">
        <v>4727</v>
      </c>
      <c r="D4402" s="4" t="s">
        <v>1072</v>
      </c>
      <c r="E4402" s="4" t="s">
        <v>10375</v>
      </c>
      <c r="F4402" s="4" t="s">
        <v>22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v>22556.6</v>
      </c>
      <c r="S4402" s="4" t="s">
        <v>35</v>
      </c>
    </row>
    <row r="4403" spans="1:19" ht="26.25" hidden="1" customHeight="1" x14ac:dyDescent="0.25">
      <c r="A4403" s="10">
        <f>+SUBTOTAL(103,$B$5:B4403)</f>
        <v>146</v>
      </c>
      <c r="B4403" s="4" t="s">
        <v>4641</v>
      </c>
      <c r="C4403" s="4" t="s">
        <v>5942</v>
      </c>
      <c r="D4403" s="4" t="s">
        <v>1072</v>
      </c>
      <c r="E4403" s="4" t="s">
        <v>79</v>
      </c>
      <c r="F4403" s="4" t="s">
        <v>22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v>22556.6</v>
      </c>
      <c r="S4403" s="4" t="s">
        <v>35</v>
      </c>
    </row>
    <row r="4404" spans="1:19" ht="26.25" hidden="1" customHeight="1" x14ac:dyDescent="0.25">
      <c r="A4404" s="10">
        <f>+SUBTOTAL(103,$B$5:B4404)</f>
        <v>146</v>
      </c>
      <c r="B4404" s="4" t="s">
        <v>4541</v>
      </c>
      <c r="C4404" s="4" t="s">
        <v>6164</v>
      </c>
      <c r="D4404" s="4" t="s">
        <v>1072</v>
      </c>
      <c r="E4404" s="4" t="s">
        <v>12565</v>
      </c>
      <c r="F4404" s="4" t="s">
        <v>22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v>22556.6</v>
      </c>
      <c r="S4404" s="4" t="s">
        <v>23</v>
      </c>
    </row>
    <row r="4405" spans="1:19" ht="26.25" hidden="1" customHeight="1" x14ac:dyDescent="0.25">
      <c r="A4405" s="10">
        <f>+SUBTOTAL(103,$B$5:B4405)</f>
        <v>146</v>
      </c>
      <c r="B4405" s="4" t="s">
        <v>1653</v>
      </c>
      <c r="C4405" s="4" t="s">
        <v>6192</v>
      </c>
      <c r="D4405" s="4" t="s">
        <v>1072</v>
      </c>
      <c r="E4405" s="4" t="s">
        <v>12566</v>
      </c>
      <c r="F4405" s="4" t="s">
        <v>22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1443.4</v>
      </c>
      <c r="R4405" s="7">
        <v>22556.6</v>
      </c>
      <c r="S4405" s="4" t="s">
        <v>23</v>
      </c>
    </row>
    <row r="4406" spans="1:19" ht="26.25" hidden="1" customHeight="1" x14ac:dyDescent="0.25">
      <c r="A4406" s="10">
        <f>+SUBTOTAL(103,$B$5:B4406)</f>
        <v>146</v>
      </c>
      <c r="B4406" s="4" t="s">
        <v>2689</v>
      </c>
      <c r="C4406" s="4" t="s">
        <v>6213</v>
      </c>
      <c r="D4406" s="4" t="s">
        <v>1072</v>
      </c>
      <c r="E4406" s="4" t="s">
        <v>10375</v>
      </c>
      <c r="F4406" s="4" t="s">
        <v>22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0</v>
      </c>
      <c r="Q4406" s="7">
        <v>1443.4</v>
      </c>
      <c r="R4406" s="7">
        <v>22556.6</v>
      </c>
      <c r="S4406" s="4" t="s">
        <v>23</v>
      </c>
    </row>
    <row r="4407" spans="1:19" ht="26.25" hidden="1" customHeight="1" x14ac:dyDescent="0.25">
      <c r="A4407" s="10">
        <f>+SUBTOTAL(103,$B$5:B4407)</f>
        <v>146</v>
      </c>
      <c r="B4407" s="4" t="s">
        <v>10349</v>
      </c>
      <c r="C4407" s="4" t="s">
        <v>10350</v>
      </c>
      <c r="D4407" s="4" t="s">
        <v>2832</v>
      </c>
      <c r="E4407" s="4" t="s">
        <v>12565</v>
      </c>
      <c r="F4407" s="4" t="s">
        <v>22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v>22556.6</v>
      </c>
      <c r="S4407" s="4" t="s">
        <v>23</v>
      </c>
    </row>
    <row r="4408" spans="1:19" ht="26.25" hidden="1" customHeight="1" x14ac:dyDescent="0.25">
      <c r="A4408" s="10">
        <f>+SUBTOTAL(103,$B$5:B4408)</f>
        <v>146</v>
      </c>
      <c r="B4408" s="4" t="s">
        <v>3382</v>
      </c>
      <c r="C4408" s="4" t="s">
        <v>6219</v>
      </c>
      <c r="D4408" s="4" t="s">
        <v>1072</v>
      </c>
      <c r="E4408" s="4" t="s">
        <v>10376</v>
      </c>
      <c r="F4408" s="4" t="s">
        <v>22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5968.3</v>
      </c>
      <c r="Q4408" s="7">
        <v>7411.7</v>
      </c>
      <c r="R4408" s="7">
        <v>16588.3</v>
      </c>
      <c r="S4408" s="4" t="s">
        <v>35</v>
      </c>
    </row>
    <row r="4409" spans="1:19" ht="26.25" hidden="1" customHeight="1" x14ac:dyDescent="0.25">
      <c r="A4409" s="10">
        <f>+SUBTOTAL(103,$B$5:B4409)</f>
        <v>146</v>
      </c>
      <c r="B4409" s="4" t="s">
        <v>2690</v>
      </c>
      <c r="C4409" s="4" t="s">
        <v>6240</v>
      </c>
      <c r="D4409" s="4" t="s">
        <v>1072</v>
      </c>
      <c r="E4409" s="4" t="s">
        <v>12565</v>
      </c>
      <c r="F4409" s="4" t="s">
        <v>22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1919.78</v>
      </c>
      <c r="M4409" s="7">
        <v>25</v>
      </c>
      <c r="N4409" s="7">
        <v>0</v>
      </c>
      <c r="O4409" s="7"/>
      <c r="P4409" s="7">
        <v>1720</v>
      </c>
      <c r="Q4409" s="7">
        <v>5083.18</v>
      </c>
      <c r="R4409" s="7">
        <v>18916.82</v>
      </c>
      <c r="S4409" s="4" t="s">
        <v>35</v>
      </c>
    </row>
    <row r="4410" spans="1:19" ht="26.25" hidden="1" customHeight="1" x14ac:dyDescent="0.25">
      <c r="A4410" s="10">
        <f>+SUBTOTAL(103,$B$5:B4410)</f>
        <v>146</v>
      </c>
      <c r="B4410" s="4" t="s">
        <v>694</v>
      </c>
      <c r="C4410" s="4" t="s">
        <v>6246</v>
      </c>
      <c r="D4410" s="4" t="s">
        <v>1072</v>
      </c>
      <c r="E4410" s="4" t="s">
        <v>132</v>
      </c>
      <c r="F4410" s="4" t="s">
        <v>22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0</v>
      </c>
      <c r="Q4410" s="7">
        <v>1443.4</v>
      </c>
      <c r="R4410" s="7">
        <v>22556.6</v>
      </c>
      <c r="S4410" s="4" t="s">
        <v>23</v>
      </c>
    </row>
    <row r="4411" spans="1:19" ht="26.25" hidden="1" customHeight="1" x14ac:dyDescent="0.25">
      <c r="A4411" s="10">
        <f>+SUBTOTAL(103,$B$5:B4411)</f>
        <v>146</v>
      </c>
      <c r="B4411" s="4" t="s">
        <v>697</v>
      </c>
      <c r="C4411" s="4" t="s">
        <v>6264</v>
      </c>
      <c r="D4411" s="4" t="s">
        <v>1072</v>
      </c>
      <c r="E4411" s="4" t="s">
        <v>12570</v>
      </c>
      <c r="F4411" s="4" t="s">
        <v>22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v>22556.6</v>
      </c>
      <c r="S4411" s="4" t="s">
        <v>23</v>
      </c>
    </row>
    <row r="4412" spans="1:19" ht="26.25" hidden="1" customHeight="1" x14ac:dyDescent="0.25">
      <c r="A4412" s="10">
        <f>+SUBTOTAL(103,$B$5:B4412)</f>
        <v>146</v>
      </c>
      <c r="B4412" s="4" t="s">
        <v>2691</v>
      </c>
      <c r="C4412" s="4" t="s">
        <v>6281</v>
      </c>
      <c r="D4412" s="4" t="s">
        <v>1072</v>
      </c>
      <c r="E4412" s="4" t="s">
        <v>4536</v>
      </c>
      <c r="F4412" s="4" t="s">
        <v>22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120</v>
      </c>
      <c r="O4412" s="7"/>
      <c r="P4412" s="7">
        <v>50</v>
      </c>
      <c r="Q4412" s="7">
        <v>1613.4</v>
      </c>
      <c r="R4412" s="7">
        <v>22386.6</v>
      </c>
      <c r="S4412" s="4" t="s">
        <v>35</v>
      </c>
    </row>
    <row r="4413" spans="1:19" ht="26.25" hidden="1" customHeight="1" x14ac:dyDescent="0.25">
      <c r="A4413" s="10">
        <f>+SUBTOTAL(103,$B$5:B4413)</f>
        <v>146</v>
      </c>
      <c r="B4413" s="4" t="s">
        <v>2692</v>
      </c>
      <c r="C4413" s="4" t="s">
        <v>6282</v>
      </c>
      <c r="D4413" s="4" t="s">
        <v>1072</v>
      </c>
      <c r="E4413" s="4" t="s">
        <v>12565</v>
      </c>
      <c r="F4413" s="4" t="s">
        <v>22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v>22556.6</v>
      </c>
      <c r="S4413" s="4" t="s">
        <v>35</v>
      </c>
    </row>
    <row r="4414" spans="1:19" ht="26.25" hidden="1" customHeight="1" x14ac:dyDescent="0.25">
      <c r="A4414" s="10">
        <f>+SUBTOTAL(103,$B$5:B4414)</f>
        <v>146</v>
      </c>
      <c r="B4414" s="4" t="s">
        <v>2693</v>
      </c>
      <c r="C4414" s="4" t="s">
        <v>6306</v>
      </c>
      <c r="D4414" s="4" t="s">
        <v>1072</v>
      </c>
      <c r="E4414" s="4" t="s">
        <v>26</v>
      </c>
      <c r="F4414" s="4" t="s">
        <v>22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v>22556.6</v>
      </c>
      <c r="S4414" s="4" t="s">
        <v>35</v>
      </c>
    </row>
    <row r="4415" spans="1:19" ht="26.25" hidden="1" customHeight="1" x14ac:dyDescent="0.25">
      <c r="A4415" s="10">
        <f>+SUBTOTAL(103,$B$5:B4415)</f>
        <v>146</v>
      </c>
      <c r="B4415" s="4" t="s">
        <v>707</v>
      </c>
      <c r="C4415" s="4" t="s">
        <v>6313</v>
      </c>
      <c r="D4415" s="4" t="s">
        <v>1072</v>
      </c>
      <c r="E4415" s="4" t="s">
        <v>10395</v>
      </c>
      <c r="F4415" s="4" t="s">
        <v>22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50</v>
      </c>
      <c r="Q4415" s="7">
        <v>1493.4</v>
      </c>
      <c r="R4415" s="7">
        <v>22506.6</v>
      </c>
      <c r="S4415" s="4" t="s">
        <v>23</v>
      </c>
    </row>
    <row r="4416" spans="1:19" ht="26.25" hidden="1" customHeight="1" x14ac:dyDescent="0.25">
      <c r="A4416" s="10">
        <f>+SUBTOTAL(103,$B$5:B4416)</f>
        <v>146</v>
      </c>
      <c r="B4416" s="4" t="s">
        <v>713</v>
      </c>
      <c r="C4416" s="4" t="s">
        <v>6333</v>
      </c>
      <c r="D4416" s="4" t="s">
        <v>1072</v>
      </c>
      <c r="E4416" s="4" t="s">
        <v>12570</v>
      </c>
      <c r="F4416" s="4" t="s">
        <v>22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v>22556.6</v>
      </c>
      <c r="S4416" s="4" t="s">
        <v>23</v>
      </c>
    </row>
    <row r="4417" spans="1:19" ht="26.25" hidden="1" customHeight="1" x14ac:dyDescent="0.25">
      <c r="A4417" s="10">
        <f>+SUBTOTAL(103,$B$5:B4417)</f>
        <v>146</v>
      </c>
      <c r="B4417" s="4" t="s">
        <v>2694</v>
      </c>
      <c r="C4417" s="4" t="s">
        <v>6350</v>
      </c>
      <c r="D4417" s="4" t="s">
        <v>1072</v>
      </c>
      <c r="E4417" s="4" t="s">
        <v>12570</v>
      </c>
      <c r="F4417" s="4" t="s">
        <v>22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1919.78</v>
      </c>
      <c r="M4417" s="7">
        <v>25</v>
      </c>
      <c r="N4417" s="7">
        <v>0</v>
      </c>
      <c r="O4417" s="7"/>
      <c r="P4417" s="7">
        <v>0</v>
      </c>
      <c r="Q4417" s="7">
        <v>3363.18</v>
      </c>
      <c r="R4417" s="7">
        <v>20636.82</v>
      </c>
      <c r="S4417" s="4" t="s">
        <v>23</v>
      </c>
    </row>
    <row r="4418" spans="1:19" ht="26.25" hidden="1" customHeight="1" x14ac:dyDescent="0.25">
      <c r="A4418" s="10">
        <f>+SUBTOTAL(103,$B$5:B4418)</f>
        <v>146</v>
      </c>
      <c r="B4418" s="4" t="s">
        <v>2695</v>
      </c>
      <c r="C4418" s="4" t="s">
        <v>6357</v>
      </c>
      <c r="D4418" s="4" t="s">
        <v>1072</v>
      </c>
      <c r="E4418" s="4" t="s">
        <v>12570</v>
      </c>
      <c r="F4418" s="4" t="s">
        <v>22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1443.4</v>
      </c>
      <c r="R4418" s="7">
        <v>22556.6</v>
      </c>
      <c r="S4418" s="4" t="s">
        <v>35</v>
      </c>
    </row>
    <row r="4419" spans="1:19" ht="26.25" hidden="1" customHeight="1" x14ac:dyDescent="0.25">
      <c r="A4419" s="10">
        <f>+SUBTOTAL(103,$B$5:B4419)</f>
        <v>146</v>
      </c>
      <c r="B4419" s="4" t="s">
        <v>720</v>
      </c>
      <c r="C4419" s="4" t="s">
        <v>6317</v>
      </c>
      <c r="D4419" s="4" t="s">
        <v>1072</v>
      </c>
      <c r="E4419" s="4" t="s">
        <v>12570</v>
      </c>
      <c r="F4419" s="4" t="s">
        <v>41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v>22556.6</v>
      </c>
      <c r="S4419" s="4" t="s">
        <v>35</v>
      </c>
    </row>
    <row r="4420" spans="1:19" ht="26.25" hidden="1" customHeight="1" x14ac:dyDescent="0.25">
      <c r="A4420" s="10">
        <f>+SUBTOTAL(103,$B$5:B4420)</f>
        <v>146</v>
      </c>
      <c r="B4420" s="4" t="s">
        <v>4203</v>
      </c>
      <c r="C4420" s="4" t="s">
        <v>6414</v>
      </c>
      <c r="D4420" s="4" t="s">
        <v>2832</v>
      </c>
      <c r="E4420" s="4" t="s">
        <v>12565</v>
      </c>
      <c r="F4420" s="4" t="s">
        <v>22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v>22556.6</v>
      </c>
      <c r="S4420" s="4" t="s">
        <v>23</v>
      </c>
    </row>
    <row r="4421" spans="1:19" ht="26.25" hidden="1" customHeight="1" x14ac:dyDescent="0.25">
      <c r="A4421" s="10">
        <f>+SUBTOTAL(103,$B$5:B4421)</f>
        <v>146</v>
      </c>
      <c r="B4421" s="4" t="s">
        <v>2696</v>
      </c>
      <c r="C4421" s="4" t="s">
        <v>6419</v>
      </c>
      <c r="D4421" s="4" t="s">
        <v>1072</v>
      </c>
      <c r="E4421" s="4" t="s">
        <v>12563</v>
      </c>
      <c r="F4421" s="4" t="s">
        <v>22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1919.78</v>
      </c>
      <c r="M4421" s="7">
        <v>25</v>
      </c>
      <c r="N4421" s="7">
        <v>0</v>
      </c>
      <c r="O4421" s="7"/>
      <c r="P4421" s="7">
        <v>0</v>
      </c>
      <c r="Q4421" s="7">
        <v>3363.18</v>
      </c>
      <c r="R4421" s="7">
        <v>20636.82</v>
      </c>
      <c r="S4421" s="4" t="s">
        <v>23</v>
      </c>
    </row>
    <row r="4422" spans="1:19" ht="26.25" hidden="1" customHeight="1" x14ac:dyDescent="0.25">
      <c r="A4422" s="10">
        <f>+SUBTOTAL(103,$B$5:B4422)</f>
        <v>146</v>
      </c>
      <c r="B4422" s="4" t="s">
        <v>2871</v>
      </c>
      <c r="C4422" s="4" t="s">
        <v>6421</v>
      </c>
      <c r="D4422" s="4" t="s">
        <v>10107</v>
      </c>
      <c r="E4422" s="4" t="s">
        <v>102</v>
      </c>
      <c r="F4422" s="4" t="s">
        <v>22</v>
      </c>
      <c r="G4422" s="12" t="s">
        <v>10538</v>
      </c>
      <c r="H4422" s="7">
        <v>24000</v>
      </c>
      <c r="I4422" s="7">
        <v>688.8</v>
      </c>
      <c r="J4422" s="7">
        <v>0</v>
      </c>
      <c r="K4422" s="7">
        <v>729.6</v>
      </c>
      <c r="L4422" s="7">
        <v>1919.78</v>
      </c>
      <c r="M4422" s="7">
        <v>25</v>
      </c>
      <c r="N4422" s="7">
        <v>100</v>
      </c>
      <c r="O4422" s="7"/>
      <c r="P4422" s="7">
        <v>16154.42</v>
      </c>
      <c r="Q4422" s="7">
        <v>19617.599999999999</v>
      </c>
      <c r="R4422" s="7">
        <v>4382.4000000000015</v>
      </c>
      <c r="S4422" s="4" t="s">
        <v>23</v>
      </c>
    </row>
    <row r="4423" spans="1:19" ht="26.25" hidden="1" customHeight="1" x14ac:dyDescent="0.25">
      <c r="A4423" s="10">
        <f>+SUBTOTAL(103,$B$5:B4423)</f>
        <v>146</v>
      </c>
      <c r="B4423" s="4" t="s">
        <v>2697</v>
      </c>
      <c r="C4423" s="4" t="s">
        <v>1090</v>
      </c>
      <c r="D4423" s="4" t="s">
        <v>1072</v>
      </c>
      <c r="E4423" s="4" t="s">
        <v>375</v>
      </c>
      <c r="F4423" s="4" t="s">
        <v>22</v>
      </c>
      <c r="G4423" s="12"/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0</v>
      </c>
      <c r="Q4423" s="7">
        <v>1443.4</v>
      </c>
      <c r="R4423" s="7">
        <v>22556.6</v>
      </c>
      <c r="S4423" s="4" t="s">
        <v>35</v>
      </c>
    </row>
    <row r="4424" spans="1:19" ht="26.25" hidden="1" customHeight="1" x14ac:dyDescent="0.25">
      <c r="A4424" s="10">
        <f>+SUBTOTAL(103,$B$5:B4424)</f>
        <v>146</v>
      </c>
      <c r="B4424" s="4" t="s">
        <v>733</v>
      </c>
      <c r="C4424" s="4" t="s">
        <v>6435</v>
      </c>
      <c r="D4424" s="4" t="s">
        <v>324</v>
      </c>
      <c r="E4424" s="4" t="s">
        <v>12565</v>
      </c>
      <c r="F4424" s="4" t="s">
        <v>41</v>
      </c>
      <c r="G4424" s="12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v>22556.6</v>
      </c>
      <c r="S4424" s="4" t="s">
        <v>23</v>
      </c>
    </row>
    <row r="4425" spans="1:19" ht="26.25" hidden="1" customHeight="1" x14ac:dyDescent="0.25">
      <c r="A4425" s="10">
        <f>+SUBTOTAL(103,$B$5:B4425)</f>
        <v>146</v>
      </c>
      <c r="B4425" s="4" t="s">
        <v>2698</v>
      </c>
      <c r="C4425" s="4" t="s">
        <v>6442</v>
      </c>
      <c r="D4425" s="4" t="s">
        <v>1072</v>
      </c>
      <c r="E4425" s="4" t="s">
        <v>12566</v>
      </c>
      <c r="F4425" s="4" t="s">
        <v>22</v>
      </c>
      <c r="G4425" s="12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1530.52</v>
      </c>
      <c r="Q4425" s="7">
        <v>2973.92</v>
      </c>
      <c r="R4425" s="7">
        <v>21026.080000000002</v>
      </c>
      <c r="S4425" s="4" t="s">
        <v>23</v>
      </c>
    </row>
    <row r="4426" spans="1:19" ht="26.25" hidden="1" customHeight="1" x14ac:dyDescent="0.25">
      <c r="A4426" s="10">
        <f>+SUBTOTAL(103,$B$5:B4426)</f>
        <v>146</v>
      </c>
      <c r="B4426" s="4" t="s">
        <v>2699</v>
      </c>
      <c r="C4426" s="4" t="s">
        <v>5840</v>
      </c>
      <c r="D4426" s="4" t="s">
        <v>971</v>
      </c>
      <c r="E4426" s="4" t="s">
        <v>12564</v>
      </c>
      <c r="F4426" s="4" t="s">
        <v>22</v>
      </c>
      <c r="G4426" s="12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v>22556.6</v>
      </c>
      <c r="S4426" s="4" t="s">
        <v>35</v>
      </c>
    </row>
    <row r="4427" spans="1:19" ht="26.25" hidden="1" customHeight="1" x14ac:dyDescent="0.25">
      <c r="A4427" s="10">
        <f>+SUBTOTAL(103,$B$5:B4427)</f>
        <v>146</v>
      </c>
      <c r="B4427" s="4" t="s">
        <v>3543</v>
      </c>
      <c r="C4427" s="4" t="s">
        <v>6466</v>
      </c>
      <c r="D4427" s="4" t="s">
        <v>324</v>
      </c>
      <c r="E4427" s="4" t="s">
        <v>212</v>
      </c>
      <c r="F4427" s="4" t="s">
        <v>22</v>
      </c>
      <c r="G4427" s="12" t="s">
        <v>10538</v>
      </c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100</v>
      </c>
      <c r="O4427" s="7"/>
      <c r="P4427" s="7">
        <v>3462.5</v>
      </c>
      <c r="Q4427" s="7">
        <v>5005.8999999999996</v>
      </c>
      <c r="R4427" s="7">
        <v>18994.099999999999</v>
      </c>
      <c r="S4427" s="4" t="s">
        <v>35</v>
      </c>
    </row>
    <row r="4428" spans="1:19" ht="26.25" hidden="1" customHeight="1" x14ac:dyDescent="0.25">
      <c r="A4428" s="10">
        <f>+SUBTOTAL(103,$B$5:B4428)</f>
        <v>146</v>
      </c>
      <c r="B4428" s="4" t="s">
        <v>2700</v>
      </c>
      <c r="C4428" s="4" t="s">
        <v>1549</v>
      </c>
      <c r="D4428" s="4" t="s">
        <v>1072</v>
      </c>
      <c r="E4428" s="4" t="s">
        <v>85</v>
      </c>
      <c r="F4428" s="4" t="s">
        <v>22</v>
      </c>
      <c r="G4428" s="12"/>
      <c r="H4428" s="7">
        <v>24000</v>
      </c>
      <c r="I4428" s="7">
        <v>688.8</v>
      </c>
      <c r="J4428" s="7">
        <v>0</v>
      </c>
      <c r="K4428" s="7">
        <v>729.6</v>
      </c>
      <c r="L4428" s="7">
        <v>1919.78</v>
      </c>
      <c r="M4428" s="7">
        <v>25</v>
      </c>
      <c r="N4428" s="7">
        <v>0</v>
      </c>
      <c r="O4428" s="7"/>
      <c r="P4428" s="7">
        <v>50</v>
      </c>
      <c r="Q4428" s="7">
        <v>3413.18</v>
      </c>
      <c r="R4428" s="7">
        <v>20586.82</v>
      </c>
      <c r="S4428" s="4" t="s">
        <v>35</v>
      </c>
    </row>
    <row r="4429" spans="1:19" ht="26.25" hidden="1" customHeight="1" x14ac:dyDescent="0.25">
      <c r="A4429" s="10">
        <f>+SUBTOTAL(103,$B$5:B4429)</f>
        <v>146</v>
      </c>
      <c r="B4429" s="4" t="s">
        <v>2701</v>
      </c>
      <c r="C4429" s="4" t="s">
        <v>6481</v>
      </c>
      <c r="D4429" s="4" t="s">
        <v>1072</v>
      </c>
      <c r="E4429" s="4" t="s">
        <v>12570</v>
      </c>
      <c r="F4429" s="4" t="s">
        <v>22</v>
      </c>
      <c r="G4429" s="12"/>
      <c r="H4429" s="7">
        <v>24000</v>
      </c>
      <c r="I4429" s="7">
        <v>688.8</v>
      </c>
      <c r="J4429" s="7">
        <v>0</v>
      </c>
      <c r="K4429" s="7">
        <v>729.6</v>
      </c>
      <c r="L4429" s="7">
        <v>1919.78</v>
      </c>
      <c r="M4429" s="7">
        <v>25</v>
      </c>
      <c r="N4429" s="7">
        <v>0</v>
      </c>
      <c r="O4429" s="7"/>
      <c r="P4429" s="7">
        <v>0</v>
      </c>
      <c r="Q4429" s="7">
        <v>3363.18</v>
      </c>
      <c r="R4429" s="7">
        <v>20636.82</v>
      </c>
      <c r="S4429" s="4" t="s">
        <v>23</v>
      </c>
    </row>
    <row r="4430" spans="1:19" ht="26.25" hidden="1" customHeight="1" x14ac:dyDescent="0.25">
      <c r="A4430" s="10">
        <f>+SUBTOTAL(103,$B$5:B4430)</f>
        <v>146</v>
      </c>
      <c r="B4430" s="4" t="s">
        <v>353</v>
      </c>
      <c r="C4430" s="4" t="s">
        <v>6498</v>
      </c>
      <c r="D4430" s="4" t="s">
        <v>1370</v>
      </c>
      <c r="E4430" s="4" t="s">
        <v>12566</v>
      </c>
      <c r="F4430" s="4" t="s">
        <v>22</v>
      </c>
      <c r="G4430" s="12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0</v>
      </c>
      <c r="O4430" s="7"/>
      <c r="P4430" s="7">
        <v>662.5</v>
      </c>
      <c r="Q4430" s="7">
        <v>2105.9</v>
      </c>
      <c r="R4430" s="7">
        <v>21894.1</v>
      </c>
      <c r="S4430" s="4" t="s">
        <v>23</v>
      </c>
    </row>
    <row r="4431" spans="1:19" ht="26.25" hidden="1" customHeight="1" x14ac:dyDescent="0.25">
      <c r="A4431" s="10">
        <f>+SUBTOTAL(103,$B$5:B4431)</f>
        <v>146</v>
      </c>
      <c r="B4431" s="4" t="s">
        <v>353</v>
      </c>
      <c r="C4431" s="4" t="s">
        <v>6520</v>
      </c>
      <c r="D4431" s="4" t="s">
        <v>436</v>
      </c>
      <c r="E4431" s="4" t="s">
        <v>12565</v>
      </c>
      <c r="F4431" s="4" t="s">
        <v>22</v>
      </c>
      <c r="G4431" s="12"/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1443.4</v>
      </c>
      <c r="R4431" s="7">
        <v>22556.6</v>
      </c>
      <c r="S4431" s="4" t="s">
        <v>23</v>
      </c>
    </row>
    <row r="4432" spans="1:19" ht="26.25" hidden="1" customHeight="1" x14ac:dyDescent="0.25">
      <c r="A4432" s="10">
        <f>+SUBTOTAL(103,$B$5:B4432)</f>
        <v>146</v>
      </c>
      <c r="B4432" s="4" t="s">
        <v>747</v>
      </c>
      <c r="C4432" s="4" t="s">
        <v>6526</v>
      </c>
      <c r="D4432" s="4" t="s">
        <v>1072</v>
      </c>
      <c r="E4432" s="4" t="s">
        <v>12563</v>
      </c>
      <c r="F4432" s="4" t="s">
        <v>22</v>
      </c>
      <c r="G4432" s="12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v>22556.6</v>
      </c>
      <c r="S4432" s="4" t="s">
        <v>23</v>
      </c>
    </row>
    <row r="4433" spans="1:19" ht="26.25" hidden="1" customHeight="1" x14ac:dyDescent="0.25">
      <c r="A4433" s="10">
        <f>+SUBTOTAL(103,$B$5:B4433)</f>
        <v>146</v>
      </c>
      <c r="B4433" s="4" t="s">
        <v>10425</v>
      </c>
      <c r="C4433" s="4" t="s">
        <v>10426</v>
      </c>
      <c r="D4433" s="4" t="s">
        <v>1072</v>
      </c>
      <c r="E4433" s="4" t="s">
        <v>12565</v>
      </c>
      <c r="F4433" s="4" t="s">
        <v>22</v>
      </c>
      <c r="G4433" s="12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v>22556.6</v>
      </c>
      <c r="S4433" s="4" t="s">
        <v>23</v>
      </c>
    </row>
    <row r="4434" spans="1:19" ht="26.25" hidden="1" customHeight="1" x14ac:dyDescent="0.25">
      <c r="A4434" s="10">
        <f>+SUBTOTAL(103,$B$5:B4434)</f>
        <v>146</v>
      </c>
      <c r="B4434" s="4" t="s">
        <v>354</v>
      </c>
      <c r="C4434" s="4" t="s">
        <v>6554</v>
      </c>
      <c r="D4434" s="4" t="s">
        <v>1370</v>
      </c>
      <c r="E4434" s="4" t="s">
        <v>12566</v>
      </c>
      <c r="F4434" s="4" t="s">
        <v>22</v>
      </c>
      <c r="G4434" s="12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3169.79</v>
      </c>
      <c r="Q4434" s="7">
        <v>4613.1899999999996</v>
      </c>
      <c r="R4434" s="7">
        <v>19386.810000000001</v>
      </c>
      <c r="S4434" s="4" t="s">
        <v>23</v>
      </c>
    </row>
    <row r="4435" spans="1:19" ht="26.25" hidden="1" customHeight="1" x14ac:dyDescent="0.25">
      <c r="A4435" s="10">
        <f>+SUBTOTAL(103,$B$5:B4435)</f>
        <v>146</v>
      </c>
      <c r="B4435" s="4" t="s">
        <v>2702</v>
      </c>
      <c r="C4435" s="4" t="s">
        <v>6604</v>
      </c>
      <c r="D4435" s="4" t="s">
        <v>1072</v>
      </c>
      <c r="E4435" s="4" t="s">
        <v>12565</v>
      </c>
      <c r="F4435" s="4" t="s">
        <v>22</v>
      </c>
      <c r="G4435" s="12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1443.4</v>
      </c>
      <c r="R4435" s="7">
        <v>22556.6</v>
      </c>
      <c r="S4435" s="4" t="s">
        <v>23</v>
      </c>
    </row>
    <row r="4436" spans="1:19" ht="26.25" hidden="1" customHeight="1" x14ac:dyDescent="0.25">
      <c r="A4436" s="10">
        <f>+SUBTOTAL(103,$B$5:B4436)</f>
        <v>146</v>
      </c>
      <c r="B4436" s="4" t="s">
        <v>2703</v>
      </c>
      <c r="C4436" s="4" t="s">
        <v>6613</v>
      </c>
      <c r="D4436" s="4" t="s">
        <v>1072</v>
      </c>
      <c r="E4436" s="4" t="s">
        <v>26</v>
      </c>
      <c r="F4436" s="4" t="s">
        <v>22</v>
      </c>
      <c r="G4436" s="12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1443.4</v>
      </c>
      <c r="R4436" s="7">
        <v>22556.6</v>
      </c>
      <c r="S4436" s="4" t="s">
        <v>35</v>
      </c>
    </row>
    <row r="4437" spans="1:19" ht="26.25" hidden="1" customHeight="1" x14ac:dyDescent="0.25">
      <c r="A4437" s="10">
        <f>+SUBTOTAL(103,$B$5:B4437)</f>
        <v>146</v>
      </c>
      <c r="B4437" s="4" t="s">
        <v>2704</v>
      </c>
      <c r="C4437" s="4" t="s">
        <v>6625</v>
      </c>
      <c r="D4437" s="4" t="s">
        <v>1072</v>
      </c>
      <c r="E4437" s="4" t="s">
        <v>12565</v>
      </c>
      <c r="F4437" s="4" t="s">
        <v>22</v>
      </c>
      <c r="G4437" s="12"/>
      <c r="H4437" s="7">
        <v>24000</v>
      </c>
      <c r="I4437" s="7">
        <v>688.8</v>
      </c>
      <c r="J4437" s="7">
        <v>0</v>
      </c>
      <c r="K4437" s="7">
        <v>729.6</v>
      </c>
      <c r="L4437" s="7">
        <v>1919.78</v>
      </c>
      <c r="M4437" s="7">
        <v>25</v>
      </c>
      <c r="N4437" s="7">
        <v>0</v>
      </c>
      <c r="O4437" s="7"/>
      <c r="P4437" s="7">
        <v>0</v>
      </c>
      <c r="Q4437" s="7">
        <v>3363.18</v>
      </c>
      <c r="R4437" s="7">
        <v>20636.82</v>
      </c>
      <c r="S4437" s="4" t="s">
        <v>23</v>
      </c>
    </row>
    <row r="4438" spans="1:19" ht="26.25" hidden="1" customHeight="1" x14ac:dyDescent="0.25">
      <c r="A4438" s="10">
        <f>+SUBTOTAL(103,$B$5:B4438)</f>
        <v>146</v>
      </c>
      <c r="B4438" s="4" t="s">
        <v>204</v>
      </c>
      <c r="C4438" s="4" t="s">
        <v>6643</v>
      </c>
      <c r="D4438" s="4" t="s">
        <v>2669</v>
      </c>
      <c r="E4438" s="4" t="s">
        <v>276</v>
      </c>
      <c r="F4438" s="4" t="s">
        <v>22</v>
      </c>
      <c r="G4438" s="12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50</v>
      </c>
      <c r="Q4438" s="7">
        <v>1493.4</v>
      </c>
      <c r="R4438" s="7">
        <v>22506.6</v>
      </c>
      <c r="S4438" s="4" t="s">
        <v>23</v>
      </c>
    </row>
    <row r="4439" spans="1:19" ht="26.25" hidden="1" customHeight="1" x14ac:dyDescent="0.25">
      <c r="A4439" s="10">
        <f>+SUBTOTAL(103,$B$5:B4439)</f>
        <v>146</v>
      </c>
      <c r="B4439" s="4" t="s">
        <v>9988</v>
      </c>
      <c r="C4439" s="4" t="s">
        <v>9989</v>
      </c>
      <c r="D4439" s="4" t="s">
        <v>1072</v>
      </c>
      <c r="E4439" s="4" t="s">
        <v>95</v>
      </c>
      <c r="F4439" s="4" t="s">
        <v>22</v>
      </c>
      <c r="G4439" s="12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6425</v>
      </c>
      <c r="Q4439" s="7">
        <v>7868.4</v>
      </c>
      <c r="R4439" s="7">
        <v>16131.6</v>
      </c>
      <c r="S4439" s="4" t="s">
        <v>35</v>
      </c>
    </row>
    <row r="4440" spans="1:19" ht="26.25" hidden="1" customHeight="1" x14ac:dyDescent="0.25">
      <c r="A4440" s="10">
        <f>+SUBTOTAL(103,$B$5:B4440)</f>
        <v>146</v>
      </c>
      <c r="B4440" s="4" t="s">
        <v>2705</v>
      </c>
      <c r="C4440" s="4" t="s">
        <v>6675</v>
      </c>
      <c r="D4440" s="4" t="s">
        <v>1072</v>
      </c>
      <c r="E4440" s="4" t="s">
        <v>64</v>
      </c>
      <c r="F4440" s="4" t="s">
        <v>22</v>
      </c>
      <c r="G4440" s="12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v>22556.6</v>
      </c>
      <c r="S4440" s="4" t="s">
        <v>35</v>
      </c>
    </row>
    <row r="4441" spans="1:19" ht="26.25" hidden="1" customHeight="1" x14ac:dyDescent="0.25">
      <c r="A4441" s="10">
        <f>+SUBTOTAL(103,$B$5:B4441)</f>
        <v>146</v>
      </c>
      <c r="B4441" s="4" t="s">
        <v>356</v>
      </c>
      <c r="C4441" s="4" t="s">
        <v>6678</v>
      </c>
      <c r="D4441" s="4" t="s">
        <v>1072</v>
      </c>
      <c r="E4441" s="4" t="s">
        <v>12564</v>
      </c>
      <c r="F4441" s="4" t="s">
        <v>22</v>
      </c>
      <c r="G4441" s="12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v>22556.6</v>
      </c>
      <c r="S4441" s="4" t="s">
        <v>23</v>
      </c>
    </row>
    <row r="4442" spans="1:19" ht="26.25" hidden="1" customHeight="1" x14ac:dyDescent="0.25">
      <c r="A4442" s="10">
        <f>+SUBTOTAL(103,$B$5:B4442)</f>
        <v>146</v>
      </c>
      <c r="B4442" s="4" t="s">
        <v>10076</v>
      </c>
      <c r="C4442" s="4" t="s">
        <v>7377</v>
      </c>
      <c r="D4442" s="4" t="s">
        <v>1370</v>
      </c>
      <c r="E4442" s="4" t="s">
        <v>12567</v>
      </c>
      <c r="F4442" s="4" t="s">
        <v>22</v>
      </c>
      <c r="G4442" s="12"/>
      <c r="H4442" s="7">
        <v>24000</v>
      </c>
      <c r="I4442" s="7">
        <v>688.8</v>
      </c>
      <c r="J4442" s="7">
        <v>0</v>
      </c>
      <c r="K4442" s="7">
        <v>729.6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1443.4</v>
      </c>
      <c r="R4442" s="7">
        <v>22556.6</v>
      </c>
      <c r="S4442" s="4" t="s">
        <v>23</v>
      </c>
    </row>
    <row r="4443" spans="1:19" ht="26.25" hidden="1" customHeight="1" x14ac:dyDescent="0.25">
      <c r="A4443" s="10">
        <f>+SUBTOTAL(103,$B$5:B4443)</f>
        <v>146</v>
      </c>
      <c r="B4443" s="4" t="s">
        <v>2706</v>
      </c>
      <c r="C4443" s="4" t="s">
        <v>6686</v>
      </c>
      <c r="D4443" s="4" t="s">
        <v>782</v>
      </c>
      <c r="E4443" s="4" t="s">
        <v>95</v>
      </c>
      <c r="F4443" s="4" t="s">
        <v>22</v>
      </c>
      <c r="G4443" s="12" t="s">
        <v>10538</v>
      </c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50</v>
      </c>
      <c r="Q4443" s="7">
        <v>1493.4</v>
      </c>
      <c r="R4443" s="7">
        <v>22506.6</v>
      </c>
      <c r="S4443" s="4" t="s">
        <v>35</v>
      </c>
    </row>
    <row r="4444" spans="1:19" ht="26.25" hidden="1" customHeight="1" x14ac:dyDescent="0.25">
      <c r="A4444" s="10">
        <f>+SUBTOTAL(103,$B$5:B4444)</f>
        <v>146</v>
      </c>
      <c r="B4444" s="4" t="s">
        <v>2707</v>
      </c>
      <c r="C4444" s="4" t="s">
        <v>6688</v>
      </c>
      <c r="D4444" s="4" t="s">
        <v>1072</v>
      </c>
      <c r="E4444" s="4" t="s">
        <v>1710</v>
      </c>
      <c r="F4444" s="4" t="s">
        <v>22</v>
      </c>
      <c r="G4444" s="12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v>22556.6</v>
      </c>
      <c r="S4444" s="4" t="s">
        <v>23</v>
      </c>
    </row>
    <row r="4445" spans="1:19" ht="26.25" hidden="1" customHeight="1" x14ac:dyDescent="0.25">
      <c r="A4445" s="10">
        <f>+SUBTOTAL(103,$B$5:B4445)</f>
        <v>146</v>
      </c>
      <c r="B4445" s="4" t="s">
        <v>3808</v>
      </c>
      <c r="C4445" s="4" t="s">
        <v>6714</v>
      </c>
      <c r="D4445" s="4" t="s">
        <v>971</v>
      </c>
      <c r="E4445" s="4" t="s">
        <v>12566</v>
      </c>
      <c r="F4445" s="4" t="s">
        <v>22</v>
      </c>
      <c r="G4445" s="12" t="s">
        <v>10538</v>
      </c>
      <c r="H4445" s="7">
        <v>24000</v>
      </c>
      <c r="I4445" s="7">
        <v>688.8</v>
      </c>
      <c r="J4445" s="7">
        <v>0</v>
      </c>
      <c r="K4445" s="7">
        <v>729.6</v>
      </c>
      <c r="L4445" s="7">
        <v>1919.78</v>
      </c>
      <c r="M4445" s="7">
        <v>25</v>
      </c>
      <c r="N4445" s="7">
        <v>0</v>
      </c>
      <c r="O4445" s="7"/>
      <c r="P4445" s="7">
        <v>0</v>
      </c>
      <c r="Q4445" s="7">
        <v>3363.18</v>
      </c>
      <c r="R4445" s="7">
        <v>20636.82</v>
      </c>
      <c r="S4445" s="4" t="s">
        <v>35</v>
      </c>
    </row>
    <row r="4446" spans="1:19" ht="26.25" hidden="1" customHeight="1" x14ac:dyDescent="0.25">
      <c r="A4446" s="10">
        <f>+SUBTOTAL(103,$B$5:B4446)</f>
        <v>146</v>
      </c>
      <c r="B4446" s="4" t="s">
        <v>2708</v>
      </c>
      <c r="C4446" s="4" t="s">
        <v>6727</v>
      </c>
      <c r="D4446" s="4" t="s">
        <v>2668</v>
      </c>
      <c r="E4446" s="4" t="s">
        <v>88</v>
      </c>
      <c r="F4446" s="4" t="s">
        <v>22</v>
      </c>
      <c r="G4446" s="12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5769.47</v>
      </c>
      <c r="Q4446" s="7">
        <v>7212.87</v>
      </c>
      <c r="R4446" s="7">
        <v>16787.13</v>
      </c>
      <c r="S4446" s="4" t="s">
        <v>35</v>
      </c>
    </row>
    <row r="4447" spans="1:19" ht="26.25" hidden="1" customHeight="1" x14ac:dyDescent="0.25">
      <c r="A4447" s="10">
        <f>+SUBTOTAL(103,$B$5:B4447)</f>
        <v>146</v>
      </c>
      <c r="B4447" s="4" t="s">
        <v>2709</v>
      </c>
      <c r="C4447" s="4" t="s">
        <v>6738</v>
      </c>
      <c r="D4447" s="4" t="s">
        <v>1072</v>
      </c>
      <c r="E4447" s="4" t="s">
        <v>27</v>
      </c>
      <c r="F4447" s="4" t="s">
        <v>22</v>
      </c>
      <c r="G4447" s="12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50</v>
      </c>
      <c r="Q4447" s="7">
        <v>1493.4</v>
      </c>
      <c r="R4447" s="7">
        <v>22506.6</v>
      </c>
      <c r="S4447" s="4" t="s">
        <v>35</v>
      </c>
    </row>
    <row r="4448" spans="1:19" ht="26.25" hidden="1" customHeight="1" x14ac:dyDescent="0.25">
      <c r="A4448" s="10">
        <f>+SUBTOTAL(103,$B$5:B4448)</f>
        <v>146</v>
      </c>
      <c r="B4448" s="4" t="s">
        <v>2710</v>
      </c>
      <c r="C4448" s="4" t="s">
        <v>6739</v>
      </c>
      <c r="D4448" s="4" t="s">
        <v>1072</v>
      </c>
      <c r="E4448" s="4" t="s">
        <v>12565</v>
      </c>
      <c r="F4448" s="4" t="s">
        <v>22</v>
      </c>
      <c r="G4448" s="12"/>
      <c r="H4448" s="7">
        <v>24000</v>
      </c>
      <c r="I4448" s="7">
        <v>688.8</v>
      </c>
      <c r="J4448" s="7">
        <v>0</v>
      </c>
      <c r="K4448" s="7">
        <v>729.6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1443.4</v>
      </c>
      <c r="R4448" s="7">
        <v>22556.6</v>
      </c>
      <c r="S4448" s="4" t="s">
        <v>35</v>
      </c>
    </row>
    <row r="4449" spans="1:19" ht="26.25" hidden="1" customHeight="1" x14ac:dyDescent="0.25">
      <c r="A4449" s="10">
        <f>+SUBTOTAL(103,$B$5:B4449)</f>
        <v>146</v>
      </c>
      <c r="B4449" s="4" t="s">
        <v>2711</v>
      </c>
      <c r="C4449" s="4" t="s">
        <v>5668</v>
      </c>
      <c r="D4449" s="4" t="s">
        <v>1072</v>
      </c>
      <c r="E4449" s="4" t="s">
        <v>12566</v>
      </c>
      <c r="F4449" s="4" t="s">
        <v>22</v>
      </c>
      <c r="G4449" s="12"/>
      <c r="H4449" s="7">
        <v>24000</v>
      </c>
      <c r="I4449" s="7">
        <v>688.8</v>
      </c>
      <c r="J4449" s="7">
        <v>0</v>
      </c>
      <c r="K4449" s="7">
        <v>729.6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1443.4</v>
      </c>
      <c r="R4449" s="7">
        <v>22556.6</v>
      </c>
      <c r="S4449" s="4" t="s">
        <v>35</v>
      </c>
    </row>
    <row r="4450" spans="1:19" ht="26.25" hidden="1" customHeight="1" x14ac:dyDescent="0.25">
      <c r="A4450" s="10">
        <f>+SUBTOTAL(103,$B$5:B4450)</f>
        <v>146</v>
      </c>
      <c r="B4450" s="4" t="s">
        <v>2712</v>
      </c>
      <c r="C4450" s="4" t="s">
        <v>6774</v>
      </c>
      <c r="D4450" s="4" t="s">
        <v>1072</v>
      </c>
      <c r="E4450" s="4" t="s">
        <v>12565</v>
      </c>
      <c r="F4450" s="4" t="s">
        <v>22</v>
      </c>
      <c r="G4450" s="12"/>
      <c r="H4450" s="7">
        <v>24000</v>
      </c>
      <c r="I4450" s="7">
        <v>688.8</v>
      </c>
      <c r="J4450" s="7">
        <v>0</v>
      </c>
      <c r="K4450" s="7">
        <v>729.6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1443.4</v>
      </c>
      <c r="R4450" s="7">
        <v>22556.6</v>
      </c>
      <c r="S4450" s="4" t="s">
        <v>23</v>
      </c>
    </row>
    <row r="4451" spans="1:19" ht="26.25" hidden="1" customHeight="1" x14ac:dyDescent="0.25">
      <c r="A4451" s="10">
        <f>+SUBTOTAL(103,$B$5:B4451)</f>
        <v>146</v>
      </c>
      <c r="B4451" s="4" t="s">
        <v>4645</v>
      </c>
      <c r="C4451" s="4" t="s">
        <v>6781</v>
      </c>
      <c r="D4451" s="4" t="s">
        <v>1072</v>
      </c>
      <c r="E4451" s="4" t="s">
        <v>12567</v>
      </c>
      <c r="F4451" s="4" t="s">
        <v>22</v>
      </c>
      <c r="G4451" s="12"/>
      <c r="H4451" s="7">
        <v>24000</v>
      </c>
      <c r="I4451" s="7">
        <v>688.8</v>
      </c>
      <c r="J4451" s="7">
        <v>0</v>
      </c>
      <c r="K4451" s="7">
        <v>729.6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1443.4</v>
      </c>
      <c r="R4451" s="7">
        <v>22556.6</v>
      </c>
      <c r="S4451" s="4" t="s">
        <v>23</v>
      </c>
    </row>
    <row r="4452" spans="1:19" ht="26.25" hidden="1" customHeight="1" x14ac:dyDescent="0.25">
      <c r="A4452" s="10">
        <f>+SUBTOTAL(103,$B$5:B4452)</f>
        <v>146</v>
      </c>
      <c r="B4452" s="4" t="s">
        <v>2713</v>
      </c>
      <c r="C4452" s="4" t="s">
        <v>5545</v>
      </c>
      <c r="D4452" s="4" t="s">
        <v>1072</v>
      </c>
      <c r="E4452" s="4" t="s">
        <v>12565</v>
      </c>
      <c r="F4452" s="4" t="s">
        <v>22</v>
      </c>
      <c r="G4452" s="12"/>
      <c r="H4452" s="7">
        <v>24000</v>
      </c>
      <c r="I4452" s="7">
        <v>688.8</v>
      </c>
      <c r="J4452" s="7">
        <v>0</v>
      </c>
      <c r="K4452" s="7">
        <v>729.6</v>
      </c>
      <c r="L4452" s="7">
        <v>0</v>
      </c>
      <c r="M4452" s="7">
        <v>25</v>
      </c>
      <c r="N4452" s="7">
        <v>0</v>
      </c>
      <c r="O4452" s="7"/>
      <c r="P4452" s="7">
        <v>0</v>
      </c>
      <c r="Q4452" s="7">
        <v>1443.4</v>
      </c>
      <c r="R4452" s="7">
        <v>22556.6</v>
      </c>
      <c r="S4452" s="4" t="s">
        <v>23</v>
      </c>
    </row>
    <row r="4453" spans="1:19" ht="26.25" hidden="1" customHeight="1" x14ac:dyDescent="0.25">
      <c r="A4453" s="10">
        <f>+SUBTOTAL(103,$B$5:B4453)</f>
        <v>146</v>
      </c>
      <c r="B4453" s="4" t="s">
        <v>2714</v>
      </c>
      <c r="C4453" s="4" t="s">
        <v>6791</v>
      </c>
      <c r="D4453" s="4" t="s">
        <v>1072</v>
      </c>
      <c r="E4453" s="4" t="s">
        <v>81</v>
      </c>
      <c r="F4453" s="4" t="s">
        <v>22</v>
      </c>
      <c r="G4453" s="12"/>
      <c r="H4453" s="7">
        <v>24000</v>
      </c>
      <c r="I4453" s="7">
        <v>688.8</v>
      </c>
      <c r="J4453" s="7">
        <v>0</v>
      </c>
      <c r="K4453" s="7">
        <v>729.6</v>
      </c>
      <c r="L4453" s="7">
        <v>0</v>
      </c>
      <c r="M4453" s="7">
        <v>25</v>
      </c>
      <c r="N4453" s="7">
        <v>0</v>
      </c>
      <c r="O4453" s="7"/>
      <c r="P4453" s="7">
        <v>50</v>
      </c>
      <c r="Q4453" s="7">
        <v>1493.4</v>
      </c>
      <c r="R4453" s="7">
        <v>22506.6</v>
      </c>
      <c r="S4453" s="4" t="s">
        <v>23</v>
      </c>
    </row>
    <row r="4454" spans="1:19" ht="26.25" hidden="1" customHeight="1" x14ac:dyDescent="0.25">
      <c r="A4454" s="10">
        <f>+SUBTOTAL(103,$B$5:B4454)</f>
        <v>146</v>
      </c>
      <c r="B4454" s="4" t="s">
        <v>2715</v>
      </c>
      <c r="C4454" s="4" t="s">
        <v>6798</v>
      </c>
      <c r="D4454" s="4" t="s">
        <v>1072</v>
      </c>
      <c r="E4454" s="4" t="s">
        <v>32</v>
      </c>
      <c r="F4454" s="4" t="s">
        <v>22</v>
      </c>
      <c r="G4454" s="12"/>
      <c r="H4454" s="7">
        <v>24000</v>
      </c>
      <c r="I4454" s="7">
        <v>688.8</v>
      </c>
      <c r="J4454" s="7">
        <v>0</v>
      </c>
      <c r="K4454" s="7">
        <v>729.6</v>
      </c>
      <c r="L4454" s="7">
        <v>0</v>
      </c>
      <c r="M4454" s="7">
        <v>25</v>
      </c>
      <c r="N4454" s="7">
        <v>0</v>
      </c>
      <c r="O4454" s="7"/>
      <c r="P4454" s="7">
        <v>6226.33</v>
      </c>
      <c r="Q4454" s="7">
        <v>7669.73</v>
      </c>
      <c r="R4454" s="7">
        <v>16330.27</v>
      </c>
      <c r="S4454" s="4" t="s">
        <v>23</v>
      </c>
    </row>
    <row r="4455" spans="1:19" ht="26.25" hidden="1" customHeight="1" x14ac:dyDescent="0.25">
      <c r="A4455" s="10">
        <f>+SUBTOTAL(103,$B$5:B4455)</f>
        <v>146</v>
      </c>
      <c r="B4455" s="4" t="s">
        <v>2716</v>
      </c>
      <c r="C4455" s="4" t="s">
        <v>4446</v>
      </c>
      <c r="D4455" s="4" t="s">
        <v>1072</v>
      </c>
      <c r="E4455" s="4" t="s">
        <v>12565</v>
      </c>
      <c r="F4455" s="4" t="s">
        <v>22</v>
      </c>
      <c r="G4455" s="12"/>
      <c r="H4455" s="7">
        <v>24000</v>
      </c>
      <c r="I4455" s="7">
        <v>688.8</v>
      </c>
      <c r="J4455" s="7">
        <v>0</v>
      </c>
      <c r="K4455" s="7">
        <v>729.6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1443.4</v>
      </c>
      <c r="R4455" s="7">
        <v>22556.6</v>
      </c>
      <c r="S4455" s="4" t="s">
        <v>23</v>
      </c>
    </row>
    <row r="4456" spans="1:19" ht="26.25" hidden="1" customHeight="1" x14ac:dyDescent="0.25">
      <c r="A4456" s="10">
        <f>+SUBTOTAL(103,$B$5:B4456)</f>
        <v>146</v>
      </c>
      <c r="B4456" s="4" t="s">
        <v>2717</v>
      </c>
      <c r="C4456" s="4" t="s">
        <v>6809</v>
      </c>
      <c r="D4456" s="4" t="s">
        <v>1072</v>
      </c>
      <c r="E4456" s="4" t="s">
        <v>10377</v>
      </c>
      <c r="F4456" s="4" t="s">
        <v>22</v>
      </c>
      <c r="G4456" s="12"/>
      <c r="H4456" s="7">
        <v>24000</v>
      </c>
      <c r="I4456" s="7">
        <v>688.8</v>
      </c>
      <c r="J4456" s="7">
        <v>0</v>
      </c>
      <c r="K4456" s="7">
        <v>729.6</v>
      </c>
      <c r="L4456" s="7">
        <v>0</v>
      </c>
      <c r="M4456" s="7">
        <v>25</v>
      </c>
      <c r="N4456" s="7">
        <v>0</v>
      </c>
      <c r="O4456" s="7"/>
      <c r="P4456" s="7">
        <v>50</v>
      </c>
      <c r="Q4456" s="7">
        <v>1493.4</v>
      </c>
      <c r="R4456" s="7">
        <v>22506.6</v>
      </c>
      <c r="S4456" s="4" t="s">
        <v>35</v>
      </c>
    </row>
    <row r="4457" spans="1:19" ht="26.25" customHeight="1" x14ac:dyDescent="0.25">
      <c r="A4457" s="10">
        <f>+SUBTOTAL(103,$B$5:B4457)</f>
        <v>147</v>
      </c>
      <c r="B4457" s="4" t="s">
        <v>2718</v>
      </c>
      <c r="C4457" s="4" t="s">
        <v>6821</v>
      </c>
      <c r="D4457" s="4" t="s">
        <v>1072</v>
      </c>
      <c r="E4457" s="4" t="s">
        <v>12568</v>
      </c>
      <c r="F4457" s="4" t="s">
        <v>22</v>
      </c>
      <c r="G4457" s="12"/>
      <c r="H4457" s="7">
        <v>24000</v>
      </c>
      <c r="I4457" s="7">
        <v>688.8</v>
      </c>
      <c r="J4457" s="7">
        <v>0</v>
      </c>
      <c r="K4457" s="7">
        <v>729.6</v>
      </c>
      <c r="L4457" s="7">
        <v>1919.78</v>
      </c>
      <c r="M4457" s="7">
        <v>25</v>
      </c>
      <c r="N4457" s="7">
        <v>0</v>
      </c>
      <c r="O4457" s="7"/>
      <c r="P4457" s="7">
        <v>0</v>
      </c>
      <c r="Q4457" s="7">
        <v>3363.18</v>
      </c>
      <c r="R4457" s="7">
        <v>20636.82</v>
      </c>
      <c r="S4457" s="4" t="s">
        <v>23</v>
      </c>
    </row>
    <row r="4458" spans="1:19" ht="26.25" hidden="1" customHeight="1" x14ac:dyDescent="0.25">
      <c r="A4458" s="10">
        <f>+SUBTOTAL(103,$B$5:B4458)</f>
        <v>147</v>
      </c>
      <c r="B4458" s="4" t="s">
        <v>2719</v>
      </c>
      <c r="C4458" s="4" t="s">
        <v>6849</v>
      </c>
      <c r="D4458" s="4" t="s">
        <v>1072</v>
      </c>
      <c r="E4458" s="4" t="s">
        <v>38</v>
      </c>
      <c r="F4458" s="4" t="s">
        <v>22</v>
      </c>
      <c r="G4458" s="12"/>
      <c r="H4458" s="7">
        <v>24000</v>
      </c>
      <c r="I4458" s="7">
        <v>688.8</v>
      </c>
      <c r="J4458" s="7">
        <v>0</v>
      </c>
      <c r="K4458" s="7">
        <v>729.6</v>
      </c>
      <c r="L4458" s="7">
        <v>0</v>
      </c>
      <c r="M4458" s="7">
        <v>25</v>
      </c>
      <c r="N4458" s="7">
        <v>0</v>
      </c>
      <c r="O4458" s="7"/>
      <c r="P4458" s="7">
        <v>9848.65</v>
      </c>
      <c r="Q4458" s="7">
        <v>11292.05</v>
      </c>
      <c r="R4458" s="7">
        <v>12707.95</v>
      </c>
      <c r="S4458" s="4" t="s">
        <v>23</v>
      </c>
    </row>
    <row r="4459" spans="1:19" ht="26.25" hidden="1" customHeight="1" x14ac:dyDescent="0.25">
      <c r="A4459" s="10">
        <f>+SUBTOTAL(103,$B$5:B4459)</f>
        <v>147</v>
      </c>
      <c r="B4459" s="4" t="s">
        <v>2720</v>
      </c>
      <c r="C4459" s="4" t="s">
        <v>6867</v>
      </c>
      <c r="D4459" s="4" t="s">
        <v>971</v>
      </c>
      <c r="E4459" s="4" t="s">
        <v>4533</v>
      </c>
      <c r="F4459" s="4" t="s">
        <v>22</v>
      </c>
      <c r="G4459" s="12"/>
      <c r="H4459" s="7">
        <v>24000</v>
      </c>
      <c r="I4459" s="7">
        <v>688.8</v>
      </c>
      <c r="J4459" s="7">
        <v>0</v>
      </c>
      <c r="K4459" s="7">
        <v>729.6</v>
      </c>
      <c r="L4459" s="7">
        <v>0</v>
      </c>
      <c r="M4459" s="7">
        <v>25</v>
      </c>
      <c r="N4459" s="7">
        <v>100</v>
      </c>
      <c r="O4459" s="7"/>
      <c r="P4459" s="7">
        <v>50</v>
      </c>
      <c r="Q4459" s="7">
        <v>1593.4</v>
      </c>
      <c r="R4459" s="7">
        <v>22406.6</v>
      </c>
      <c r="S4459" s="4" t="s">
        <v>35</v>
      </c>
    </row>
    <row r="4460" spans="1:19" ht="26.25" hidden="1" customHeight="1" x14ac:dyDescent="0.25">
      <c r="A4460" s="10">
        <f>+SUBTOTAL(103,$B$5:B4460)</f>
        <v>147</v>
      </c>
      <c r="B4460" s="4" t="s">
        <v>2721</v>
      </c>
      <c r="C4460" s="4" t="s">
        <v>5356</v>
      </c>
      <c r="D4460" s="4" t="s">
        <v>324</v>
      </c>
      <c r="E4460" s="4" t="s">
        <v>107</v>
      </c>
      <c r="F4460" s="4" t="s">
        <v>22</v>
      </c>
      <c r="G4460" s="12" t="s">
        <v>10538</v>
      </c>
      <c r="H4460" s="7">
        <v>24000</v>
      </c>
      <c r="I4460" s="7">
        <v>688.8</v>
      </c>
      <c r="J4460" s="7">
        <v>0</v>
      </c>
      <c r="K4460" s="7">
        <v>729.6</v>
      </c>
      <c r="L4460" s="7">
        <v>0</v>
      </c>
      <c r="M4460" s="7">
        <v>25</v>
      </c>
      <c r="N4460" s="7">
        <v>0</v>
      </c>
      <c r="O4460" s="7"/>
      <c r="P4460" s="7">
        <v>832</v>
      </c>
      <c r="Q4460" s="7">
        <v>2275.4</v>
      </c>
      <c r="R4460" s="7">
        <v>21724.6</v>
      </c>
      <c r="S4460" s="4" t="s">
        <v>35</v>
      </c>
    </row>
    <row r="4461" spans="1:19" ht="26.25" hidden="1" customHeight="1" x14ac:dyDescent="0.25">
      <c r="A4461" s="10">
        <f>+SUBTOTAL(103,$B$5:B4461)</f>
        <v>147</v>
      </c>
      <c r="B4461" s="4" t="s">
        <v>2722</v>
      </c>
      <c r="C4461" s="4" t="s">
        <v>6869</v>
      </c>
      <c r="D4461" s="4" t="s">
        <v>1072</v>
      </c>
      <c r="E4461" s="4" t="s">
        <v>95</v>
      </c>
      <c r="F4461" s="4" t="s">
        <v>22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35</v>
      </c>
    </row>
    <row r="4462" spans="1:19" ht="26.25" hidden="1" customHeight="1" x14ac:dyDescent="0.25">
      <c r="A4462" s="10">
        <f>+SUBTOTAL(103,$B$5:B4462)</f>
        <v>147</v>
      </c>
      <c r="B4462" s="4" t="s">
        <v>1695</v>
      </c>
      <c r="C4462" s="4" t="s">
        <v>6874</v>
      </c>
      <c r="D4462" s="4" t="s">
        <v>1072</v>
      </c>
      <c r="E4462" s="4" t="s">
        <v>60</v>
      </c>
      <c r="F4462" s="4" t="s">
        <v>22</v>
      </c>
      <c r="G4462" s="12"/>
      <c r="H4462" s="7">
        <v>24000</v>
      </c>
      <c r="I4462" s="7">
        <v>688.8</v>
      </c>
      <c r="J4462" s="7">
        <v>0</v>
      </c>
      <c r="K4462" s="7">
        <v>729.6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1443.4</v>
      </c>
      <c r="R4462" s="7">
        <v>22556.6</v>
      </c>
      <c r="S4462" s="4" t="s">
        <v>35</v>
      </c>
    </row>
    <row r="4463" spans="1:19" ht="26.25" hidden="1" customHeight="1" x14ac:dyDescent="0.25">
      <c r="A4463" s="10">
        <f>+SUBTOTAL(103,$B$5:B4463)</f>
        <v>147</v>
      </c>
      <c r="B4463" s="4" t="s">
        <v>2723</v>
      </c>
      <c r="C4463" s="4" t="s">
        <v>6876</v>
      </c>
      <c r="D4463" s="4" t="s">
        <v>2534</v>
      </c>
      <c r="E4463" s="4" t="s">
        <v>95</v>
      </c>
      <c r="F4463" s="4" t="s">
        <v>22</v>
      </c>
      <c r="G4463" s="12"/>
      <c r="H4463" s="7">
        <v>24000</v>
      </c>
      <c r="I4463" s="7">
        <v>688.8</v>
      </c>
      <c r="J4463" s="7">
        <v>0</v>
      </c>
      <c r="K4463" s="7">
        <v>729.6</v>
      </c>
      <c r="L4463" s="7">
        <v>0</v>
      </c>
      <c r="M4463" s="7">
        <v>25</v>
      </c>
      <c r="N4463" s="7">
        <v>0</v>
      </c>
      <c r="O4463" s="7"/>
      <c r="P4463" s="7">
        <v>50</v>
      </c>
      <c r="Q4463" s="7">
        <v>1493.4</v>
      </c>
      <c r="R4463" s="7">
        <v>22506.6</v>
      </c>
      <c r="S4463" s="4" t="s">
        <v>35</v>
      </c>
    </row>
    <row r="4464" spans="1:19" ht="26.25" hidden="1" customHeight="1" x14ac:dyDescent="0.25">
      <c r="A4464" s="10">
        <f>+SUBTOTAL(103,$B$5:B4464)</f>
        <v>147</v>
      </c>
      <c r="B4464" s="4" t="s">
        <v>6898</v>
      </c>
      <c r="C4464" s="4" t="s">
        <v>5612</v>
      </c>
      <c r="D4464" s="4" t="s">
        <v>1072</v>
      </c>
      <c r="E4464" s="4" t="s">
        <v>96</v>
      </c>
      <c r="F4464" s="4" t="s">
        <v>22</v>
      </c>
      <c r="G4464" s="12"/>
      <c r="H4464" s="7">
        <v>24000</v>
      </c>
      <c r="I4464" s="7">
        <v>688.8</v>
      </c>
      <c r="J4464" s="7">
        <v>0</v>
      </c>
      <c r="K4464" s="7">
        <v>729.6</v>
      </c>
      <c r="L4464" s="7">
        <v>0</v>
      </c>
      <c r="M4464" s="7">
        <v>25</v>
      </c>
      <c r="N4464" s="7">
        <v>0</v>
      </c>
      <c r="O4464" s="7"/>
      <c r="P4464" s="7">
        <v>0</v>
      </c>
      <c r="Q4464" s="7">
        <v>1443.4</v>
      </c>
      <c r="R4464" s="7">
        <v>22556.6</v>
      </c>
      <c r="S4464" s="4" t="s">
        <v>35</v>
      </c>
    </row>
    <row r="4465" spans="1:19" ht="26.25" hidden="1" customHeight="1" x14ac:dyDescent="0.25">
      <c r="A4465" s="10">
        <f>+SUBTOTAL(103,$B$5:B4465)</f>
        <v>147</v>
      </c>
      <c r="B4465" s="4" t="s">
        <v>4512</v>
      </c>
      <c r="C4465" s="4" t="s">
        <v>6900</v>
      </c>
      <c r="D4465" s="4" t="s">
        <v>1072</v>
      </c>
      <c r="E4465" s="4" t="s">
        <v>12564</v>
      </c>
      <c r="F4465" s="4" t="s">
        <v>22</v>
      </c>
      <c r="G4465" s="12"/>
      <c r="H4465" s="7">
        <v>24000</v>
      </c>
      <c r="I4465" s="7">
        <v>688.8</v>
      </c>
      <c r="J4465" s="7">
        <v>0</v>
      </c>
      <c r="K4465" s="7">
        <v>729.6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1443.4</v>
      </c>
      <c r="R4465" s="7">
        <v>22556.6</v>
      </c>
      <c r="S4465" s="4" t="s">
        <v>35</v>
      </c>
    </row>
    <row r="4466" spans="1:19" ht="26.25" hidden="1" customHeight="1" x14ac:dyDescent="0.25">
      <c r="A4466" s="10">
        <f>+SUBTOTAL(103,$B$5:B4466)</f>
        <v>147</v>
      </c>
      <c r="B4466" s="4" t="s">
        <v>2725</v>
      </c>
      <c r="C4466" s="4" t="s">
        <v>6916</v>
      </c>
      <c r="D4466" s="4" t="s">
        <v>1072</v>
      </c>
      <c r="E4466" s="4" t="s">
        <v>10388</v>
      </c>
      <c r="F4466" s="4" t="s">
        <v>22</v>
      </c>
      <c r="G4466" s="12"/>
      <c r="H4466" s="7">
        <v>24000</v>
      </c>
      <c r="I4466" s="7">
        <v>688.8</v>
      </c>
      <c r="J4466" s="7">
        <v>0</v>
      </c>
      <c r="K4466" s="7">
        <v>729.6</v>
      </c>
      <c r="L4466" s="7">
        <v>0</v>
      </c>
      <c r="M4466" s="7">
        <v>25</v>
      </c>
      <c r="N4466" s="7">
        <v>0</v>
      </c>
      <c r="O4466" s="7"/>
      <c r="P4466" s="7">
        <v>50</v>
      </c>
      <c r="Q4466" s="7">
        <v>1493.4</v>
      </c>
      <c r="R4466" s="7">
        <v>22506.6</v>
      </c>
      <c r="S4466" s="4" t="s">
        <v>35</v>
      </c>
    </row>
    <row r="4467" spans="1:19" ht="26.25" hidden="1" customHeight="1" x14ac:dyDescent="0.25">
      <c r="A4467" s="10">
        <f>+SUBTOTAL(103,$B$5:B4467)</f>
        <v>147</v>
      </c>
      <c r="B4467" s="4" t="s">
        <v>2726</v>
      </c>
      <c r="C4467" s="4" t="s">
        <v>811</v>
      </c>
      <c r="D4467" s="4" t="s">
        <v>2727</v>
      </c>
      <c r="E4467" s="4" t="s">
        <v>96</v>
      </c>
      <c r="F4467" s="4" t="s">
        <v>41</v>
      </c>
      <c r="G4467" s="12"/>
      <c r="H4467" s="7">
        <v>24000</v>
      </c>
      <c r="I4467" s="7">
        <v>688.8</v>
      </c>
      <c r="J4467" s="7">
        <v>0</v>
      </c>
      <c r="K4467" s="7">
        <v>729.6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1443.4</v>
      </c>
      <c r="R4467" s="7">
        <v>22556.6</v>
      </c>
      <c r="S4467" s="4" t="s">
        <v>23</v>
      </c>
    </row>
    <row r="4468" spans="1:19" ht="26.25" hidden="1" customHeight="1" x14ac:dyDescent="0.25">
      <c r="A4468" s="10">
        <f>+SUBTOTAL(103,$B$5:B4468)</f>
        <v>147</v>
      </c>
      <c r="B4468" s="4" t="s">
        <v>2064</v>
      </c>
      <c r="C4468" s="4" t="s">
        <v>6933</v>
      </c>
      <c r="D4468" s="4" t="s">
        <v>1072</v>
      </c>
      <c r="E4468" s="4" t="s">
        <v>12565</v>
      </c>
      <c r="F4468" s="4" t="s">
        <v>22</v>
      </c>
      <c r="G4468" s="12"/>
      <c r="H4468" s="7">
        <v>24000</v>
      </c>
      <c r="I4468" s="7">
        <v>688.8</v>
      </c>
      <c r="J4468" s="7">
        <v>0</v>
      </c>
      <c r="K4468" s="7">
        <v>729.6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1443.4</v>
      </c>
      <c r="R4468" s="7">
        <v>22556.6</v>
      </c>
      <c r="S4468" s="4" t="s">
        <v>23</v>
      </c>
    </row>
    <row r="4469" spans="1:19" ht="26.25" hidden="1" customHeight="1" x14ac:dyDescent="0.25">
      <c r="A4469" s="10">
        <f>+SUBTOTAL(103,$B$5:B4469)</f>
        <v>147</v>
      </c>
      <c r="B4469" s="4" t="s">
        <v>1902</v>
      </c>
      <c r="C4469" s="4" t="s">
        <v>6949</v>
      </c>
      <c r="D4469" s="4" t="s">
        <v>971</v>
      </c>
      <c r="E4469" s="4" t="s">
        <v>10375</v>
      </c>
      <c r="F4469" s="4" t="s">
        <v>22</v>
      </c>
      <c r="G4469" s="12"/>
      <c r="H4469" s="7">
        <v>24000</v>
      </c>
      <c r="I4469" s="7">
        <v>688.8</v>
      </c>
      <c r="J4469" s="7">
        <v>0</v>
      </c>
      <c r="K4469" s="7">
        <v>729.6</v>
      </c>
      <c r="L4469" s="7">
        <v>0</v>
      </c>
      <c r="M4469" s="7">
        <v>25</v>
      </c>
      <c r="N4469" s="7">
        <v>0</v>
      </c>
      <c r="O4469" s="7"/>
      <c r="P4469" s="7">
        <v>50</v>
      </c>
      <c r="Q4469" s="7">
        <v>1493.4</v>
      </c>
      <c r="R4469" s="7">
        <v>22506.6</v>
      </c>
      <c r="S4469" s="4" t="s">
        <v>35</v>
      </c>
    </row>
    <row r="4470" spans="1:19" ht="26.25" hidden="1" customHeight="1" x14ac:dyDescent="0.25">
      <c r="A4470" s="10">
        <f>+SUBTOTAL(103,$B$5:B4470)</f>
        <v>147</v>
      </c>
      <c r="B4470" s="4" t="s">
        <v>2728</v>
      </c>
      <c r="C4470" s="4" t="s">
        <v>6969</v>
      </c>
      <c r="D4470" s="4" t="s">
        <v>1072</v>
      </c>
      <c r="E4470" s="4" t="s">
        <v>10375</v>
      </c>
      <c r="F4470" s="4" t="s">
        <v>22</v>
      </c>
      <c r="G4470" s="12"/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1443.4</v>
      </c>
      <c r="R4470" s="7">
        <v>22556.6</v>
      </c>
      <c r="S4470" s="4" t="s">
        <v>23</v>
      </c>
    </row>
    <row r="4471" spans="1:19" ht="26.25" hidden="1" customHeight="1" x14ac:dyDescent="0.25">
      <c r="A4471" s="10">
        <f>+SUBTOTAL(103,$B$5:B4471)</f>
        <v>147</v>
      </c>
      <c r="B4471" s="4" t="s">
        <v>4647</v>
      </c>
      <c r="C4471" s="4" t="s">
        <v>5009</v>
      </c>
      <c r="D4471" s="4" t="s">
        <v>1072</v>
      </c>
      <c r="E4471" s="4" t="s">
        <v>12565</v>
      </c>
      <c r="F4471" s="4" t="s">
        <v>22</v>
      </c>
      <c r="G4471" s="12"/>
      <c r="H4471" s="7">
        <v>24000</v>
      </c>
      <c r="I4471" s="7">
        <v>688.8</v>
      </c>
      <c r="J4471" s="7">
        <v>0</v>
      </c>
      <c r="K4471" s="7">
        <v>729.6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1443.4</v>
      </c>
      <c r="R4471" s="7">
        <v>22556.6</v>
      </c>
      <c r="S4471" s="4" t="s">
        <v>23</v>
      </c>
    </row>
    <row r="4472" spans="1:19" ht="26.25" hidden="1" customHeight="1" x14ac:dyDescent="0.25">
      <c r="A4472" s="10">
        <f>+SUBTOTAL(103,$B$5:B4472)</f>
        <v>147</v>
      </c>
      <c r="B4472" s="4" t="s">
        <v>1704</v>
      </c>
      <c r="C4472" s="4" t="s">
        <v>6992</v>
      </c>
      <c r="D4472" s="4" t="s">
        <v>1072</v>
      </c>
      <c r="E4472" s="4" t="s">
        <v>12567</v>
      </c>
      <c r="F4472" s="4" t="s">
        <v>22</v>
      </c>
      <c r="G4472" s="12"/>
      <c r="H4472" s="7">
        <v>24000</v>
      </c>
      <c r="I4472" s="7">
        <v>688.8</v>
      </c>
      <c r="J4472" s="7">
        <v>0</v>
      </c>
      <c r="K4472" s="7">
        <v>729.6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1443.4</v>
      </c>
      <c r="R4472" s="7">
        <v>22556.6</v>
      </c>
      <c r="S4472" s="4" t="s">
        <v>35</v>
      </c>
    </row>
    <row r="4473" spans="1:19" ht="26.25" hidden="1" customHeight="1" x14ac:dyDescent="0.25">
      <c r="A4473" s="10">
        <f>+SUBTOTAL(103,$B$5:B4473)</f>
        <v>147</v>
      </c>
      <c r="B4473" s="4" t="s">
        <v>9994</v>
      </c>
      <c r="C4473" s="4" t="s">
        <v>9700</v>
      </c>
      <c r="D4473" s="4" t="s">
        <v>1072</v>
      </c>
      <c r="E4473" s="4" t="s">
        <v>12563</v>
      </c>
      <c r="F4473" s="4" t="s">
        <v>22</v>
      </c>
      <c r="G4473" s="12"/>
      <c r="H4473" s="7">
        <v>24000</v>
      </c>
      <c r="I4473" s="7">
        <v>688.8</v>
      </c>
      <c r="J4473" s="7">
        <v>0</v>
      </c>
      <c r="K4473" s="7">
        <v>729.6</v>
      </c>
      <c r="L4473" s="7">
        <v>0</v>
      </c>
      <c r="M4473" s="7">
        <v>25</v>
      </c>
      <c r="N4473" s="7">
        <v>0</v>
      </c>
      <c r="O4473" s="7"/>
      <c r="P4473" s="7">
        <v>0</v>
      </c>
      <c r="Q4473" s="7">
        <v>1443.4</v>
      </c>
      <c r="R4473" s="7">
        <v>22556.6</v>
      </c>
      <c r="S4473" s="4" t="s">
        <v>23</v>
      </c>
    </row>
    <row r="4474" spans="1:19" ht="26.25" hidden="1" customHeight="1" x14ac:dyDescent="0.25">
      <c r="A4474" s="10">
        <f>+SUBTOTAL(103,$B$5:B4474)</f>
        <v>147</v>
      </c>
      <c r="B4474" s="4" t="s">
        <v>7011</v>
      </c>
      <c r="C4474" s="4" t="s">
        <v>7012</v>
      </c>
      <c r="D4474" s="4" t="s">
        <v>1072</v>
      </c>
      <c r="E4474" s="4" t="s">
        <v>212</v>
      </c>
      <c r="F4474" s="4" t="s">
        <v>22</v>
      </c>
      <c r="G4474" s="12"/>
      <c r="H4474" s="7">
        <v>24000</v>
      </c>
      <c r="I4474" s="7">
        <v>688.8</v>
      </c>
      <c r="J4474" s="7">
        <v>0</v>
      </c>
      <c r="K4474" s="7">
        <v>729.6</v>
      </c>
      <c r="L4474" s="7">
        <v>0</v>
      </c>
      <c r="M4474" s="7">
        <v>25</v>
      </c>
      <c r="N4474" s="7">
        <v>0</v>
      </c>
      <c r="O4474" s="7"/>
      <c r="P4474" s="7">
        <v>1300</v>
      </c>
      <c r="Q4474" s="7">
        <v>2743.4</v>
      </c>
      <c r="R4474" s="7">
        <v>21256.6</v>
      </c>
      <c r="S4474" s="4" t="s">
        <v>35</v>
      </c>
    </row>
    <row r="4475" spans="1:19" ht="26.25" hidden="1" customHeight="1" x14ac:dyDescent="0.25">
      <c r="A4475" s="10">
        <f>+SUBTOTAL(103,$B$5:B4475)</f>
        <v>147</v>
      </c>
      <c r="B4475" s="4" t="s">
        <v>840</v>
      </c>
      <c r="C4475" s="4" t="s">
        <v>7039</v>
      </c>
      <c r="D4475" s="4" t="s">
        <v>2870</v>
      </c>
      <c r="E4475" s="4" t="s">
        <v>1710</v>
      </c>
      <c r="F4475" s="4" t="s">
        <v>22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880</v>
      </c>
      <c r="Q4475" s="7">
        <v>2323.4</v>
      </c>
      <c r="R4475" s="7">
        <v>21676.6</v>
      </c>
      <c r="S4475" s="4" t="s">
        <v>23</v>
      </c>
    </row>
    <row r="4476" spans="1:19" ht="26.25" hidden="1" customHeight="1" x14ac:dyDescent="0.25">
      <c r="A4476" s="10">
        <f>+SUBTOTAL(103,$B$5:B4476)</f>
        <v>147</v>
      </c>
      <c r="B4476" s="4" t="s">
        <v>271</v>
      </c>
      <c r="C4476" s="4" t="s">
        <v>7054</v>
      </c>
      <c r="D4476" s="4" t="s">
        <v>1072</v>
      </c>
      <c r="E4476" s="4" t="s">
        <v>12564</v>
      </c>
      <c r="F4476" s="4" t="s">
        <v>22</v>
      </c>
      <c r="G4476" s="12"/>
      <c r="H4476" s="7">
        <v>24000</v>
      </c>
      <c r="I4476" s="7">
        <v>688.8</v>
      </c>
      <c r="J4476" s="7">
        <v>0</v>
      </c>
      <c r="K4476" s="7">
        <v>729.6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1443.4</v>
      </c>
      <c r="R4476" s="7">
        <v>22556.6</v>
      </c>
      <c r="S4476" s="4" t="s">
        <v>23</v>
      </c>
    </row>
    <row r="4477" spans="1:19" ht="26.25" hidden="1" customHeight="1" x14ac:dyDescent="0.25">
      <c r="A4477" s="10">
        <f>+SUBTOTAL(103,$B$5:B4477)</f>
        <v>147</v>
      </c>
      <c r="B4477" s="4" t="s">
        <v>10352</v>
      </c>
      <c r="C4477" s="4" t="s">
        <v>9062</v>
      </c>
      <c r="D4477" s="4" t="s">
        <v>1072</v>
      </c>
      <c r="E4477" s="4" t="s">
        <v>64</v>
      </c>
      <c r="F4477" s="4" t="s">
        <v>22</v>
      </c>
      <c r="G4477" s="12"/>
      <c r="H4477" s="7">
        <v>24000</v>
      </c>
      <c r="I4477" s="7">
        <v>688.8</v>
      </c>
      <c r="J4477" s="7">
        <v>0</v>
      </c>
      <c r="K4477" s="7">
        <v>729.6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1443.4</v>
      </c>
      <c r="R4477" s="7">
        <v>22556.6</v>
      </c>
      <c r="S4477" s="4" t="s">
        <v>23</v>
      </c>
    </row>
    <row r="4478" spans="1:19" ht="26.25" hidden="1" customHeight="1" x14ac:dyDescent="0.25">
      <c r="A4478" s="10">
        <f>+SUBTOTAL(103,$B$5:B4478)</f>
        <v>147</v>
      </c>
      <c r="B4478" s="4" t="s">
        <v>2729</v>
      </c>
      <c r="C4478" s="4" t="s">
        <v>7073</v>
      </c>
      <c r="D4478" s="4" t="s">
        <v>1072</v>
      </c>
      <c r="E4478" s="4" t="s">
        <v>12565</v>
      </c>
      <c r="F4478" s="4" t="s">
        <v>22</v>
      </c>
      <c r="G4478" s="12"/>
      <c r="H4478" s="7">
        <v>24000</v>
      </c>
      <c r="I4478" s="7">
        <v>688.8</v>
      </c>
      <c r="J4478" s="7">
        <v>0</v>
      </c>
      <c r="K4478" s="7">
        <v>729.6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1443.4</v>
      </c>
      <c r="R4478" s="7">
        <v>22556.6</v>
      </c>
      <c r="S4478" s="4" t="s">
        <v>23</v>
      </c>
    </row>
    <row r="4479" spans="1:19" ht="26.25" hidden="1" customHeight="1" x14ac:dyDescent="0.25">
      <c r="A4479" s="10">
        <f>+SUBTOTAL(103,$B$5:B4479)</f>
        <v>147</v>
      </c>
      <c r="B4479" s="4" t="s">
        <v>2730</v>
      </c>
      <c r="C4479" s="4" t="s">
        <v>7077</v>
      </c>
      <c r="D4479" s="4" t="s">
        <v>1072</v>
      </c>
      <c r="E4479" s="4" t="s">
        <v>12565</v>
      </c>
      <c r="F4479" s="4" t="s">
        <v>22</v>
      </c>
      <c r="G4479" s="12"/>
      <c r="H4479" s="7">
        <v>24000</v>
      </c>
      <c r="I4479" s="7">
        <v>688.8</v>
      </c>
      <c r="J4479" s="7">
        <v>0</v>
      </c>
      <c r="K4479" s="7">
        <v>729.6</v>
      </c>
      <c r="L4479" s="7">
        <v>0</v>
      </c>
      <c r="M4479" s="7">
        <v>25</v>
      </c>
      <c r="N4479" s="7">
        <v>0</v>
      </c>
      <c r="O4479" s="7"/>
      <c r="P4479" s="7">
        <v>240</v>
      </c>
      <c r="Q4479" s="7">
        <v>1683.4</v>
      </c>
      <c r="R4479" s="7">
        <v>22316.6</v>
      </c>
      <c r="S4479" s="4" t="s">
        <v>23</v>
      </c>
    </row>
    <row r="4480" spans="1:19" ht="26.25" hidden="1" customHeight="1" x14ac:dyDescent="0.25">
      <c r="A4480" s="10">
        <f>+SUBTOTAL(103,$B$5:B4480)</f>
        <v>147</v>
      </c>
      <c r="B4480" s="4" t="s">
        <v>2081</v>
      </c>
      <c r="C4480" s="4" t="s">
        <v>7093</v>
      </c>
      <c r="D4480" s="4" t="s">
        <v>1072</v>
      </c>
      <c r="E4480" s="4" t="s">
        <v>12563</v>
      </c>
      <c r="F4480" s="4" t="s">
        <v>22</v>
      </c>
      <c r="G4480" s="12"/>
      <c r="H4480" s="7">
        <v>24000</v>
      </c>
      <c r="I4480" s="7">
        <v>688.8</v>
      </c>
      <c r="J4480" s="7">
        <v>0</v>
      </c>
      <c r="K4480" s="7">
        <v>729.6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1443.4</v>
      </c>
      <c r="R4480" s="7">
        <v>22556.6</v>
      </c>
      <c r="S4480" s="4" t="s">
        <v>23</v>
      </c>
    </row>
    <row r="4481" spans="1:19" ht="26.25" hidden="1" customHeight="1" x14ac:dyDescent="0.25">
      <c r="A4481" s="10">
        <f>+SUBTOTAL(103,$B$5:B4481)</f>
        <v>147</v>
      </c>
      <c r="B4481" s="4" t="s">
        <v>2081</v>
      </c>
      <c r="C4481" s="4" t="s">
        <v>7094</v>
      </c>
      <c r="D4481" s="4" t="s">
        <v>1072</v>
      </c>
      <c r="E4481" s="4" t="s">
        <v>96</v>
      </c>
      <c r="F4481" s="4" t="s">
        <v>22</v>
      </c>
      <c r="G4481" s="12"/>
      <c r="H4481" s="7">
        <v>24000</v>
      </c>
      <c r="I4481" s="7">
        <v>688.8</v>
      </c>
      <c r="J4481" s="7">
        <v>0</v>
      </c>
      <c r="K4481" s="7">
        <v>729.6</v>
      </c>
      <c r="L4481" s="7">
        <v>0</v>
      </c>
      <c r="M4481" s="7">
        <v>25</v>
      </c>
      <c r="N4481" s="7">
        <v>0</v>
      </c>
      <c r="O4481" s="7"/>
      <c r="P4481" s="7">
        <v>1415.85</v>
      </c>
      <c r="Q4481" s="7">
        <v>2859.25</v>
      </c>
      <c r="R4481" s="7">
        <v>21140.75</v>
      </c>
      <c r="S4481" s="4" t="s">
        <v>23</v>
      </c>
    </row>
    <row r="4482" spans="1:19" ht="26.25" hidden="1" customHeight="1" x14ac:dyDescent="0.25">
      <c r="A4482" s="10">
        <f>+SUBTOTAL(103,$B$5:B4482)</f>
        <v>147</v>
      </c>
      <c r="B4482" s="4" t="s">
        <v>2731</v>
      </c>
      <c r="C4482" s="4" t="s">
        <v>7108</v>
      </c>
      <c r="D4482" s="4" t="s">
        <v>1072</v>
      </c>
      <c r="E4482" s="4" t="s">
        <v>12566</v>
      </c>
      <c r="F4482" s="4" t="s">
        <v>22</v>
      </c>
      <c r="G4482" s="12"/>
      <c r="H4482" s="7">
        <v>24000</v>
      </c>
      <c r="I4482" s="7">
        <v>688.8</v>
      </c>
      <c r="J4482" s="7">
        <v>0</v>
      </c>
      <c r="K4482" s="7">
        <v>729.6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1443.4</v>
      </c>
      <c r="R4482" s="7">
        <v>22556.6</v>
      </c>
      <c r="S4482" s="4" t="s">
        <v>35</v>
      </c>
    </row>
    <row r="4483" spans="1:19" ht="26.25" hidden="1" customHeight="1" x14ac:dyDescent="0.25">
      <c r="A4483" s="10">
        <f>+SUBTOTAL(103,$B$5:B4483)</f>
        <v>147</v>
      </c>
      <c r="B4483" s="4" t="s">
        <v>851</v>
      </c>
      <c r="C4483" s="4" t="s">
        <v>7113</v>
      </c>
      <c r="D4483" s="4" t="s">
        <v>1072</v>
      </c>
      <c r="E4483" s="4" t="s">
        <v>9941</v>
      </c>
      <c r="F4483" s="4" t="s">
        <v>22</v>
      </c>
      <c r="G4483" s="12"/>
      <c r="H4483" s="7">
        <v>24000</v>
      </c>
      <c r="I4483" s="7">
        <v>688.8</v>
      </c>
      <c r="J4483" s="7">
        <v>0</v>
      </c>
      <c r="K4483" s="7">
        <v>729.6</v>
      </c>
      <c r="L4483" s="7">
        <v>0</v>
      </c>
      <c r="M4483" s="7">
        <v>25</v>
      </c>
      <c r="N4483" s="7">
        <v>120</v>
      </c>
      <c r="O4483" s="7"/>
      <c r="P4483" s="7">
        <v>4955.26</v>
      </c>
      <c r="Q4483" s="7">
        <v>6518.66</v>
      </c>
      <c r="R4483" s="7">
        <v>17481.34</v>
      </c>
      <c r="S4483" s="4" t="s">
        <v>35</v>
      </c>
    </row>
    <row r="4484" spans="1:19" ht="26.25" hidden="1" customHeight="1" x14ac:dyDescent="0.25">
      <c r="A4484" s="10">
        <f>+SUBTOTAL(103,$B$5:B4484)</f>
        <v>147</v>
      </c>
      <c r="B4484" s="4" t="s">
        <v>4583</v>
      </c>
      <c r="C4484" s="4" t="s">
        <v>7115</v>
      </c>
      <c r="D4484" s="4" t="s">
        <v>1072</v>
      </c>
      <c r="E4484" s="4" t="s">
        <v>12566</v>
      </c>
      <c r="F4484" s="4" t="s">
        <v>22</v>
      </c>
      <c r="G4484" s="12"/>
      <c r="H4484" s="7">
        <v>24000</v>
      </c>
      <c r="I4484" s="7">
        <v>688.8</v>
      </c>
      <c r="J4484" s="7">
        <v>0</v>
      </c>
      <c r="K4484" s="7">
        <v>729.6</v>
      </c>
      <c r="L4484" s="7">
        <v>0</v>
      </c>
      <c r="M4484" s="7">
        <v>25</v>
      </c>
      <c r="N4484" s="7">
        <v>0</v>
      </c>
      <c r="O4484" s="7"/>
      <c r="P4484" s="7">
        <v>1220</v>
      </c>
      <c r="Q4484" s="7">
        <v>2663.4</v>
      </c>
      <c r="R4484" s="7">
        <v>21336.6</v>
      </c>
      <c r="S4484" s="4" t="s">
        <v>35</v>
      </c>
    </row>
    <row r="4485" spans="1:19" ht="26.25" hidden="1" customHeight="1" x14ac:dyDescent="0.25">
      <c r="A4485" s="10">
        <f>+SUBTOTAL(103,$B$5:B4485)</f>
        <v>147</v>
      </c>
      <c r="B4485" s="4" t="s">
        <v>2091</v>
      </c>
      <c r="C4485" s="4" t="s">
        <v>7141</v>
      </c>
      <c r="D4485" s="4" t="s">
        <v>1072</v>
      </c>
      <c r="E4485" s="4" t="s">
        <v>12565</v>
      </c>
      <c r="F4485" s="4" t="s">
        <v>22</v>
      </c>
      <c r="G4485" s="12"/>
      <c r="H4485" s="7">
        <v>24000</v>
      </c>
      <c r="I4485" s="7">
        <v>688.8</v>
      </c>
      <c r="J4485" s="7">
        <v>0</v>
      </c>
      <c r="K4485" s="7">
        <v>729.6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1443.4</v>
      </c>
      <c r="R4485" s="7">
        <v>22556.6</v>
      </c>
      <c r="S4485" s="4" t="s">
        <v>23</v>
      </c>
    </row>
    <row r="4486" spans="1:19" ht="26.25" hidden="1" customHeight="1" x14ac:dyDescent="0.25">
      <c r="A4486" s="10">
        <f>+SUBTOTAL(103,$B$5:B4486)</f>
        <v>147</v>
      </c>
      <c r="B4486" s="4" t="s">
        <v>859</v>
      </c>
      <c r="C4486" s="4" t="s">
        <v>5137</v>
      </c>
      <c r="D4486" s="4" t="s">
        <v>1072</v>
      </c>
      <c r="E4486" s="4" t="s">
        <v>4605</v>
      </c>
      <c r="F4486" s="4" t="s">
        <v>22</v>
      </c>
      <c r="G4486" s="12"/>
      <c r="H4486" s="7">
        <v>24000</v>
      </c>
      <c r="I4486" s="7">
        <v>688.8</v>
      </c>
      <c r="J4486" s="7">
        <v>0</v>
      </c>
      <c r="K4486" s="7">
        <v>729.6</v>
      </c>
      <c r="L4486" s="7">
        <v>0</v>
      </c>
      <c r="M4486" s="7">
        <v>25</v>
      </c>
      <c r="N4486" s="7">
        <v>0</v>
      </c>
      <c r="O4486" s="7"/>
      <c r="P4486" s="7">
        <v>50</v>
      </c>
      <c r="Q4486" s="7">
        <v>1493.4</v>
      </c>
      <c r="R4486" s="7">
        <v>22506.6</v>
      </c>
      <c r="S4486" s="4" t="s">
        <v>23</v>
      </c>
    </row>
    <row r="4487" spans="1:19" ht="26.25" hidden="1" customHeight="1" x14ac:dyDescent="0.25">
      <c r="A4487" s="10">
        <f>+SUBTOTAL(103,$B$5:B4487)</f>
        <v>147</v>
      </c>
      <c r="B4487" s="4" t="s">
        <v>860</v>
      </c>
      <c r="C4487" s="4" t="s">
        <v>7173</v>
      </c>
      <c r="D4487" s="4" t="s">
        <v>2732</v>
      </c>
      <c r="E4487" s="4" t="s">
        <v>12566</v>
      </c>
      <c r="F4487" s="4" t="s">
        <v>22</v>
      </c>
      <c r="G4487" s="12"/>
      <c r="H4487" s="7">
        <v>24000</v>
      </c>
      <c r="I4487" s="7">
        <v>688.8</v>
      </c>
      <c r="J4487" s="7">
        <v>0</v>
      </c>
      <c r="K4487" s="7">
        <v>729.6</v>
      </c>
      <c r="L4487" s="7">
        <v>1919.78</v>
      </c>
      <c r="M4487" s="7">
        <v>25</v>
      </c>
      <c r="N4487" s="7">
        <v>0</v>
      </c>
      <c r="O4487" s="7"/>
      <c r="P4487" s="7">
        <v>0</v>
      </c>
      <c r="Q4487" s="7">
        <v>3363.18</v>
      </c>
      <c r="R4487" s="7">
        <v>20636.82</v>
      </c>
      <c r="S4487" s="4" t="s">
        <v>23</v>
      </c>
    </row>
    <row r="4488" spans="1:19" ht="26.25" hidden="1" customHeight="1" x14ac:dyDescent="0.25">
      <c r="A4488" s="10">
        <f>+SUBTOTAL(103,$B$5:B4488)</f>
        <v>147</v>
      </c>
      <c r="B4488" s="4" t="s">
        <v>863</v>
      </c>
      <c r="C4488" s="4" t="s">
        <v>7194</v>
      </c>
      <c r="D4488" s="4" t="s">
        <v>1901</v>
      </c>
      <c r="E4488" s="4" t="s">
        <v>212</v>
      </c>
      <c r="F4488" s="4" t="s">
        <v>22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50</v>
      </c>
      <c r="Q4488" s="7">
        <v>1493.4</v>
      </c>
      <c r="R4488" s="7">
        <v>22506.6</v>
      </c>
      <c r="S4488" s="4" t="s">
        <v>23</v>
      </c>
    </row>
    <row r="4489" spans="1:19" ht="26.25" hidden="1" customHeight="1" x14ac:dyDescent="0.25">
      <c r="A4489" s="10">
        <f>+SUBTOTAL(103,$B$5:B4489)</f>
        <v>147</v>
      </c>
      <c r="B4489" s="4" t="s">
        <v>870</v>
      </c>
      <c r="C4489" s="4" t="s">
        <v>5228</v>
      </c>
      <c r="D4489" s="4" t="s">
        <v>1072</v>
      </c>
      <c r="E4489" s="4" t="s">
        <v>12569</v>
      </c>
      <c r="F4489" s="4" t="s">
        <v>22</v>
      </c>
      <c r="G4489" s="12"/>
      <c r="H4489" s="7">
        <v>24000</v>
      </c>
      <c r="I4489" s="7">
        <v>688.8</v>
      </c>
      <c r="J4489" s="7">
        <v>0</v>
      </c>
      <c r="K4489" s="7">
        <v>729.6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1443.4</v>
      </c>
      <c r="R4489" s="7">
        <v>22556.6</v>
      </c>
      <c r="S4489" s="4" t="s">
        <v>23</v>
      </c>
    </row>
    <row r="4490" spans="1:19" ht="26.25" hidden="1" customHeight="1" x14ac:dyDescent="0.25">
      <c r="A4490" s="10">
        <f>+SUBTOTAL(103,$B$5:B4490)</f>
        <v>147</v>
      </c>
      <c r="B4490" s="4" t="s">
        <v>870</v>
      </c>
      <c r="C4490" s="4" t="s">
        <v>4907</v>
      </c>
      <c r="D4490" s="4" t="s">
        <v>1072</v>
      </c>
      <c r="E4490" s="4" t="s">
        <v>12565</v>
      </c>
      <c r="F4490" s="4" t="s">
        <v>22</v>
      </c>
      <c r="G4490" s="12"/>
      <c r="H4490" s="7">
        <v>24000</v>
      </c>
      <c r="I4490" s="7">
        <v>688.8</v>
      </c>
      <c r="J4490" s="7">
        <v>0</v>
      </c>
      <c r="K4490" s="7">
        <v>729.6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1443.4</v>
      </c>
      <c r="R4490" s="7">
        <v>22556.6</v>
      </c>
      <c r="S4490" s="4" t="s">
        <v>23</v>
      </c>
    </row>
    <row r="4491" spans="1:19" ht="26.25" hidden="1" customHeight="1" x14ac:dyDescent="0.25">
      <c r="A4491" s="10">
        <f>+SUBTOTAL(103,$B$5:B4491)</f>
        <v>147</v>
      </c>
      <c r="B4491" s="4" t="s">
        <v>870</v>
      </c>
      <c r="C4491" s="4" t="s">
        <v>7231</v>
      </c>
      <c r="D4491" s="4" t="s">
        <v>324</v>
      </c>
      <c r="E4491" s="4" t="s">
        <v>34</v>
      </c>
      <c r="F4491" s="4" t="s">
        <v>22</v>
      </c>
      <c r="G4491" s="12"/>
      <c r="H4491" s="7">
        <v>24000</v>
      </c>
      <c r="I4491" s="7">
        <v>688.8</v>
      </c>
      <c r="J4491" s="7">
        <v>0</v>
      </c>
      <c r="K4491" s="7">
        <v>729.6</v>
      </c>
      <c r="L4491" s="7">
        <v>0</v>
      </c>
      <c r="M4491" s="7">
        <v>25</v>
      </c>
      <c r="N4491" s="7">
        <v>0</v>
      </c>
      <c r="O4491" s="7"/>
      <c r="P4491" s="7">
        <v>4399.34</v>
      </c>
      <c r="Q4491" s="7">
        <v>5842.74</v>
      </c>
      <c r="R4491" s="7">
        <v>18157.260000000002</v>
      </c>
      <c r="S4491" s="4" t="s">
        <v>23</v>
      </c>
    </row>
    <row r="4492" spans="1:19" ht="26.25" hidden="1" customHeight="1" x14ac:dyDescent="0.25">
      <c r="A4492" s="10">
        <f>+SUBTOTAL(103,$B$5:B4492)</f>
        <v>147</v>
      </c>
      <c r="B4492" s="4" t="s">
        <v>870</v>
      </c>
      <c r="C4492" s="4" t="s">
        <v>7235</v>
      </c>
      <c r="D4492" s="4" t="s">
        <v>1072</v>
      </c>
      <c r="E4492" s="4" t="s">
        <v>12565</v>
      </c>
      <c r="F4492" s="4" t="s">
        <v>22</v>
      </c>
      <c r="G4492" s="12"/>
      <c r="H4492" s="7">
        <v>24000</v>
      </c>
      <c r="I4492" s="7">
        <v>688.8</v>
      </c>
      <c r="J4492" s="7">
        <v>0</v>
      </c>
      <c r="K4492" s="7">
        <v>729.6</v>
      </c>
      <c r="L4492" s="7">
        <v>0</v>
      </c>
      <c r="M4492" s="7">
        <v>25</v>
      </c>
      <c r="N4492" s="7">
        <v>0</v>
      </c>
      <c r="O4492" s="7"/>
      <c r="P4492" s="7">
        <v>0</v>
      </c>
      <c r="Q4492" s="7">
        <v>1443.4</v>
      </c>
      <c r="R4492" s="7">
        <v>22556.6</v>
      </c>
      <c r="S4492" s="4" t="s">
        <v>23</v>
      </c>
    </row>
    <row r="4493" spans="1:19" ht="26.25" hidden="1" customHeight="1" x14ac:dyDescent="0.25">
      <c r="A4493" s="10">
        <f>+SUBTOTAL(103,$B$5:B4493)</f>
        <v>147</v>
      </c>
      <c r="B4493" s="4" t="s">
        <v>1728</v>
      </c>
      <c r="C4493" s="4" t="s">
        <v>5198</v>
      </c>
      <c r="D4493" s="4" t="s">
        <v>1072</v>
      </c>
      <c r="E4493" s="4" t="s">
        <v>58</v>
      </c>
      <c r="F4493" s="4" t="s">
        <v>22</v>
      </c>
      <c r="G4493" s="12"/>
      <c r="H4493" s="7">
        <v>24000</v>
      </c>
      <c r="I4493" s="7">
        <v>688.8</v>
      </c>
      <c r="J4493" s="7">
        <v>0</v>
      </c>
      <c r="K4493" s="7">
        <v>729.6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1443.4</v>
      </c>
      <c r="R4493" s="7">
        <v>22556.6</v>
      </c>
      <c r="S4493" s="4" t="s">
        <v>23</v>
      </c>
    </row>
    <row r="4494" spans="1:19" ht="26.25" hidden="1" customHeight="1" x14ac:dyDescent="0.25">
      <c r="A4494" s="10">
        <f>+SUBTOTAL(103,$B$5:B4494)</f>
        <v>147</v>
      </c>
      <c r="B4494" s="4" t="s">
        <v>3237</v>
      </c>
      <c r="C4494" s="4" t="s">
        <v>6063</v>
      </c>
      <c r="D4494" s="4" t="s">
        <v>324</v>
      </c>
      <c r="E4494" s="4" t="s">
        <v>4536</v>
      </c>
      <c r="F4494" s="4" t="s">
        <v>22</v>
      </c>
      <c r="G4494" s="12" t="s">
        <v>10538</v>
      </c>
      <c r="H4494" s="7">
        <v>24000</v>
      </c>
      <c r="I4494" s="7">
        <v>688.8</v>
      </c>
      <c r="J4494" s="7">
        <v>0</v>
      </c>
      <c r="K4494" s="7">
        <v>729.6</v>
      </c>
      <c r="L4494" s="7">
        <v>0</v>
      </c>
      <c r="M4494" s="7">
        <v>25</v>
      </c>
      <c r="N4494" s="7">
        <v>0</v>
      </c>
      <c r="O4494" s="7"/>
      <c r="P4494" s="7">
        <v>50</v>
      </c>
      <c r="Q4494" s="7">
        <v>1493.4</v>
      </c>
      <c r="R4494" s="7">
        <v>22506.6</v>
      </c>
      <c r="S4494" s="4" t="s">
        <v>23</v>
      </c>
    </row>
    <row r="4495" spans="1:19" ht="26.25" hidden="1" customHeight="1" x14ac:dyDescent="0.25">
      <c r="A4495" s="10">
        <f>+SUBTOTAL(103,$B$5:B4495)</f>
        <v>147</v>
      </c>
      <c r="B4495" s="4" t="s">
        <v>2394</v>
      </c>
      <c r="C4495" s="4" t="s">
        <v>7250</v>
      </c>
      <c r="D4495" s="4" t="s">
        <v>1072</v>
      </c>
      <c r="E4495" s="4" t="s">
        <v>12569</v>
      </c>
      <c r="F4495" s="4" t="s">
        <v>22</v>
      </c>
      <c r="G4495" s="12"/>
      <c r="H4495" s="7">
        <v>24000</v>
      </c>
      <c r="I4495" s="7">
        <v>688.8</v>
      </c>
      <c r="J4495" s="7">
        <v>0</v>
      </c>
      <c r="K4495" s="7">
        <v>729.6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1443.4</v>
      </c>
      <c r="R4495" s="7">
        <v>22556.6</v>
      </c>
      <c r="S4495" s="4" t="s">
        <v>23</v>
      </c>
    </row>
    <row r="4496" spans="1:19" ht="26.25" hidden="1" customHeight="1" x14ac:dyDescent="0.25">
      <c r="A4496" s="10">
        <f>+SUBTOTAL(103,$B$5:B4496)</f>
        <v>147</v>
      </c>
      <c r="B4496" s="4" t="s">
        <v>873</v>
      </c>
      <c r="C4496" s="4" t="s">
        <v>7256</v>
      </c>
      <c r="D4496" s="4" t="s">
        <v>216</v>
      </c>
      <c r="E4496" s="4" t="s">
        <v>10375</v>
      </c>
      <c r="F4496" s="4" t="s">
        <v>22</v>
      </c>
      <c r="G4496" s="12"/>
      <c r="H4496" s="7">
        <v>24000</v>
      </c>
      <c r="I4496" s="7">
        <v>688.8</v>
      </c>
      <c r="J4496" s="7">
        <v>0</v>
      </c>
      <c r="K4496" s="7">
        <v>729.6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1443.4</v>
      </c>
      <c r="R4496" s="7">
        <v>22556.6</v>
      </c>
      <c r="S4496" s="4" t="s">
        <v>23</v>
      </c>
    </row>
    <row r="4497" spans="1:19" ht="26.25" customHeight="1" x14ac:dyDescent="0.25">
      <c r="A4497" s="10">
        <f>+SUBTOTAL(103,$B$5:B4497)</f>
        <v>148</v>
      </c>
      <c r="B4497" s="4" t="s">
        <v>2733</v>
      </c>
      <c r="C4497" s="4" t="s">
        <v>7265</v>
      </c>
      <c r="D4497" s="4" t="s">
        <v>1072</v>
      </c>
      <c r="E4497" s="4" t="s">
        <v>12568</v>
      </c>
      <c r="F4497" s="4" t="s">
        <v>22</v>
      </c>
      <c r="G4497" s="12"/>
      <c r="H4497" s="7">
        <v>24000</v>
      </c>
      <c r="I4497" s="7">
        <v>688.8</v>
      </c>
      <c r="J4497" s="7">
        <v>0</v>
      </c>
      <c r="K4497" s="7">
        <v>729.6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1443.4</v>
      </c>
      <c r="R4497" s="7">
        <v>22556.6</v>
      </c>
      <c r="S4497" s="4" t="s">
        <v>23</v>
      </c>
    </row>
    <row r="4498" spans="1:19" ht="26.25" hidden="1" customHeight="1" x14ac:dyDescent="0.25">
      <c r="A4498" s="10">
        <f>+SUBTOTAL(103,$B$5:B4498)</f>
        <v>148</v>
      </c>
      <c r="B4498" s="4" t="s">
        <v>887</v>
      </c>
      <c r="C4498" s="4" t="s">
        <v>7291</v>
      </c>
      <c r="D4498" s="4" t="s">
        <v>1072</v>
      </c>
      <c r="E4498" s="4" t="s">
        <v>12565</v>
      </c>
      <c r="F4498" s="4" t="s">
        <v>22</v>
      </c>
      <c r="G4498" s="12"/>
      <c r="H4498" s="7">
        <v>24000</v>
      </c>
      <c r="I4498" s="7">
        <v>688.8</v>
      </c>
      <c r="J4498" s="7">
        <v>0</v>
      </c>
      <c r="K4498" s="7">
        <v>729.6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1443.4</v>
      </c>
      <c r="R4498" s="7">
        <v>22556.6</v>
      </c>
      <c r="S4498" s="4" t="s">
        <v>23</v>
      </c>
    </row>
    <row r="4499" spans="1:19" ht="26.25" customHeight="1" x14ac:dyDescent="0.25">
      <c r="A4499" s="10">
        <f>+SUBTOTAL(103,$B$5:B4499)</f>
        <v>149</v>
      </c>
      <c r="B4499" s="4" t="s">
        <v>887</v>
      </c>
      <c r="C4499" s="4" t="s">
        <v>7292</v>
      </c>
      <c r="D4499" s="4" t="s">
        <v>1072</v>
      </c>
      <c r="E4499" s="4" t="s">
        <v>12568</v>
      </c>
      <c r="F4499" s="4" t="s">
        <v>22</v>
      </c>
      <c r="G4499" s="12"/>
      <c r="H4499" s="7">
        <v>24000</v>
      </c>
      <c r="I4499" s="7">
        <v>688.8</v>
      </c>
      <c r="J4499" s="7">
        <v>0</v>
      </c>
      <c r="K4499" s="7">
        <v>729.6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1443.4</v>
      </c>
      <c r="R4499" s="7">
        <v>22556.6</v>
      </c>
      <c r="S4499" s="4" t="s">
        <v>23</v>
      </c>
    </row>
    <row r="4500" spans="1:19" ht="26.25" hidden="1" customHeight="1" x14ac:dyDescent="0.25">
      <c r="A4500" s="10">
        <f>+SUBTOTAL(103,$B$5:B4500)</f>
        <v>149</v>
      </c>
      <c r="B4500" s="4" t="s">
        <v>428</v>
      </c>
      <c r="C4500" s="4" t="s">
        <v>7309</v>
      </c>
      <c r="D4500" s="4" t="s">
        <v>1072</v>
      </c>
      <c r="E4500" s="4" t="s">
        <v>12565</v>
      </c>
      <c r="F4500" s="4" t="s">
        <v>22</v>
      </c>
      <c r="G4500" s="12"/>
      <c r="H4500" s="7">
        <v>24000</v>
      </c>
      <c r="I4500" s="7">
        <v>688.8</v>
      </c>
      <c r="J4500" s="7">
        <v>0</v>
      </c>
      <c r="K4500" s="7">
        <v>729.6</v>
      </c>
      <c r="L4500" s="7">
        <v>0</v>
      </c>
      <c r="M4500" s="7">
        <v>25</v>
      </c>
      <c r="N4500" s="7">
        <v>0</v>
      </c>
      <c r="O4500" s="7"/>
      <c r="P4500" s="7">
        <v>0</v>
      </c>
      <c r="Q4500" s="7">
        <v>1443.4</v>
      </c>
      <c r="R4500" s="7">
        <v>22556.6</v>
      </c>
      <c r="S4500" s="4" t="s">
        <v>23</v>
      </c>
    </row>
    <row r="4501" spans="1:19" ht="26.25" hidden="1" customHeight="1" x14ac:dyDescent="0.25">
      <c r="A4501" s="10">
        <f>+SUBTOTAL(103,$B$5:B4501)</f>
        <v>149</v>
      </c>
      <c r="B4501" s="4" t="s">
        <v>3405</v>
      </c>
      <c r="C4501" s="4" t="s">
        <v>7315</v>
      </c>
      <c r="D4501" s="4" t="s">
        <v>1072</v>
      </c>
      <c r="E4501" s="4" t="s">
        <v>12565</v>
      </c>
      <c r="F4501" s="4" t="s">
        <v>22</v>
      </c>
      <c r="G4501" s="12"/>
      <c r="H4501" s="7">
        <v>24000</v>
      </c>
      <c r="I4501" s="7">
        <v>688.8</v>
      </c>
      <c r="J4501" s="7">
        <v>0</v>
      </c>
      <c r="K4501" s="7">
        <v>729.6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1443.4</v>
      </c>
      <c r="R4501" s="7">
        <v>22556.6</v>
      </c>
      <c r="S4501" s="4" t="s">
        <v>23</v>
      </c>
    </row>
    <row r="4502" spans="1:19" ht="26.25" hidden="1" customHeight="1" x14ac:dyDescent="0.25">
      <c r="A4502" s="10">
        <f>+SUBTOTAL(103,$B$5:B4502)</f>
        <v>149</v>
      </c>
      <c r="B4502" s="4" t="s">
        <v>895</v>
      </c>
      <c r="C4502" s="4" t="s">
        <v>7324</v>
      </c>
      <c r="D4502" s="4" t="s">
        <v>1072</v>
      </c>
      <c r="E4502" s="4" t="s">
        <v>12566</v>
      </c>
      <c r="F4502" s="4" t="s">
        <v>22</v>
      </c>
      <c r="G4502" s="12"/>
      <c r="H4502" s="7">
        <v>24000</v>
      </c>
      <c r="I4502" s="7">
        <v>688.8</v>
      </c>
      <c r="J4502" s="7">
        <v>0</v>
      </c>
      <c r="K4502" s="7">
        <v>729.6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1443.4</v>
      </c>
      <c r="R4502" s="7">
        <v>22556.6</v>
      </c>
      <c r="S4502" s="4" t="s">
        <v>23</v>
      </c>
    </row>
    <row r="4503" spans="1:19" ht="26.25" hidden="1" customHeight="1" x14ac:dyDescent="0.25">
      <c r="A4503" s="10">
        <f>+SUBTOTAL(103,$B$5:B4503)</f>
        <v>149</v>
      </c>
      <c r="B4503" s="4" t="s">
        <v>2734</v>
      </c>
      <c r="C4503" s="4" t="s">
        <v>7326</v>
      </c>
      <c r="D4503" s="4" t="s">
        <v>1072</v>
      </c>
      <c r="E4503" s="4" t="s">
        <v>12566</v>
      </c>
      <c r="F4503" s="4" t="s">
        <v>22</v>
      </c>
      <c r="G4503" s="12"/>
      <c r="H4503" s="7">
        <v>24000</v>
      </c>
      <c r="I4503" s="7">
        <v>688.8</v>
      </c>
      <c r="J4503" s="7">
        <v>0</v>
      </c>
      <c r="K4503" s="7">
        <v>729.6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1443.4</v>
      </c>
      <c r="R4503" s="7">
        <v>22556.6</v>
      </c>
      <c r="S4503" s="4" t="s">
        <v>23</v>
      </c>
    </row>
    <row r="4504" spans="1:19" ht="26.25" hidden="1" customHeight="1" x14ac:dyDescent="0.25">
      <c r="A4504" s="10">
        <f>+SUBTOTAL(103,$B$5:B4504)</f>
        <v>149</v>
      </c>
      <c r="B4504" s="4" t="s">
        <v>2735</v>
      </c>
      <c r="C4504" s="4" t="s">
        <v>7327</v>
      </c>
      <c r="D4504" s="4" t="s">
        <v>1072</v>
      </c>
      <c r="E4504" s="4" t="s">
        <v>12565</v>
      </c>
      <c r="F4504" s="4" t="s">
        <v>22</v>
      </c>
      <c r="G4504" s="12"/>
      <c r="H4504" s="7">
        <v>24000</v>
      </c>
      <c r="I4504" s="7">
        <v>688.8</v>
      </c>
      <c r="J4504" s="7">
        <v>0</v>
      </c>
      <c r="K4504" s="7">
        <v>729.6</v>
      </c>
      <c r="L4504" s="7">
        <v>0</v>
      </c>
      <c r="M4504" s="7">
        <v>25</v>
      </c>
      <c r="N4504" s="7">
        <v>0</v>
      </c>
      <c r="O4504" s="7"/>
      <c r="P4504" s="7">
        <v>0</v>
      </c>
      <c r="Q4504" s="7">
        <v>1443.4</v>
      </c>
      <c r="R4504" s="7">
        <v>22556.6</v>
      </c>
      <c r="S4504" s="4" t="s">
        <v>23</v>
      </c>
    </row>
    <row r="4505" spans="1:19" ht="26.25" hidden="1" customHeight="1" x14ac:dyDescent="0.25">
      <c r="A4505" s="10">
        <f>+SUBTOTAL(103,$B$5:B4505)</f>
        <v>149</v>
      </c>
      <c r="B4505" s="4" t="s">
        <v>165</v>
      </c>
      <c r="C4505" s="4" t="s">
        <v>7344</v>
      </c>
      <c r="D4505" s="4" t="s">
        <v>597</v>
      </c>
      <c r="E4505" s="4" t="s">
        <v>12565</v>
      </c>
      <c r="F4505" s="4" t="s">
        <v>41</v>
      </c>
      <c r="G4505" s="12"/>
      <c r="H4505" s="7">
        <v>24000</v>
      </c>
      <c r="I4505" s="7">
        <v>688.8</v>
      </c>
      <c r="J4505" s="7">
        <v>0</v>
      </c>
      <c r="K4505" s="7">
        <v>729.6</v>
      </c>
      <c r="L4505" s="7">
        <v>1919.78</v>
      </c>
      <c r="M4505" s="7">
        <v>25</v>
      </c>
      <c r="N4505" s="7">
        <v>0</v>
      </c>
      <c r="O4505" s="7"/>
      <c r="P4505" s="7">
        <v>0</v>
      </c>
      <c r="Q4505" s="7">
        <v>3363.18</v>
      </c>
      <c r="R4505" s="7">
        <v>20636.82</v>
      </c>
      <c r="S4505" s="4" t="s">
        <v>23</v>
      </c>
    </row>
    <row r="4506" spans="1:19" ht="26.25" hidden="1" customHeight="1" x14ac:dyDescent="0.25">
      <c r="A4506" s="10">
        <f>+SUBTOTAL(103,$B$5:B4506)</f>
        <v>149</v>
      </c>
      <c r="B4506" s="4" t="s">
        <v>246</v>
      </c>
      <c r="C4506" s="4" t="s">
        <v>7360</v>
      </c>
      <c r="D4506" s="4" t="s">
        <v>1072</v>
      </c>
      <c r="E4506" s="4" t="s">
        <v>12565</v>
      </c>
      <c r="F4506" s="4" t="s">
        <v>22</v>
      </c>
      <c r="G4506" s="12"/>
      <c r="H4506" s="7">
        <v>24000</v>
      </c>
      <c r="I4506" s="7">
        <v>688.8</v>
      </c>
      <c r="J4506" s="7">
        <v>0</v>
      </c>
      <c r="K4506" s="7">
        <v>729.6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1443.4</v>
      </c>
      <c r="R4506" s="7">
        <v>22556.6</v>
      </c>
      <c r="S4506" s="4" t="s">
        <v>23</v>
      </c>
    </row>
    <row r="4507" spans="1:19" ht="26.25" hidden="1" customHeight="1" x14ac:dyDescent="0.25">
      <c r="A4507" s="10">
        <f>+SUBTOTAL(103,$B$5:B4507)</f>
        <v>149</v>
      </c>
      <c r="B4507" s="4" t="s">
        <v>4585</v>
      </c>
      <c r="C4507" s="4" t="s">
        <v>7404</v>
      </c>
      <c r="D4507" s="4" t="s">
        <v>1072</v>
      </c>
      <c r="E4507" s="4" t="s">
        <v>12564</v>
      </c>
      <c r="F4507" s="4" t="s">
        <v>22</v>
      </c>
      <c r="G4507" s="12"/>
      <c r="H4507" s="7">
        <v>24000</v>
      </c>
      <c r="I4507" s="7">
        <v>688.8</v>
      </c>
      <c r="J4507" s="7">
        <v>0</v>
      </c>
      <c r="K4507" s="7">
        <v>729.6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1443.4</v>
      </c>
      <c r="R4507" s="7">
        <v>22556.6</v>
      </c>
      <c r="S4507" s="4" t="s">
        <v>23</v>
      </c>
    </row>
    <row r="4508" spans="1:19" ht="26.25" hidden="1" customHeight="1" x14ac:dyDescent="0.25">
      <c r="A4508" s="10">
        <f>+SUBTOTAL(103,$B$5:B4508)</f>
        <v>149</v>
      </c>
      <c r="B4508" s="4" t="s">
        <v>30</v>
      </c>
      <c r="C4508" s="4" t="s">
        <v>8173</v>
      </c>
      <c r="D4508" s="4" t="s">
        <v>216</v>
      </c>
      <c r="E4508" s="4" t="s">
        <v>10375</v>
      </c>
      <c r="F4508" s="4" t="s">
        <v>22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23</v>
      </c>
    </row>
    <row r="4509" spans="1:19" ht="26.25" hidden="1" customHeight="1" x14ac:dyDescent="0.25">
      <c r="A4509" s="10">
        <f>+SUBTOTAL(103,$B$5:B4509)</f>
        <v>149</v>
      </c>
      <c r="B4509" s="4" t="s">
        <v>30</v>
      </c>
      <c r="C4509" s="4" t="s">
        <v>7423</v>
      </c>
      <c r="D4509" s="4" t="s">
        <v>1072</v>
      </c>
      <c r="E4509" s="4" t="s">
        <v>10375</v>
      </c>
      <c r="F4509" s="4" t="s">
        <v>22</v>
      </c>
      <c r="G4509" s="12"/>
      <c r="H4509" s="7">
        <v>24000</v>
      </c>
      <c r="I4509" s="7">
        <v>688.8</v>
      </c>
      <c r="J4509" s="7">
        <v>0</v>
      </c>
      <c r="K4509" s="7">
        <v>729.6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1443.4</v>
      </c>
      <c r="R4509" s="7">
        <v>22556.6</v>
      </c>
      <c r="S4509" s="4" t="s">
        <v>23</v>
      </c>
    </row>
    <row r="4510" spans="1:19" ht="26.25" hidden="1" customHeight="1" x14ac:dyDescent="0.25">
      <c r="A4510" s="10">
        <f>+SUBTOTAL(103,$B$5:B4510)</f>
        <v>149</v>
      </c>
      <c r="B4510" s="4" t="s">
        <v>904</v>
      </c>
      <c r="C4510" s="4" t="s">
        <v>5826</v>
      </c>
      <c r="D4510" s="4" t="s">
        <v>1072</v>
      </c>
      <c r="E4510" s="4" t="s">
        <v>12566</v>
      </c>
      <c r="F4510" s="4" t="s">
        <v>22</v>
      </c>
      <c r="G4510" s="12"/>
      <c r="H4510" s="7">
        <v>24000</v>
      </c>
      <c r="I4510" s="7">
        <v>688.8</v>
      </c>
      <c r="J4510" s="7">
        <v>0</v>
      </c>
      <c r="K4510" s="7">
        <v>729.6</v>
      </c>
      <c r="L4510" s="7">
        <v>0</v>
      </c>
      <c r="M4510" s="7">
        <v>25</v>
      </c>
      <c r="N4510" s="7">
        <v>0</v>
      </c>
      <c r="O4510" s="7"/>
      <c r="P4510" s="7">
        <v>240</v>
      </c>
      <c r="Q4510" s="7">
        <v>1683.4</v>
      </c>
      <c r="R4510" s="7">
        <v>22316.6</v>
      </c>
      <c r="S4510" s="4" t="s">
        <v>23</v>
      </c>
    </row>
    <row r="4511" spans="1:19" ht="26.25" customHeight="1" x14ac:dyDescent="0.25">
      <c r="A4511" s="10">
        <f>+SUBTOTAL(103,$B$5:B4511)</f>
        <v>150</v>
      </c>
      <c r="B4511" s="4" t="s">
        <v>911</v>
      </c>
      <c r="C4511" s="4" t="s">
        <v>7382</v>
      </c>
      <c r="D4511" s="4" t="s">
        <v>1072</v>
      </c>
      <c r="E4511" s="4" t="s">
        <v>12568</v>
      </c>
      <c r="F4511" s="4" t="s">
        <v>22</v>
      </c>
      <c r="G4511" s="12"/>
      <c r="H4511" s="7">
        <v>24000</v>
      </c>
      <c r="I4511" s="7">
        <v>688.8</v>
      </c>
      <c r="J4511" s="7">
        <v>0</v>
      </c>
      <c r="K4511" s="7">
        <v>729.6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1443.4</v>
      </c>
      <c r="R4511" s="7">
        <v>22556.6</v>
      </c>
      <c r="S4511" s="4" t="s">
        <v>35</v>
      </c>
    </row>
    <row r="4512" spans="1:19" ht="26.25" hidden="1" customHeight="1" x14ac:dyDescent="0.25">
      <c r="A4512" s="10">
        <f>+SUBTOTAL(103,$B$5:B4512)</f>
        <v>150</v>
      </c>
      <c r="B4512" s="4" t="s">
        <v>139</v>
      </c>
      <c r="C4512" s="4" t="s">
        <v>7495</v>
      </c>
      <c r="D4512" s="4" t="s">
        <v>1072</v>
      </c>
      <c r="E4512" s="4" t="s">
        <v>96</v>
      </c>
      <c r="F4512" s="4" t="s">
        <v>22</v>
      </c>
      <c r="G4512" s="12"/>
      <c r="H4512" s="7">
        <v>24000</v>
      </c>
      <c r="I4512" s="7">
        <v>688.8</v>
      </c>
      <c r="J4512" s="7">
        <v>0</v>
      </c>
      <c r="K4512" s="7">
        <v>729.6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1443.4</v>
      </c>
      <c r="R4512" s="7">
        <v>22556.6</v>
      </c>
      <c r="S4512" s="4" t="s">
        <v>23</v>
      </c>
    </row>
    <row r="4513" spans="1:19" ht="26.25" hidden="1" customHeight="1" x14ac:dyDescent="0.25">
      <c r="A4513" s="10">
        <f>+SUBTOTAL(103,$B$5:B4513)</f>
        <v>150</v>
      </c>
      <c r="B4513" s="4" t="s">
        <v>2736</v>
      </c>
      <c r="C4513" s="4" t="s">
        <v>7525</v>
      </c>
      <c r="D4513" s="4" t="s">
        <v>1072</v>
      </c>
      <c r="E4513" s="4" t="s">
        <v>12570</v>
      </c>
      <c r="F4513" s="4" t="s">
        <v>22</v>
      </c>
      <c r="G4513" s="12"/>
      <c r="H4513" s="7">
        <v>24000</v>
      </c>
      <c r="I4513" s="7">
        <v>688.8</v>
      </c>
      <c r="J4513" s="7">
        <v>0</v>
      </c>
      <c r="K4513" s="7">
        <v>729.6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1443.4</v>
      </c>
      <c r="R4513" s="7">
        <v>22556.6</v>
      </c>
      <c r="S4513" s="4" t="s">
        <v>23</v>
      </c>
    </row>
    <row r="4514" spans="1:19" ht="26.25" hidden="1" customHeight="1" x14ac:dyDescent="0.25">
      <c r="A4514" s="10">
        <f>+SUBTOTAL(103,$B$5:B4514)</f>
        <v>150</v>
      </c>
      <c r="B4514" s="4" t="s">
        <v>2737</v>
      </c>
      <c r="C4514" s="4" t="s">
        <v>7540</v>
      </c>
      <c r="D4514" s="4" t="s">
        <v>1072</v>
      </c>
      <c r="E4514" s="4" t="s">
        <v>128</v>
      </c>
      <c r="F4514" s="4" t="s">
        <v>22</v>
      </c>
      <c r="G4514" s="12"/>
      <c r="H4514" s="7">
        <v>24000</v>
      </c>
      <c r="I4514" s="7">
        <v>688.8</v>
      </c>
      <c r="J4514" s="7">
        <v>0</v>
      </c>
      <c r="K4514" s="7">
        <v>729.6</v>
      </c>
      <c r="L4514" s="7">
        <v>0</v>
      </c>
      <c r="M4514" s="7">
        <v>25</v>
      </c>
      <c r="N4514" s="7">
        <v>0</v>
      </c>
      <c r="O4514" s="7"/>
      <c r="P4514" s="7">
        <v>5807.56</v>
      </c>
      <c r="Q4514" s="7">
        <v>7250.96</v>
      </c>
      <c r="R4514" s="7">
        <v>16749.04</v>
      </c>
      <c r="S4514" s="4" t="s">
        <v>23</v>
      </c>
    </row>
    <row r="4515" spans="1:19" ht="26.25" hidden="1" customHeight="1" x14ac:dyDescent="0.25">
      <c r="A4515" s="10">
        <f>+SUBTOTAL(103,$B$5:B4515)</f>
        <v>150</v>
      </c>
      <c r="B4515" s="4" t="s">
        <v>920</v>
      </c>
      <c r="C4515" s="4" t="s">
        <v>7569</v>
      </c>
      <c r="D4515" s="4" t="s">
        <v>1072</v>
      </c>
      <c r="E4515" s="4" t="s">
        <v>12566</v>
      </c>
      <c r="F4515" s="4" t="s">
        <v>22</v>
      </c>
      <c r="G4515" s="12"/>
      <c r="H4515" s="7">
        <v>24000</v>
      </c>
      <c r="I4515" s="7">
        <v>688.8</v>
      </c>
      <c r="J4515" s="7">
        <v>0</v>
      </c>
      <c r="K4515" s="7">
        <v>729.6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1443.4</v>
      </c>
      <c r="R4515" s="7">
        <v>22556.6</v>
      </c>
      <c r="S4515" s="4" t="s">
        <v>23</v>
      </c>
    </row>
    <row r="4516" spans="1:19" ht="26.25" hidden="1" customHeight="1" x14ac:dyDescent="0.25">
      <c r="A4516" s="10">
        <f>+SUBTOTAL(103,$B$5:B4516)</f>
        <v>150</v>
      </c>
      <c r="B4516" s="4" t="s">
        <v>2738</v>
      </c>
      <c r="C4516" s="4" t="s">
        <v>7583</v>
      </c>
      <c r="D4516" s="4" t="s">
        <v>1072</v>
      </c>
      <c r="E4516" s="4" t="s">
        <v>12565</v>
      </c>
      <c r="F4516" s="4" t="s">
        <v>22</v>
      </c>
      <c r="G4516" s="12"/>
      <c r="H4516" s="7">
        <v>24000</v>
      </c>
      <c r="I4516" s="7">
        <v>688.8</v>
      </c>
      <c r="J4516" s="7">
        <v>0</v>
      </c>
      <c r="K4516" s="7">
        <v>729.6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1443.4</v>
      </c>
      <c r="R4516" s="7">
        <v>22556.6</v>
      </c>
      <c r="S4516" s="4" t="s">
        <v>23</v>
      </c>
    </row>
    <row r="4517" spans="1:19" ht="26.25" hidden="1" customHeight="1" x14ac:dyDescent="0.25">
      <c r="A4517" s="10">
        <f>+SUBTOTAL(103,$B$5:B4517)</f>
        <v>150</v>
      </c>
      <c r="B4517" s="4" t="s">
        <v>1747</v>
      </c>
      <c r="C4517" s="4" t="s">
        <v>6657</v>
      </c>
      <c r="D4517" s="4" t="s">
        <v>1370</v>
      </c>
      <c r="E4517" s="4" t="s">
        <v>12563</v>
      </c>
      <c r="F4517" s="4" t="s">
        <v>22</v>
      </c>
      <c r="G4517" s="12"/>
      <c r="H4517" s="7">
        <v>24000</v>
      </c>
      <c r="I4517" s="7">
        <v>688.8</v>
      </c>
      <c r="J4517" s="7">
        <v>0</v>
      </c>
      <c r="K4517" s="7">
        <v>729.6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1443.4</v>
      </c>
      <c r="R4517" s="7">
        <v>22556.6</v>
      </c>
      <c r="S4517" s="4" t="s">
        <v>23</v>
      </c>
    </row>
    <row r="4518" spans="1:19" ht="26.25" hidden="1" customHeight="1" x14ac:dyDescent="0.25">
      <c r="A4518" s="10">
        <f>+SUBTOTAL(103,$B$5:B4518)</f>
        <v>150</v>
      </c>
      <c r="B4518" s="4" t="s">
        <v>4648</v>
      </c>
      <c r="C4518" s="4" t="s">
        <v>7617</v>
      </c>
      <c r="D4518" s="4" t="s">
        <v>1072</v>
      </c>
      <c r="E4518" s="4" t="s">
        <v>212</v>
      </c>
      <c r="F4518" s="4" t="s">
        <v>22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23</v>
      </c>
    </row>
    <row r="4519" spans="1:19" ht="26.25" hidden="1" customHeight="1" x14ac:dyDescent="0.25">
      <c r="A4519" s="10">
        <f>+SUBTOTAL(103,$B$5:B4519)</f>
        <v>150</v>
      </c>
      <c r="B4519" s="4" t="s">
        <v>275</v>
      </c>
      <c r="C4519" s="4" t="s">
        <v>7140</v>
      </c>
      <c r="D4519" s="4" t="s">
        <v>1072</v>
      </c>
      <c r="E4519" s="4" t="s">
        <v>10375</v>
      </c>
      <c r="F4519" s="4" t="s">
        <v>22</v>
      </c>
      <c r="G4519" s="12"/>
      <c r="H4519" s="7">
        <v>24000</v>
      </c>
      <c r="I4519" s="7">
        <v>688.8</v>
      </c>
      <c r="J4519" s="7">
        <v>0</v>
      </c>
      <c r="K4519" s="7">
        <v>729.6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1443.4</v>
      </c>
      <c r="R4519" s="7">
        <v>22556.6</v>
      </c>
      <c r="S4519" s="4" t="s">
        <v>23</v>
      </c>
    </row>
    <row r="4520" spans="1:19" ht="26.25" hidden="1" customHeight="1" x14ac:dyDescent="0.25">
      <c r="A4520" s="10">
        <f>+SUBTOTAL(103,$B$5:B4520)</f>
        <v>150</v>
      </c>
      <c r="B4520" s="4" t="s">
        <v>275</v>
      </c>
      <c r="C4520" s="4" t="s">
        <v>7623</v>
      </c>
      <c r="D4520" s="4" t="s">
        <v>1072</v>
      </c>
      <c r="E4520" s="4" t="s">
        <v>58</v>
      </c>
      <c r="F4520" s="4" t="s">
        <v>22</v>
      </c>
      <c r="G4520" s="12"/>
      <c r="H4520" s="7">
        <v>24000</v>
      </c>
      <c r="I4520" s="7">
        <v>688.8</v>
      </c>
      <c r="J4520" s="7">
        <v>0</v>
      </c>
      <c r="K4520" s="7">
        <v>729.6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1443.4</v>
      </c>
      <c r="R4520" s="7">
        <v>22556.6</v>
      </c>
      <c r="S4520" s="4" t="s">
        <v>23</v>
      </c>
    </row>
    <row r="4521" spans="1:19" ht="26.25" hidden="1" customHeight="1" x14ac:dyDescent="0.25">
      <c r="A4521" s="10">
        <f>+SUBTOTAL(103,$B$5:B4521)</f>
        <v>150</v>
      </c>
      <c r="B4521" s="4" t="s">
        <v>1750</v>
      </c>
      <c r="C4521" s="4" t="s">
        <v>7629</v>
      </c>
      <c r="D4521" s="4" t="s">
        <v>2669</v>
      </c>
      <c r="E4521" s="4" t="s">
        <v>276</v>
      </c>
      <c r="F4521" s="4" t="s">
        <v>22</v>
      </c>
      <c r="G4521" s="12"/>
      <c r="H4521" s="7">
        <v>24000</v>
      </c>
      <c r="I4521" s="7">
        <v>688.8</v>
      </c>
      <c r="J4521" s="7">
        <v>0</v>
      </c>
      <c r="K4521" s="7">
        <v>729.6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1443.4</v>
      </c>
      <c r="R4521" s="7">
        <v>22556.6</v>
      </c>
      <c r="S4521" s="4" t="s">
        <v>23</v>
      </c>
    </row>
    <row r="4522" spans="1:19" ht="26.25" customHeight="1" x14ac:dyDescent="0.25">
      <c r="A4522" s="10">
        <f>+SUBTOTAL(103,$B$5:B4522)</f>
        <v>151</v>
      </c>
      <c r="B4522" s="4" t="s">
        <v>1750</v>
      </c>
      <c r="C4522" s="4" t="s">
        <v>7081</v>
      </c>
      <c r="D4522" s="4" t="s">
        <v>1072</v>
      </c>
      <c r="E4522" s="4" t="s">
        <v>12568</v>
      </c>
      <c r="F4522" s="4" t="s">
        <v>22</v>
      </c>
      <c r="G4522" s="12"/>
      <c r="H4522" s="7">
        <v>24000</v>
      </c>
      <c r="I4522" s="7">
        <v>688.8</v>
      </c>
      <c r="J4522" s="7">
        <v>0</v>
      </c>
      <c r="K4522" s="7">
        <v>729.6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1443.4</v>
      </c>
      <c r="R4522" s="7">
        <v>22556.6</v>
      </c>
      <c r="S4522" s="4" t="s">
        <v>23</v>
      </c>
    </row>
    <row r="4523" spans="1:19" ht="26.25" hidden="1" customHeight="1" x14ac:dyDescent="0.25">
      <c r="A4523" s="10">
        <f>+SUBTOTAL(103,$B$5:B4523)</f>
        <v>151</v>
      </c>
      <c r="B4523" s="4" t="s">
        <v>1750</v>
      </c>
      <c r="C4523" s="4" t="s">
        <v>7631</v>
      </c>
      <c r="D4523" s="4" t="s">
        <v>1072</v>
      </c>
      <c r="E4523" s="4" t="s">
        <v>12565</v>
      </c>
      <c r="F4523" s="4" t="s">
        <v>22</v>
      </c>
      <c r="G4523" s="12"/>
      <c r="H4523" s="7">
        <v>24000</v>
      </c>
      <c r="I4523" s="7">
        <v>688.8</v>
      </c>
      <c r="J4523" s="7">
        <v>0</v>
      </c>
      <c r="K4523" s="7">
        <v>729.6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1443.4</v>
      </c>
      <c r="R4523" s="7">
        <v>22556.6</v>
      </c>
      <c r="S4523" s="4" t="s">
        <v>23</v>
      </c>
    </row>
    <row r="4524" spans="1:19" ht="26.25" hidden="1" customHeight="1" x14ac:dyDescent="0.25">
      <c r="A4524" s="10">
        <f>+SUBTOTAL(103,$B$5:B4524)</f>
        <v>151</v>
      </c>
      <c r="B4524" s="4" t="s">
        <v>1750</v>
      </c>
      <c r="C4524" s="4" t="s">
        <v>10007</v>
      </c>
      <c r="D4524" s="4" t="s">
        <v>1072</v>
      </c>
      <c r="E4524" s="4" t="s">
        <v>12563</v>
      </c>
      <c r="F4524" s="4" t="s">
        <v>22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0</v>
      </c>
      <c r="Q4524" s="7">
        <v>1443.4</v>
      </c>
      <c r="R4524" s="7">
        <v>22556.6</v>
      </c>
      <c r="S4524" s="4" t="s">
        <v>23</v>
      </c>
    </row>
    <row r="4525" spans="1:19" ht="26.25" hidden="1" customHeight="1" x14ac:dyDescent="0.25">
      <c r="A4525" s="10">
        <f>+SUBTOTAL(103,$B$5:B4525)</f>
        <v>151</v>
      </c>
      <c r="B4525" s="4" t="s">
        <v>1463</v>
      </c>
      <c r="C4525" s="4" t="s">
        <v>7637</v>
      </c>
      <c r="D4525" s="4" t="s">
        <v>1072</v>
      </c>
      <c r="E4525" s="4" t="s">
        <v>12564</v>
      </c>
      <c r="F4525" s="4" t="s">
        <v>22</v>
      </c>
      <c r="G4525" s="12"/>
      <c r="H4525" s="7">
        <v>24000</v>
      </c>
      <c r="I4525" s="7">
        <v>688.8</v>
      </c>
      <c r="J4525" s="7">
        <v>0</v>
      </c>
      <c r="K4525" s="7">
        <v>729.6</v>
      </c>
      <c r="L4525" s="7">
        <v>1919.78</v>
      </c>
      <c r="M4525" s="7">
        <v>25</v>
      </c>
      <c r="N4525" s="7">
        <v>0</v>
      </c>
      <c r="O4525" s="7"/>
      <c r="P4525" s="7">
        <v>0</v>
      </c>
      <c r="Q4525" s="7">
        <v>3363.18</v>
      </c>
      <c r="R4525" s="7">
        <v>20636.82</v>
      </c>
      <c r="S4525" s="4" t="s">
        <v>23</v>
      </c>
    </row>
    <row r="4526" spans="1:19" ht="26.25" hidden="1" customHeight="1" x14ac:dyDescent="0.25">
      <c r="A4526" s="10">
        <f>+SUBTOTAL(103,$B$5:B4526)</f>
        <v>151</v>
      </c>
      <c r="B4526" s="4" t="s">
        <v>3552</v>
      </c>
      <c r="C4526" s="4" t="s">
        <v>7683</v>
      </c>
      <c r="D4526" s="4" t="s">
        <v>2110</v>
      </c>
      <c r="E4526" s="4" t="s">
        <v>132</v>
      </c>
      <c r="F4526" s="4" t="s">
        <v>22</v>
      </c>
      <c r="G4526" s="12" t="s">
        <v>10538</v>
      </c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120</v>
      </c>
      <c r="O4526" s="7"/>
      <c r="P4526" s="7">
        <v>5450.36</v>
      </c>
      <c r="Q4526" s="7">
        <v>7013.76</v>
      </c>
      <c r="R4526" s="7">
        <v>16986.239999999998</v>
      </c>
      <c r="S4526" s="4" t="s">
        <v>35</v>
      </c>
    </row>
    <row r="4527" spans="1:19" ht="26.25" hidden="1" customHeight="1" x14ac:dyDescent="0.25">
      <c r="A4527" s="10">
        <f>+SUBTOTAL(103,$B$5:B4527)</f>
        <v>151</v>
      </c>
      <c r="B4527" s="4" t="s">
        <v>3553</v>
      </c>
      <c r="C4527" s="4" t="s">
        <v>7692</v>
      </c>
      <c r="D4527" s="4" t="s">
        <v>324</v>
      </c>
      <c r="E4527" s="4" t="s">
        <v>32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140</v>
      </c>
      <c r="O4527" s="7"/>
      <c r="P4527" s="7">
        <v>50</v>
      </c>
      <c r="Q4527" s="7">
        <v>1633.4</v>
      </c>
      <c r="R4527" s="7">
        <v>22366.6</v>
      </c>
      <c r="S4527" s="4" t="s">
        <v>35</v>
      </c>
    </row>
    <row r="4528" spans="1:19" ht="26.25" hidden="1" customHeight="1" x14ac:dyDescent="0.25">
      <c r="A4528" s="10">
        <f>+SUBTOTAL(103,$B$5:B4528)</f>
        <v>151</v>
      </c>
      <c r="B4528" s="4" t="s">
        <v>4650</v>
      </c>
      <c r="C4528" s="4" t="s">
        <v>7699</v>
      </c>
      <c r="D4528" s="4" t="s">
        <v>1072</v>
      </c>
      <c r="E4528" s="4" t="s">
        <v>12565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35</v>
      </c>
    </row>
    <row r="4529" spans="1:19" ht="26.25" hidden="1" customHeight="1" x14ac:dyDescent="0.25">
      <c r="A4529" s="10">
        <f>+SUBTOTAL(103,$B$5:B4529)</f>
        <v>151</v>
      </c>
      <c r="B4529" s="4" t="s">
        <v>3852</v>
      </c>
      <c r="C4529" s="4" t="s">
        <v>7706</v>
      </c>
      <c r="D4529" s="4" t="s">
        <v>1072</v>
      </c>
      <c r="E4529" s="4" t="s">
        <v>12565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1443.4</v>
      </c>
      <c r="R4529" s="7">
        <v>22556.6</v>
      </c>
      <c r="S4529" s="4" t="s">
        <v>23</v>
      </c>
    </row>
    <row r="4530" spans="1:19" ht="26.25" hidden="1" customHeight="1" x14ac:dyDescent="0.25">
      <c r="A4530" s="10">
        <f>+SUBTOTAL(103,$B$5:B4530)</f>
        <v>151</v>
      </c>
      <c r="B4530" s="4" t="s">
        <v>952</v>
      </c>
      <c r="C4530" s="4" t="s">
        <v>7708</v>
      </c>
      <c r="D4530" s="4" t="s">
        <v>1072</v>
      </c>
      <c r="E4530" s="4" t="s">
        <v>12566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23</v>
      </c>
    </row>
    <row r="4531" spans="1:19" ht="26.25" hidden="1" customHeight="1" x14ac:dyDescent="0.25">
      <c r="A4531" s="10">
        <f>+SUBTOTAL(103,$B$5:B4531)</f>
        <v>151</v>
      </c>
      <c r="B4531" s="4" t="s">
        <v>2887</v>
      </c>
      <c r="C4531" s="4" t="s">
        <v>6822</v>
      </c>
      <c r="D4531" s="4" t="s">
        <v>324</v>
      </c>
      <c r="E4531" s="4" t="s">
        <v>145</v>
      </c>
      <c r="F4531" s="4" t="s">
        <v>22</v>
      </c>
      <c r="G4531" s="12" t="s">
        <v>10538</v>
      </c>
      <c r="H4531" s="7">
        <v>24000</v>
      </c>
      <c r="I4531" s="7">
        <v>688.8</v>
      </c>
      <c r="J4531" s="7">
        <v>0</v>
      </c>
      <c r="K4531" s="7">
        <v>729.6</v>
      </c>
      <c r="L4531" s="7">
        <v>1919.78</v>
      </c>
      <c r="M4531" s="7">
        <v>25</v>
      </c>
      <c r="N4531" s="7">
        <v>0</v>
      </c>
      <c r="O4531" s="7"/>
      <c r="P4531" s="7">
        <v>50</v>
      </c>
      <c r="Q4531" s="7">
        <v>3413.18</v>
      </c>
      <c r="R4531" s="7">
        <v>20586.82</v>
      </c>
      <c r="S4531" s="4" t="s">
        <v>23</v>
      </c>
    </row>
    <row r="4532" spans="1:19" ht="26.25" hidden="1" customHeight="1" x14ac:dyDescent="0.25">
      <c r="A4532" s="10">
        <f>+SUBTOTAL(103,$B$5:B4532)</f>
        <v>151</v>
      </c>
      <c r="B4532" s="4" t="s">
        <v>3612</v>
      </c>
      <c r="C4532" s="4" t="s">
        <v>7723</v>
      </c>
      <c r="D4532" s="4" t="s">
        <v>324</v>
      </c>
      <c r="E4532" s="4" t="s">
        <v>38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23</v>
      </c>
    </row>
    <row r="4533" spans="1:19" ht="26.25" customHeight="1" x14ac:dyDescent="0.25">
      <c r="A4533" s="10">
        <f>+SUBTOTAL(103,$B$5:B4533)</f>
        <v>152</v>
      </c>
      <c r="B4533" s="4" t="s">
        <v>958</v>
      </c>
      <c r="C4533" s="4" t="s">
        <v>7736</v>
      </c>
      <c r="D4533" s="4" t="s">
        <v>1072</v>
      </c>
      <c r="E4533" s="4" t="s">
        <v>430</v>
      </c>
      <c r="F4533" s="4" t="s">
        <v>22</v>
      </c>
      <c r="G4533" s="12"/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0</v>
      </c>
      <c r="O4533" s="7"/>
      <c r="P4533" s="7">
        <v>1257.0999999999999</v>
      </c>
      <c r="Q4533" s="7">
        <v>2700.5</v>
      </c>
      <c r="R4533" s="7">
        <v>21299.5</v>
      </c>
      <c r="S4533" s="4" t="s">
        <v>23</v>
      </c>
    </row>
    <row r="4534" spans="1:19" ht="26.25" hidden="1" customHeight="1" x14ac:dyDescent="0.25">
      <c r="A4534" s="10">
        <f>+SUBTOTAL(103,$B$5:B4534)</f>
        <v>152</v>
      </c>
      <c r="B4534" s="4" t="s">
        <v>958</v>
      </c>
      <c r="C4534" s="4" t="s">
        <v>9794</v>
      </c>
      <c r="D4534" s="4" t="s">
        <v>2563</v>
      </c>
      <c r="E4534" s="4" t="s">
        <v>12563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1443.4</v>
      </c>
      <c r="R4534" s="7">
        <v>22556.6</v>
      </c>
      <c r="S4534" s="4" t="s">
        <v>23</v>
      </c>
    </row>
    <row r="4535" spans="1:19" ht="26.25" hidden="1" customHeight="1" x14ac:dyDescent="0.25">
      <c r="A4535" s="10">
        <f>+SUBTOTAL(103,$B$5:B4535)</f>
        <v>152</v>
      </c>
      <c r="B4535" s="4" t="s">
        <v>2564</v>
      </c>
      <c r="C4535" s="4" t="s">
        <v>7779</v>
      </c>
      <c r="D4535" s="4" t="s">
        <v>1072</v>
      </c>
      <c r="E4535" s="4" t="s">
        <v>12566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35</v>
      </c>
    </row>
    <row r="4536" spans="1:19" ht="26.25" hidden="1" customHeight="1" x14ac:dyDescent="0.25">
      <c r="A4536" s="10">
        <f>+SUBTOTAL(103,$B$5:B4536)</f>
        <v>152</v>
      </c>
      <c r="B4536" s="4" t="s">
        <v>10447</v>
      </c>
      <c r="C4536" s="4" t="s">
        <v>10448</v>
      </c>
      <c r="D4536" s="4" t="s">
        <v>1072</v>
      </c>
      <c r="E4536" s="4" t="s">
        <v>12563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1443.4</v>
      </c>
      <c r="R4536" s="7">
        <v>22556.6</v>
      </c>
      <c r="S4536" s="4" t="s">
        <v>35</v>
      </c>
    </row>
    <row r="4537" spans="1:19" ht="26.25" hidden="1" customHeight="1" x14ac:dyDescent="0.25">
      <c r="A4537" s="10">
        <f>+SUBTOTAL(103,$B$5:B4537)</f>
        <v>152</v>
      </c>
      <c r="B4537" s="4" t="s">
        <v>2740</v>
      </c>
      <c r="C4537" s="4" t="s">
        <v>7780</v>
      </c>
      <c r="D4537" s="4" t="s">
        <v>1072</v>
      </c>
      <c r="E4537" s="4" t="s">
        <v>12566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1443.4</v>
      </c>
      <c r="R4537" s="7">
        <v>22556.6</v>
      </c>
      <c r="S4537" s="4" t="s">
        <v>35</v>
      </c>
    </row>
    <row r="4538" spans="1:19" ht="26.25" hidden="1" customHeight="1" x14ac:dyDescent="0.25">
      <c r="A4538" s="10">
        <f>+SUBTOTAL(103,$B$5:B4538)</f>
        <v>152</v>
      </c>
      <c r="B4538" s="4" t="s">
        <v>2741</v>
      </c>
      <c r="C4538" s="4" t="s">
        <v>7782</v>
      </c>
      <c r="D4538" s="4" t="s">
        <v>1072</v>
      </c>
      <c r="E4538" s="4" t="s">
        <v>12565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1443.4</v>
      </c>
      <c r="R4538" s="7">
        <v>22556.6</v>
      </c>
      <c r="S4538" s="4" t="s">
        <v>35</v>
      </c>
    </row>
    <row r="4539" spans="1:19" ht="26.25" hidden="1" customHeight="1" x14ac:dyDescent="0.25">
      <c r="A4539" s="10">
        <f>+SUBTOTAL(103,$B$5:B4539)</f>
        <v>152</v>
      </c>
      <c r="B4539" s="4" t="s">
        <v>3035</v>
      </c>
      <c r="C4539" s="4" t="s">
        <v>7783</v>
      </c>
      <c r="D4539" s="4" t="s">
        <v>324</v>
      </c>
      <c r="E4539" s="4" t="s">
        <v>128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50</v>
      </c>
      <c r="Q4539" s="7">
        <v>1493.4</v>
      </c>
      <c r="R4539" s="7">
        <v>22506.6</v>
      </c>
      <c r="S4539" s="4" t="s">
        <v>35</v>
      </c>
    </row>
    <row r="4540" spans="1:19" ht="26.25" hidden="1" customHeight="1" x14ac:dyDescent="0.25">
      <c r="A4540" s="10">
        <f>+SUBTOTAL(103,$B$5:B4540)</f>
        <v>152</v>
      </c>
      <c r="B4540" s="4" t="s">
        <v>3289</v>
      </c>
      <c r="C4540" s="4" t="s">
        <v>7784</v>
      </c>
      <c r="D4540" s="4" t="s">
        <v>1072</v>
      </c>
      <c r="E4540" s="4" t="s">
        <v>58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3839.56</v>
      </c>
      <c r="M4540" s="7">
        <v>25</v>
      </c>
      <c r="N4540" s="7">
        <v>0</v>
      </c>
      <c r="O4540" s="7"/>
      <c r="P4540" s="7">
        <v>0</v>
      </c>
      <c r="Q4540" s="7">
        <v>5282.96</v>
      </c>
      <c r="R4540" s="7">
        <v>18717.04</v>
      </c>
      <c r="S4540" s="4" t="s">
        <v>35</v>
      </c>
    </row>
    <row r="4541" spans="1:19" ht="26.25" hidden="1" customHeight="1" x14ac:dyDescent="0.25">
      <c r="A4541" s="10">
        <f>+SUBTOTAL(103,$B$5:B4541)</f>
        <v>152</v>
      </c>
      <c r="B4541" s="4" t="s">
        <v>2742</v>
      </c>
      <c r="C4541" s="4" t="s">
        <v>7785</v>
      </c>
      <c r="D4541" s="4" t="s">
        <v>1072</v>
      </c>
      <c r="E4541" s="4" t="s">
        <v>12565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1443.4</v>
      </c>
      <c r="R4541" s="7">
        <v>22556.6</v>
      </c>
      <c r="S4541" s="4" t="s">
        <v>35</v>
      </c>
    </row>
    <row r="4542" spans="1:19" ht="26.25" hidden="1" customHeight="1" x14ac:dyDescent="0.25">
      <c r="A4542" s="10">
        <f>+SUBTOTAL(103,$B$5:B4542)</f>
        <v>152</v>
      </c>
      <c r="B4542" s="4" t="s">
        <v>4544</v>
      </c>
      <c r="C4542" s="4" t="s">
        <v>7826</v>
      </c>
      <c r="D4542" s="4" t="s">
        <v>1072</v>
      </c>
      <c r="E4542" s="4" t="s">
        <v>12565</v>
      </c>
      <c r="F4542" s="4" t="s">
        <v>22</v>
      </c>
      <c r="G4542" s="12"/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0</v>
      </c>
      <c r="Q4542" s="7">
        <v>1443.4</v>
      </c>
      <c r="R4542" s="7">
        <v>22556.6</v>
      </c>
      <c r="S4542" s="4" t="s">
        <v>35</v>
      </c>
    </row>
    <row r="4543" spans="1:19" ht="26.25" hidden="1" customHeight="1" x14ac:dyDescent="0.25">
      <c r="A4543" s="10">
        <f>+SUBTOTAL(103,$B$5:B4543)</f>
        <v>152</v>
      </c>
      <c r="B4543" s="4" t="s">
        <v>3557</v>
      </c>
      <c r="C4543" s="4" t="s">
        <v>7827</v>
      </c>
      <c r="D4543" s="4" t="s">
        <v>324</v>
      </c>
      <c r="E4543" s="4" t="s">
        <v>276</v>
      </c>
      <c r="F4543" s="4" t="s">
        <v>22</v>
      </c>
      <c r="G4543" s="12" t="s">
        <v>10538</v>
      </c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0</v>
      </c>
      <c r="O4543" s="7"/>
      <c r="P4543" s="7">
        <v>9804.09</v>
      </c>
      <c r="Q4543" s="7">
        <v>11247.49</v>
      </c>
      <c r="R4543" s="7">
        <v>12752.51</v>
      </c>
      <c r="S4543" s="4" t="s">
        <v>35</v>
      </c>
    </row>
    <row r="4544" spans="1:19" ht="26.25" hidden="1" customHeight="1" x14ac:dyDescent="0.25">
      <c r="A4544" s="10">
        <f>+SUBTOTAL(103,$B$5:B4544)</f>
        <v>152</v>
      </c>
      <c r="B4544" s="4" t="s">
        <v>2743</v>
      </c>
      <c r="C4544" s="4" t="s">
        <v>7834</v>
      </c>
      <c r="D4544" s="4" t="s">
        <v>1072</v>
      </c>
      <c r="E4544" s="4" t="s">
        <v>4607</v>
      </c>
      <c r="F4544" s="4" t="s">
        <v>22</v>
      </c>
      <c r="G4544" s="12"/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0</v>
      </c>
      <c r="Q4544" s="7">
        <v>1443.4</v>
      </c>
      <c r="R4544" s="7">
        <v>22556.6</v>
      </c>
      <c r="S4544" s="4" t="s">
        <v>23</v>
      </c>
    </row>
    <row r="4545" spans="1:19" ht="26.25" hidden="1" customHeight="1" x14ac:dyDescent="0.25">
      <c r="A4545" s="10">
        <f>+SUBTOTAL(103,$B$5:B4545)</f>
        <v>152</v>
      </c>
      <c r="B4545" s="4" t="s">
        <v>2744</v>
      </c>
      <c r="C4545" s="4" t="s">
        <v>5045</v>
      </c>
      <c r="D4545" s="4" t="s">
        <v>216</v>
      </c>
      <c r="E4545" s="4" t="s">
        <v>120</v>
      </c>
      <c r="F4545" s="4" t="s">
        <v>22</v>
      </c>
      <c r="G4545" s="12"/>
      <c r="H4545" s="7">
        <v>24000</v>
      </c>
      <c r="I4545" s="7">
        <v>688.8</v>
      </c>
      <c r="J4545" s="7">
        <v>0</v>
      </c>
      <c r="K4545" s="7">
        <v>729.6</v>
      </c>
      <c r="L4545" s="7">
        <v>0</v>
      </c>
      <c r="M4545" s="7">
        <v>25</v>
      </c>
      <c r="N4545" s="7">
        <v>0</v>
      </c>
      <c r="O4545" s="7"/>
      <c r="P4545" s="7">
        <v>3980</v>
      </c>
      <c r="Q4545" s="7">
        <v>5423.4</v>
      </c>
      <c r="R4545" s="7">
        <v>18576.599999999999</v>
      </c>
      <c r="S4545" s="4" t="s">
        <v>23</v>
      </c>
    </row>
    <row r="4546" spans="1:19" ht="26.25" hidden="1" customHeight="1" x14ac:dyDescent="0.25">
      <c r="A4546" s="10">
        <f>+SUBTOTAL(103,$B$5:B4546)</f>
        <v>152</v>
      </c>
      <c r="B4546" s="4" t="s">
        <v>2745</v>
      </c>
      <c r="C4546" s="4" t="s">
        <v>7858</v>
      </c>
      <c r="D4546" s="4" t="s">
        <v>1072</v>
      </c>
      <c r="E4546" s="4" t="s">
        <v>12566</v>
      </c>
      <c r="F4546" s="4" t="s">
        <v>22</v>
      </c>
      <c r="G4546" s="12"/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1443.4</v>
      </c>
      <c r="R4546" s="7">
        <v>22556.6</v>
      </c>
      <c r="S4546" s="4" t="s">
        <v>23</v>
      </c>
    </row>
    <row r="4547" spans="1:19" ht="26.25" hidden="1" customHeight="1" x14ac:dyDescent="0.25">
      <c r="A4547" s="10">
        <f>+SUBTOTAL(103,$B$5:B4547)</f>
        <v>152</v>
      </c>
      <c r="B4547" s="4" t="s">
        <v>2746</v>
      </c>
      <c r="C4547" s="4" t="s">
        <v>7864</v>
      </c>
      <c r="D4547" s="4" t="s">
        <v>1072</v>
      </c>
      <c r="E4547" s="4" t="s">
        <v>128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50</v>
      </c>
      <c r="Q4547" s="7">
        <v>1493.4</v>
      </c>
      <c r="R4547" s="7">
        <v>22506.6</v>
      </c>
      <c r="S4547" s="4" t="s">
        <v>23</v>
      </c>
    </row>
    <row r="4548" spans="1:19" ht="26.25" hidden="1" customHeight="1" x14ac:dyDescent="0.25">
      <c r="A4548" s="10">
        <f>+SUBTOTAL(103,$B$5:B4548)</f>
        <v>152</v>
      </c>
      <c r="B4548" s="4" t="s">
        <v>4514</v>
      </c>
      <c r="C4548" s="4" t="s">
        <v>7871</v>
      </c>
      <c r="D4548" s="4" t="s">
        <v>1072</v>
      </c>
      <c r="E4548" s="4" t="s">
        <v>12567</v>
      </c>
      <c r="F4548" s="4" t="s">
        <v>22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35</v>
      </c>
    </row>
    <row r="4549" spans="1:19" ht="26.25" hidden="1" customHeight="1" x14ac:dyDescent="0.25">
      <c r="A4549" s="10">
        <f>+SUBTOTAL(103,$B$5:B4549)</f>
        <v>152</v>
      </c>
      <c r="B4549" s="4" t="s">
        <v>10010</v>
      </c>
      <c r="C4549" s="4" t="s">
        <v>10011</v>
      </c>
      <c r="D4549" s="4" t="s">
        <v>1072</v>
      </c>
      <c r="E4549" s="4" t="s">
        <v>12564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23</v>
      </c>
    </row>
    <row r="4550" spans="1:19" ht="26.25" hidden="1" customHeight="1" x14ac:dyDescent="0.25">
      <c r="A4550" s="10">
        <f>+SUBTOTAL(103,$B$5:B4550)</f>
        <v>152</v>
      </c>
      <c r="B4550" s="4" t="s">
        <v>4652</v>
      </c>
      <c r="C4550" s="4" t="s">
        <v>1258</v>
      </c>
      <c r="D4550" s="4" t="s">
        <v>1072</v>
      </c>
      <c r="E4550" s="4" t="s">
        <v>95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1443.4</v>
      </c>
      <c r="R4550" s="7">
        <v>22556.6</v>
      </c>
      <c r="S4550" s="4" t="s">
        <v>35</v>
      </c>
    </row>
    <row r="4551" spans="1:19" ht="26.25" hidden="1" customHeight="1" x14ac:dyDescent="0.25">
      <c r="A4551" s="10">
        <f>+SUBTOTAL(103,$B$5:B4551)</f>
        <v>152</v>
      </c>
      <c r="B4551" s="4" t="s">
        <v>7892</v>
      </c>
      <c r="C4551" s="4" t="s">
        <v>7893</v>
      </c>
      <c r="D4551" s="4" t="s">
        <v>2025</v>
      </c>
      <c r="E4551" s="4" t="s">
        <v>85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1270</v>
      </c>
      <c r="Q4551" s="7">
        <v>2713.4</v>
      </c>
      <c r="R4551" s="7">
        <v>21286.6</v>
      </c>
      <c r="S4551" s="4" t="s">
        <v>35</v>
      </c>
    </row>
    <row r="4552" spans="1:19" ht="26.25" hidden="1" customHeight="1" x14ac:dyDescent="0.25">
      <c r="A4552" s="10">
        <f>+SUBTOTAL(103,$B$5:B4552)</f>
        <v>152</v>
      </c>
      <c r="B4552" s="4" t="s">
        <v>7909</v>
      </c>
      <c r="C4552" s="4" t="s">
        <v>2797</v>
      </c>
      <c r="D4552" s="4" t="s">
        <v>1072</v>
      </c>
      <c r="E4552" s="4" t="s">
        <v>34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23</v>
      </c>
    </row>
    <row r="4553" spans="1:19" ht="26.25" hidden="1" customHeight="1" x14ac:dyDescent="0.25">
      <c r="A4553" s="10">
        <f>+SUBTOTAL(103,$B$5:B4553)</f>
        <v>152</v>
      </c>
      <c r="B4553" s="4" t="s">
        <v>2747</v>
      </c>
      <c r="C4553" s="4" t="s">
        <v>7915</v>
      </c>
      <c r="D4553" s="4" t="s">
        <v>1072</v>
      </c>
      <c r="E4553" s="4" t="s">
        <v>12565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23</v>
      </c>
    </row>
    <row r="4554" spans="1:19" ht="26.25" hidden="1" customHeight="1" x14ac:dyDescent="0.25">
      <c r="A4554" s="10">
        <f>+SUBTOTAL(103,$B$5:B4554)</f>
        <v>152</v>
      </c>
      <c r="B4554" s="4" t="s">
        <v>2748</v>
      </c>
      <c r="C4554" s="4" t="s">
        <v>7922</v>
      </c>
      <c r="D4554" s="4" t="s">
        <v>2025</v>
      </c>
      <c r="E4554" s="4" t="s">
        <v>10383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50</v>
      </c>
      <c r="Q4554" s="7">
        <v>1493.4</v>
      </c>
      <c r="R4554" s="7">
        <v>22506.6</v>
      </c>
      <c r="S4554" s="4" t="s">
        <v>35</v>
      </c>
    </row>
    <row r="4555" spans="1:19" ht="26.25" hidden="1" customHeight="1" x14ac:dyDescent="0.25">
      <c r="A4555" s="10">
        <f>+SUBTOTAL(103,$B$5:B4555)</f>
        <v>152</v>
      </c>
      <c r="B4555" s="4" t="s">
        <v>2749</v>
      </c>
      <c r="C4555" s="4" t="s">
        <v>7925</v>
      </c>
      <c r="D4555" s="4" t="s">
        <v>1072</v>
      </c>
      <c r="E4555" s="4" t="s">
        <v>12564</v>
      </c>
      <c r="F4555" s="4" t="s">
        <v>22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1919.78</v>
      </c>
      <c r="M4555" s="7">
        <v>25</v>
      </c>
      <c r="N4555" s="7">
        <v>0</v>
      </c>
      <c r="O4555" s="7"/>
      <c r="P4555" s="7">
        <v>0</v>
      </c>
      <c r="Q4555" s="7">
        <v>3363.18</v>
      </c>
      <c r="R4555" s="7">
        <v>20636.82</v>
      </c>
      <c r="S4555" s="4" t="s">
        <v>23</v>
      </c>
    </row>
    <row r="4556" spans="1:19" ht="26.25" hidden="1" customHeight="1" x14ac:dyDescent="0.25">
      <c r="A4556" s="10">
        <f>+SUBTOTAL(103,$B$5:B4556)</f>
        <v>152</v>
      </c>
      <c r="B4556" s="4" t="s">
        <v>12718</v>
      </c>
      <c r="C4556" s="4" t="s">
        <v>12719</v>
      </c>
      <c r="D4556" s="4" t="s">
        <v>1072</v>
      </c>
      <c r="E4556" s="4" t="s">
        <v>21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1443.4</v>
      </c>
      <c r="R4556" s="7">
        <v>22556.6</v>
      </c>
      <c r="S4556" s="4" t="s">
        <v>23</v>
      </c>
    </row>
    <row r="4557" spans="1:19" ht="26.25" hidden="1" customHeight="1" x14ac:dyDescent="0.25">
      <c r="A4557" s="10">
        <f>+SUBTOTAL(103,$B$5:B4557)</f>
        <v>152</v>
      </c>
      <c r="B4557" s="4" t="s">
        <v>7947</v>
      </c>
      <c r="C4557" s="4" t="s">
        <v>7948</v>
      </c>
      <c r="D4557" s="4" t="s">
        <v>3039</v>
      </c>
      <c r="E4557" s="4" t="s">
        <v>12565</v>
      </c>
      <c r="F4557" s="4" t="s">
        <v>22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35</v>
      </c>
    </row>
    <row r="4558" spans="1:19" ht="26.25" hidden="1" customHeight="1" x14ac:dyDescent="0.25">
      <c r="A4558" s="10">
        <f>+SUBTOTAL(103,$B$5:B4558)</f>
        <v>152</v>
      </c>
      <c r="B4558" s="4" t="s">
        <v>2750</v>
      </c>
      <c r="C4558" s="4" t="s">
        <v>6893</v>
      </c>
      <c r="D4558" s="4" t="s">
        <v>1072</v>
      </c>
      <c r="E4558" s="4" t="s">
        <v>10375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50</v>
      </c>
      <c r="Q4558" s="7">
        <v>1493.4</v>
      </c>
      <c r="R4558" s="7">
        <v>22506.6</v>
      </c>
      <c r="S4558" s="4" t="s">
        <v>23</v>
      </c>
    </row>
    <row r="4559" spans="1:19" ht="26.25" hidden="1" customHeight="1" x14ac:dyDescent="0.25">
      <c r="A4559" s="10">
        <f>+SUBTOTAL(103,$B$5:B4559)</f>
        <v>152</v>
      </c>
      <c r="B4559" s="4" t="s">
        <v>2751</v>
      </c>
      <c r="C4559" s="4" t="s">
        <v>8008</v>
      </c>
      <c r="D4559" s="4" t="s">
        <v>1370</v>
      </c>
      <c r="E4559" s="4" t="s">
        <v>12566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1220</v>
      </c>
      <c r="Q4559" s="7">
        <v>2663.4</v>
      </c>
      <c r="R4559" s="7">
        <v>21336.6</v>
      </c>
      <c r="S4559" s="4" t="s">
        <v>23</v>
      </c>
    </row>
    <row r="4560" spans="1:19" ht="26.25" hidden="1" customHeight="1" x14ac:dyDescent="0.25">
      <c r="A4560" s="10">
        <f>+SUBTOTAL(103,$B$5:B4560)</f>
        <v>152</v>
      </c>
      <c r="B4560" s="4" t="s">
        <v>178</v>
      </c>
      <c r="C4560" s="4" t="s">
        <v>4895</v>
      </c>
      <c r="D4560" s="4" t="s">
        <v>1072</v>
      </c>
      <c r="E4560" s="4" t="s">
        <v>2752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1443.4</v>
      </c>
      <c r="R4560" s="7">
        <v>22556.6</v>
      </c>
      <c r="S4560" s="4" t="s">
        <v>23</v>
      </c>
    </row>
    <row r="4561" spans="1:19" ht="26.25" hidden="1" customHeight="1" x14ac:dyDescent="0.25">
      <c r="A4561" s="10">
        <f>+SUBTOTAL(103,$B$5:B4561)</f>
        <v>152</v>
      </c>
      <c r="B4561" s="4" t="s">
        <v>2753</v>
      </c>
      <c r="C4561" s="4" t="s">
        <v>8009</v>
      </c>
      <c r="D4561" s="4" t="s">
        <v>216</v>
      </c>
      <c r="E4561" s="4" t="s">
        <v>12565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23</v>
      </c>
    </row>
    <row r="4562" spans="1:19" ht="26.25" hidden="1" customHeight="1" x14ac:dyDescent="0.25">
      <c r="A4562" s="10">
        <f>+SUBTOTAL(103,$B$5:B4562)</f>
        <v>152</v>
      </c>
      <c r="B4562" s="4" t="s">
        <v>1011</v>
      </c>
      <c r="C4562" s="4" t="s">
        <v>8021</v>
      </c>
      <c r="D4562" s="4" t="s">
        <v>1370</v>
      </c>
      <c r="E4562" s="4" t="s">
        <v>120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50</v>
      </c>
      <c r="Q4562" s="7">
        <v>1493.4</v>
      </c>
      <c r="R4562" s="7">
        <v>22506.6</v>
      </c>
      <c r="S4562" s="4" t="s">
        <v>23</v>
      </c>
    </row>
    <row r="4563" spans="1:19" ht="26.25" hidden="1" customHeight="1" x14ac:dyDescent="0.25">
      <c r="A4563" s="10">
        <f>+SUBTOTAL(103,$B$5:B4563)</f>
        <v>152</v>
      </c>
      <c r="B4563" s="4" t="s">
        <v>381</v>
      </c>
      <c r="C4563" s="4" t="s">
        <v>10453</v>
      </c>
      <c r="D4563" s="4" t="s">
        <v>3015</v>
      </c>
      <c r="E4563" s="4" t="s">
        <v>12565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hidden="1" customHeight="1" x14ac:dyDescent="0.25">
      <c r="A4564" s="10">
        <f>+SUBTOTAL(103,$B$5:B4564)</f>
        <v>152</v>
      </c>
      <c r="B4564" s="4" t="s">
        <v>381</v>
      </c>
      <c r="C4564" s="4" t="s">
        <v>8059</v>
      </c>
      <c r="D4564" s="4" t="s">
        <v>1072</v>
      </c>
      <c r="E4564" s="4" t="s">
        <v>12567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1919.78</v>
      </c>
      <c r="M4564" s="7">
        <v>25</v>
      </c>
      <c r="N4564" s="7">
        <v>0</v>
      </c>
      <c r="O4564" s="7"/>
      <c r="P4564" s="7">
        <v>2499.7800000000002</v>
      </c>
      <c r="Q4564" s="7">
        <v>5862.96</v>
      </c>
      <c r="R4564" s="7">
        <v>18137.04</v>
      </c>
      <c r="S4564" s="4" t="s">
        <v>23</v>
      </c>
    </row>
    <row r="4565" spans="1:19" ht="26.25" hidden="1" customHeight="1" x14ac:dyDescent="0.25">
      <c r="A4565" s="10">
        <f>+SUBTOTAL(103,$B$5:B4565)</f>
        <v>152</v>
      </c>
      <c r="B4565" s="4" t="s">
        <v>381</v>
      </c>
      <c r="C4565" s="4" t="s">
        <v>8060</v>
      </c>
      <c r="D4565" s="4" t="s">
        <v>1072</v>
      </c>
      <c r="E4565" s="4" t="s">
        <v>12565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1443.4</v>
      </c>
      <c r="R4565" s="7">
        <v>22556.6</v>
      </c>
      <c r="S4565" s="4" t="s">
        <v>23</v>
      </c>
    </row>
    <row r="4566" spans="1:19" ht="26.25" hidden="1" customHeight="1" x14ac:dyDescent="0.25">
      <c r="A4566" s="10">
        <f>+SUBTOTAL(103,$B$5:B4566)</f>
        <v>152</v>
      </c>
      <c r="B4566" s="4" t="s">
        <v>206</v>
      </c>
      <c r="C4566" s="4" t="s">
        <v>8085</v>
      </c>
      <c r="D4566" s="4" t="s">
        <v>1072</v>
      </c>
      <c r="E4566" s="4" t="s">
        <v>38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hidden="1" customHeight="1" x14ac:dyDescent="0.25">
      <c r="A4567" s="10">
        <f>+SUBTOTAL(103,$B$5:B4567)</f>
        <v>152</v>
      </c>
      <c r="B4567" s="4" t="s">
        <v>2754</v>
      </c>
      <c r="C4567" s="4" t="s">
        <v>8097</v>
      </c>
      <c r="D4567" s="4" t="s">
        <v>1072</v>
      </c>
      <c r="E4567" s="4" t="s">
        <v>12565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355.52</v>
      </c>
      <c r="Q4567" s="7">
        <v>1798.92</v>
      </c>
      <c r="R4567" s="7">
        <v>22201.08</v>
      </c>
      <c r="S4567" s="4" t="s">
        <v>35</v>
      </c>
    </row>
    <row r="4568" spans="1:19" ht="26.25" hidden="1" customHeight="1" x14ac:dyDescent="0.25">
      <c r="A4568" s="10">
        <f>+SUBTOTAL(103,$B$5:B4568)</f>
        <v>152</v>
      </c>
      <c r="B4568" s="4" t="s">
        <v>2755</v>
      </c>
      <c r="C4568" s="4" t="s">
        <v>7750</v>
      </c>
      <c r="D4568" s="4" t="s">
        <v>2025</v>
      </c>
      <c r="E4568" s="4" t="s">
        <v>27</v>
      </c>
      <c r="F4568" s="4" t="s">
        <v>22</v>
      </c>
      <c r="G4568" s="12" t="s">
        <v>10538</v>
      </c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50</v>
      </c>
      <c r="Q4568" s="7">
        <v>1493.4</v>
      </c>
      <c r="R4568" s="7">
        <v>22506.6</v>
      </c>
      <c r="S4568" s="4" t="s">
        <v>35</v>
      </c>
    </row>
    <row r="4569" spans="1:19" ht="26.25" hidden="1" customHeight="1" x14ac:dyDescent="0.25">
      <c r="A4569" s="10">
        <f>+SUBTOTAL(103,$B$5:B4569)</f>
        <v>152</v>
      </c>
      <c r="B4569" s="4" t="s">
        <v>2756</v>
      </c>
      <c r="C4569" s="4" t="s">
        <v>8104</v>
      </c>
      <c r="D4569" s="4" t="s">
        <v>1072</v>
      </c>
      <c r="E4569" s="4" t="s">
        <v>10395</v>
      </c>
      <c r="F4569" s="4" t="s">
        <v>22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3839.56</v>
      </c>
      <c r="M4569" s="7">
        <v>25</v>
      </c>
      <c r="N4569" s="7">
        <v>0</v>
      </c>
      <c r="O4569" s="7"/>
      <c r="P4569" s="7">
        <v>10246</v>
      </c>
      <c r="Q4569" s="7">
        <v>15528.96</v>
      </c>
      <c r="R4569" s="7">
        <v>8471.0400000000009</v>
      </c>
      <c r="S4569" s="4" t="s">
        <v>35</v>
      </c>
    </row>
    <row r="4570" spans="1:19" ht="26.25" hidden="1" customHeight="1" x14ac:dyDescent="0.25">
      <c r="A4570" s="10">
        <f>+SUBTOTAL(103,$B$5:B4570)</f>
        <v>152</v>
      </c>
      <c r="B4570" s="4" t="s">
        <v>2757</v>
      </c>
      <c r="C4570" s="4" t="s">
        <v>8106</v>
      </c>
      <c r="D4570" s="4" t="s">
        <v>291</v>
      </c>
      <c r="E4570" s="4" t="s">
        <v>12565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1919.78</v>
      </c>
      <c r="M4570" s="7">
        <v>25</v>
      </c>
      <c r="N4570" s="7">
        <v>0</v>
      </c>
      <c r="O4570" s="7"/>
      <c r="P4570" s="7">
        <v>662.5</v>
      </c>
      <c r="Q4570" s="7">
        <v>4025.68</v>
      </c>
      <c r="R4570" s="7">
        <v>19974.32</v>
      </c>
      <c r="S4570" s="4" t="s">
        <v>35</v>
      </c>
    </row>
    <row r="4571" spans="1:19" ht="26.25" hidden="1" customHeight="1" x14ac:dyDescent="0.25">
      <c r="A4571" s="10">
        <f>+SUBTOTAL(103,$B$5:B4571)</f>
        <v>152</v>
      </c>
      <c r="B4571" s="4" t="s">
        <v>3887</v>
      </c>
      <c r="C4571" s="4" t="s">
        <v>5053</v>
      </c>
      <c r="D4571" s="4" t="s">
        <v>324</v>
      </c>
      <c r="E4571" s="4" t="s">
        <v>12567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6045</v>
      </c>
      <c r="Q4571" s="7">
        <v>7488.4</v>
      </c>
      <c r="R4571" s="7">
        <v>16511.599999999999</v>
      </c>
      <c r="S4571" s="4" t="s">
        <v>35</v>
      </c>
    </row>
    <row r="4572" spans="1:19" ht="26.25" hidden="1" customHeight="1" x14ac:dyDescent="0.25">
      <c r="A4572" s="10">
        <f>+SUBTOTAL(103,$B$5:B4572)</f>
        <v>152</v>
      </c>
      <c r="B4572" s="4" t="s">
        <v>2758</v>
      </c>
      <c r="C4572" s="4" t="s">
        <v>8197</v>
      </c>
      <c r="D4572" s="4" t="s">
        <v>216</v>
      </c>
      <c r="E4572" s="4" t="s">
        <v>88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50</v>
      </c>
      <c r="Q4572" s="7">
        <v>1493.4</v>
      </c>
      <c r="R4572" s="7">
        <v>22506.6</v>
      </c>
      <c r="S4572" s="4" t="s">
        <v>23</v>
      </c>
    </row>
    <row r="4573" spans="1:19" ht="26.25" customHeight="1" x14ac:dyDescent="0.25">
      <c r="A4573" s="10">
        <f>+SUBTOTAL(103,$B$5:B4573)</f>
        <v>153</v>
      </c>
      <c r="B4573" s="4" t="s">
        <v>1494</v>
      </c>
      <c r="C4573" s="4" t="s">
        <v>10166</v>
      </c>
      <c r="D4573" s="4" t="s">
        <v>1072</v>
      </c>
      <c r="E4573" s="4" t="s">
        <v>12568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35</v>
      </c>
    </row>
    <row r="4574" spans="1:19" ht="26.25" customHeight="1" x14ac:dyDescent="0.25">
      <c r="A4574" s="10">
        <f>+SUBTOTAL(103,$B$5:B4574)</f>
        <v>154</v>
      </c>
      <c r="B4574" s="4" t="s">
        <v>10236</v>
      </c>
      <c r="C4574" s="4" t="s">
        <v>10237</v>
      </c>
      <c r="D4574" s="4" t="s">
        <v>1072</v>
      </c>
      <c r="E4574" s="4" t="s">
        <v>12568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35</v>
      </c>
    </row>
    <row r="4575" spans="1:19" ht="26.25" customHeight="1" x14ac:dyDescent="0.25">
      <c r="A4575" s="10">
        <f>+SUBTOTAL(103,$B$5:B4575)</f>
        <v>155</v>
      </c>
      <c r="B4575" s="4" t="s">
        <v>2759</v>
      </c>
      <c r="C4575" s="4" t="s">
        <v>10238</v>
      </c>
      <c r="D4575" s="4" t="s">
        <v>1072</v>
      </c>
      <c r="E4575" s="4" t="s">
        <v>12568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1443.4</v>
      </c>
      <c r="R4575" s="7">
        <v>22556.6</v>
      </c>
      <c r="S4575" s="4" t="s">
        <v>23</v>
      </c>
    </row>
    <row r="4576" spans="1:19" ht="26.25" hidden="1" customHeight="1" x14ac:dyDescent="0.25">
      <c r="A4576" s="10">
        <f>+SUBTOTAL(103,$B$5:B4576)</f>
        <v>155</v>
      </c>
      <c r="B4576" s="4" t="s">
        <v>2143</v>
      </c>
      <c r="C4576" s="4" t="s">
        <v>8237</v>
      </c>
      <c r="D4576" s="4" t="s">
        <v>1072</v>
      </c>
      <c r="E4576" s="4" t="s">
        <v>12565</v>
      </c>
      <c r="F4576" s="4" t="s">
        <v>22</v>
      </c>
      <c r="G4576" s="12"/>
      <c r="H4576" s="7">
        <v>24000</v>
      </c>
      <c r="I4576" s="7">
        <v>688.8</v>
      </c>
      <c r="J4576" s="7">
        <v>0</v>
      </c>
      <c r="K4576" s="7">
        <v>729.6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1443.4</v>
      </c>
      <c r="R4576" s="7">
        <v>22556.6</v>
      </c>
      <c r="S4576" s="4" t="s">
        <v>23</v>
      </c>
    </row>
    <row r="4577" spans="1:19" ht="26.25" hidden="1" customHeight="1" x14ac:dyDescent="0.25">
      <c r="A4577" s="10">
        <f>+SUBTOTAL(103,$B$5:B4577)</f>
        <v>155</v>
      </c>
      <c r="B4577" s="4" t="s">
        <v>2760</v>
      </c>
      <c r="C4577" s="4" t="s">
        <v>7189</v>
      </c>
      <c r="D4577" s="4" t="s">
        <v>216</v>
      </c>
      <c r="E4577" s="4" t="s">
        <v>12565</v>
      </c>
      <c r="F4577" s="4" t="s">
        <v>22</v>
      </c>
      <c r="G4577" s="12"/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0</v>
      </c>
      <c r="O4577" s="7"/>
      <c r="P4577" s="7">
        <v>0</v>
      </c>
      <c r="Q4577" s="7">
        <v>1443.4</v>
      </c>
      <c r="R4577" s="7">
        <v>22556.6</v>
      </c>
      <c r="S4577" s="4" t="s">
        <v>23</v>
      </c>
    </row>
    <row r="4578" spans="1:19" ht="26.25" hidden="1" customHeight="1" x14ac:dyDescent="0.25">
      <c r="A4578" s="10">
        <f>+SUBTOTAL(103,$B$5:B4578)</f>
        <v>155</v>
      </c>
      <c r="B4578" s="4" t="s">
        <v>1053</v>
      </c>
      <c r="C4578" s="4" t="s">
        <v>8244</v>
      </c>
      <c r="D4578" s="4" t="s">
        <v>1072</v>
      </c>
      <c r="E4578" s="4" t="s">
        <v>88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0</v>
      </c>
      <c r="O4578" s="7"/>
      <c r="P4578" s="7">
        <v>50</v>
      </c>
      <c r="Q4578" s="7">
        <v>1493.4</v>
      </c>
      <c r="R4578" s="7">
        <v>22506.6</v>
      </c>
      <c r="S4578" s="4" t="s">
        <v>35</v>
      </c>
    </row>
    <row r="4579" spans="1:19" ht="26.25" hidden="1" customHeight="1" x14ac:dyDescent="0.25">
      <c r="A4579" s="10">
        <f>+SUBTOTAL(103,$B$5:B4579)</f>
        <v>155</v>
      </c>
      <c r="B4579" s="4" t="s">
        <v>66</v>
      </c>
      <c r="C4579" s="4" t="s">
        <v>6405</v>
      </c>
      <c r="D4579" s="4" t="s">
        <v>782</v>
      </c>
      <c r="E4579" s="4" t="s">
        <v>32</v>
      </c>
      <c r="F4579" s="4" t="s">
        <v>22</v>
      </c>
      <c r="G4579" s="12" t="s">
        <v>10538</v>
      </c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100</v>
      </c>
      <c r="O4579" s="7"/>
      <c r="P4579" s="7">
        <v>50</v>
      </c>
      <c r="Q4579" s="7">
        <v>1593.4</v>
      </c>
      <c r="R4579" s="7">
        <v>22406.6</v>
      </c>
      <c r="S4579" s="4" t="s">
        <v>35</v>
      </c>
    </row>
    <row r="4580" spans="1:19" ht="26.25" hidden="1" customHeight="1" x14ac:dyDescent="0.25">
      <c r="A4580" s="10">
        <f>+SUBTOTAL(103,$B$5:B4580)</f>
        <v>155</v>
      </c>
      <c r="B4580" s="4" t="s">
        <v>4560</v>
      </c>
      <c r="C4580" s="4" t="s">
        <v>8281</v>
      </c>
      <c r="D4580" s="4" t="s">
        <v>1072</v>
      </c>
      <c r="E4580" s="4" t="s">
        <v>12570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2121.2199999999998</v>
      </c>
      <c r="Q4580" s="7">
        <v>3564.62</v>
      </c>
      <c r="R4580" s="7">
        <v>20435.38</v>
      </c>
      <c r="S4580" s="4" t="s">
        <v>35</v>
      </c>
    </row>
    <row r="4581" spans="1:19" ht="26.25" hidden="1" customHeight="1" x14ac:dyDescent="0.25">
      <c r="A4581" s="10">
        <f>+SUBTOTAL(103,$B$5:B4581)</f>
        <v>155</v>
      </c>
      <c r="B4581" s="4" t="s">
        <v>1063</v>
      </c>
      <c r="C4581" s="4" t="s">
        <v>10016</v>
      </c>
      <c r="D4581" s="4" t="s">
        <v>1072</v>
      </c>
      <c r="E4581" s="4" t="s">
        <v>1297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35</v>
      </c>
    </row>
    <row r="4582" spans="1:19" ht="26.25" hidden="1" customHeight="1" x14ac:dyDescent="0.25">
      <c r="A4582" s="10">
        <f>+SUBTOTAL(103,$B$5:B4582)</f>
        <v>155</v>
      </c>
      <c r="B4582" s="4" t="s">
        <v>385</v>
      </c>
      <c r="C4582" s="4" t="s">
        <v>8111</v>
      </c>
      <c r="D4582" s="4" t="s">
        <v>1072</v>
      </c>
      <c r="E4582" s="4" t="s">
        <v>12563</v>
      </c>
      <c r="F4582" s="4" t="s">
        <v>22</v>
      </c>
      <c r="G4582" s="12"/>
      <c r="H4582" s="7">
        <v>24000</v>
      </c>
      <c r="I4582" s="7">
        <v>688.8</v>
      </c>
      <c r="J4582" s="7">
        <v>0</v>
      </c>
      <c r="K4582" s="7">
        <v>729.6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1443.4</v>
      </c>
      <c r="R4582" s="7">
        <v>22556.6</v>
      </c>
      <c r="S4582" s="4" t="s">
        <v>35</v>
      </c>
    </row>
    <row r="4583" spans="1:19" ht="26.25" hidden="1" customHeight="1" x14ac:dyDescent="0.25">
      <c r="A4583" s="10">
        <f>+SUBTOTAL(103,$B$5:B4583)</f>
        <v>155</v>
      </c>
      <c r="B4583" s="4" t="s">
        <v>1497</v>
      </c>
      <c r="C4583" s="4" t="s">
        <v>8309</v>
      </c>
      <c r="D4583" s="4" t="s">
        <v>1072</v>
      </c>
      <c r="E4583" s="4" t="s">
        <v>10375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35</v>
      </c>
    </row>
    <row r="4584" spans="1:19" ht="26.25" hidden="1" customHeight="1" x14ac:dyDescent="0.25">
      <c r="A4584" s="10">
        <f>+SUBTOTAL(103,$B$5:B4584)</f>
        <v>155</v>
      </c>
      <c r="B4584" s="4" t="s">
        <v>2761</v>
      </c>
      <c r="C4584" s="4" t="s">
        <v>8317</v>
      </c>
      <c r="D4584" s="4" t="s">
        <v>1072</v>
      </c>
      <c r="E4584" s="4" t="s">
        <v>12565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0</v>
      </c>
      <c r="Q4584" s="7">
        <v>1443.4</v>
      </c>
      <c r="R4584" s="7">
        <v>22556.6</v>
      </c>
      <c r="S4584" s="4" t="s">
        <v>35</v>
      </c>
    </row>
    <row r="4585" spans="1:19" ht="26.25" hidden="1" customHeight="1" x14ac:dyDescent="0.25">
      <c r="A4585" s="10">
        <f>+SUBTOTAL(103,$B$5:B4585)</f>
        <v>155</v>
      </c>
      <c r="B4585" s="4" t="s">
        <v>2762</v>
      </c>
      <c r="C4585" s="4" t="s">
        <v>8325</v>
      </c>
      <c r="D4585" s="4" t="s">
        <v>1072</v>
      </c>
      <c r="E4585" s="4" t="s">
        <v>12565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35</v>
      </c>
    </row>
    <row r="4586" spans="1:19" ht="26.25" hidden="1" customHeight="1" x14ac:dyDescent="0.25">
      <c r="A4586" s="10">
        <f>+SUBTOTAL(103,$B$5:B4586)</f>
        <v>155</v>
      </c>
      <c r="B4586" s="4" t="s">
        <v>2763</v>
      </c>
      <c r="C4586" s="4" t="s">
        <v>8334</v>
      </c>
      <c r="D4586" s="4" t="s">
        <v>1072</v>
      </c>
      <c r="E4586" s="4" t="s">
        <v>95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35</v>
      </c>
    </row>
    <row r="4587" spans="1:19" ht="26.25" hidden="1" customHeight="1" x14ac:dyDescent="0.25">
      <c r="A4587" s="10">
        <f>+SUBTOTAL(103,$B$5:B4587)</f>
        <v>155</v>
      </c>
      <c r="B4587" s="4" t="s">
        <v>1787</v>
      </c>
      <c r="C4587" s="4" t="s">
        <v>8336</v>
      </c>
      <c r="D4587" s="4" t="s">
        <v>1072</v>
      </c>
      <c r="E4587" s="4" t="s">
        <v>95</v>
      </c>
      <c r="F4587" s="4" t="s">
        <v>22</v>
      </c>
      <c r="G4587" s="12"/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0</v>
      </c>
      <c r="O4587" s="7"/>
      <c r="P4587" s="7">
        <v>1220</v>
      </c>
      <c r="Q4587" s="7">
        <v>2663.4</v>
      </c>
      <c r="R4587" s="7">
        <v>21336.6</v>
      </c>
      <c r="S4587" s="4" t="s">
        <v>35</v>
      </c>
    </row>
    <row r="4588" spans="1:19" ht="26.25" hidden="1" customHeight="1" x14ac:dyDescent="0.25">
      <c r="A4588" s="10">
        <f>+SUBTOTAL(103,$B$5:B4588)</f>
        <v>155</v>
      </c>
      <c r="B4588" s="4" t="s">
        <v>3919</v>
      </c>
      <c r="C4588" s="4" t="s">
        <v>4907</v>
      </c>
      <c r="D4588" s="4" t="s">
        <v>1072</v>
      </c>
      <c r="E4588" s="4" t="s">
        <v>128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1220</v>
      </c>
      <c r="Q4588" s="7">
        <v>2663.4</v>
      </c>
      <c r="R4588" s="7">
        <v>21336.6</v>
      </c>
      <c r="S4588" s="4" t="s">
        <v>35</v>
      </c>
    </row>
    <row r="4589" spans="1:19" ht="26.25" hidden="1" customHeight="1" x14ac:dyDescent="0.25">
      <c r="A4589" s="10">
        <f>+SUBTOTAL(103,$B$5:B4589)</f>
        <v>155</v>
      </c>
      <c r="B4589" s="4" t="s">
        <v>2580</v>
      </c>
      <c r="C4589" s="4" t="s">
        <v>10317</v>
      </c>
      <c r="D4589" s="4" t="s">
        <v>3039</v>
      </c>
      <c r="E4589" s="4" t="s">
        <v>12569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hidden="1" customHeight="1" x14ac:dyDescent="0.25">
      <c r="A4590" s="10">
        <f>+SUBTOTAL(103,$B$5:B4590)</f>
        <v>155</v>
      </c>
      <c r="B4590" s="4" t="s">
        <v>2580</v>
      </c>
      <c r="C4590" s="4" t="s">
        <v>8350</v>
      </c>
      <c r="D4590" s="4" t="s">
        <v>1072</v>
      </c>
      <c r="E4590" s="4" t="s">
        <v>12566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4890.6000000000004</v>
      </c>
      <c r="Q4590" s="7">
        <v>6334</v>
      </c>
      <c r="R4590" s="7">
        <v>17666</v>
      </c>
      <c r="S4590" s="4" t="s">
        <v>35</v>
      </c>
    </row>
    <row r="4591" spans="1:19" ht="26.25" hidden="1" customHeight="1" x14ac:dyDescent="0.25">
      <c r="A4591" s="10">
        <f>+SUBTOTAL(103,$B$5:B4591)</f>
        <v>155</v>
      </c>
      <c r="B4591" s="4" t="s">
        <v>2764</v>
      </c>
      <c r="C4591" s="4" t="s">
        <v>8354</v>
      </c>
      <c r="D4591" s="4" t="s">
        <v>3039</v>
      </c>
      <c r="E4591" s="4" t="s">
        <v>12565</v>
      </c>
      <c r="F4591" s="4" t="s">
        <v>22</v>
      </c>
      <c r="G4591" s="12"/>
      <c r="H4591" s="7">
        <v>24000</v>
      </c>
      <c r="I4591" s="7">
        <v>688.8</v>
      </c>
      <c r="J4591" s="7">
        <v>0</v>
      </c>
      <c r="K4591" s="7">
        <v>729.6</v>
      </c>
      <c r="L4591" s="7">
        <v>0</v>
      </c>
      <c r="M4591" s="7">
        <v>25</v>
      </c>
      <c r="N4591" s="7">
        <v>0</v>
      </c>
      <c r="O4591" s="7"/>
      <c r="P4591" s="7">
        <v>0</v>
      </c>
      <c r="Q4591" s="7">
        <v>1443.4</v>
      </c>
      <c r="R4591" s="7">
        <v>22556.6</v>
      </c>
      <c r="S4591" s="4" t="s">
        <v>35</v>
      </c>
    </row>
    <row r="4592" spans="1:19" ht="26.25" hidden="1" customHeight="1" x14ac:dyDescent="0.25">
      <c r="A4592" s="10">
        <f>+SUBTOTAL(103,$B$5:B4592)</f>
        <v>155</v>
      </c>
      <c r="B4592" s="4" t="s">
        <v>2764</v>
      </c>
      <c r="C4592" s="4" t="s">
        <v>8355</v>
      </c>
      <c r="D4592" s="4" t="s">
        <v>1072</v>
      </c>
      <c r="E4592" s="4" t="s">
        <v>2765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355.52</v>
      </c>
      <c r="Q4592" s="7">
        <v>1798.92</v>
      </c>
      <c r="R4592" s="7">
        <v>22201.08</v>
      </c>
      <c r="S4592" s="4" t="s">
        <v>35</v>
      </c>
    </row>
    <row r="4593" spans="1:19" ht="26.25" hidden="1" customHeight="1" x14ac:dyDescent="0.25">
      <c r="A4593" s="10">
        <f>+SUBTOTAL(103,$B$5:B4593)</f>
        <v>155</v>
      </c>
      <c r="B4593" s="4" t="s">
        <v>2766</v>
      </c>
      <c r="C4593" s="4" t="s">
        <v>8364</v>
      </c>
      <c r="D4593" s="4" t="s">
        <v>1072</v>
      </c>
      <c r="E4593" s="4" t="s">
        <v>1297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1443.4</v>
      </c>
      <c r="R4593" s="7">
        <v>22556.6</v>
      </c>
      <c r="S4593" s="4" t="s">
        <v>35</v>
      </c>
    </row>
    <row r="4594" spans="1:19" ht="26.25" hidden="1" customHeight="1" x14ac:dyDescent="0.25">
      <c r="A4594" s="10">
        <f>+SUBTOTAL(103,$B$5:B4594)</f>
        <v>155</v>
      </c>
      <c r="B4594" s="4" t="s">
        <v>2767</v>
      </c>
      <c r="C4594" s="4" t="s">
        <v>8375</v>
      </c>
      <c r="D4594" s="4" t="s">
        <v>2110</v>
      </c>
      <c r="E4594" s="4" t="s">
        <v>12563</v>
      </c>
      <c r="F4594" s="4" t="s">
        <v>22</v>
      </c>
      <c r="G4594" s="12" t="s">
        <v>10538</v>
      </c>
      <c r="H4594" s="7">
        <v>24000</v>
      </c>
      <c r="I4594" s="7">
        <v>688.8</v>
      </c>
      <c r="J4594" s="7">
        <v>0</v>
      </c>
      <c r="K4594" s="7">
        <v>729.6</v>
      </c>
      <c r="L4594" s="7">
        <v>1919.78</v>
      </c>
      <c r="M4594" s="7">
        <v>25</v>
      </c>
      <c r="N4594" s="7">
        <v>0</v>
      </c>
      <c r="O4594" s="7"/>
      <c r="P4594" s="7">
        <v>0</v>
      </c>
      <c r="Q4594" s="7">
        <v>3363.18</v>
      </c>
      <c r="R4594" s="7">
        <v>20636.82</v>
      </c>
      <c r="S4594" s="4" t="s">
        <v>35</v>
      </c>
    </row>
    <row r="4595" spans="1:19" ht="26.25" hidden="1" customHeight="1" x14ac:dyDescent="0.25">
      <c r="A4595" s="10">
        <f>+SUBTOTAL(103,$B$5:B4595)</f>
        <v>155</v>
      </c>
      <c r="B4595" s="4" t="s">
        <v>2768</v>
      </c>
      <c r="C4595" s="4" t="s">
        <v>8377</v>
      </c>
      <c r="D4595" s="4" t="s">
        <v>1072</v>
      </c>
      <c r="E4595" s="4" t="s">
        <v>134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35</v>
      </c>
    </row>
    <row r="4596" spans="1:19" ht="26.25" hidden="1" customHeight="1" x14ac:dyDescent="0.25">
      <c r="A4596" s="10">
        <f>+SUBTOTAL(103,$B$5:B4596)</f>
        <v>155</v>
      </c>
      <c r="B4596" s="4" t="s">
        <v>2769</v>
      </c>
      <c r="C4596" s="4" t="s">
        <v>8378</v>
      </c>
      <c r="D4596" s="4" t="s">
        <v>971</v>
      </c>
      <c r="E4596" s="4" t="s">
        <v>9940</v>
      </c>
      <c r="F4596" s="4" t="s">
        <v>22</v>
      </c>
      <c r="G4596" s="12"/>
      <c r="H4596" s="7">
        <v>24000</v>
      </c>
      <c r="I4596" s="7">
        <v>688.8</v>
      </c>
      <c r="J4596" s="7">
        <v>0</v>
      </c>
      <c r="K4596" s="7">
        <v>729.6</v>
      </c>
      <c r="L4596" s="7">
        <v>0</v>
      </c>
      <c r="M4596" s="7">
        <v>25</v>
      </c>
      <c r="N4596" s="7">
        <v>0</v>
      </c>
      <c r="O4596" s="7"/>
      <c r="P4596" s="7">
        <v>2100</v>
      </c>
      <c r="Q4596" s="7">
        <v>3543.4</v>
      </c>
      <c r="R4596" s="7">
        <v>20456.599999999999</v>
      </c>
      <c r="S4596" s="4" t="s">
        <v>35</v>
      </c>
    </row>
    <row r="4597" spans="1:19" ht="26.25" hidden="1" customHeight="1" x14ac:dyDescent="0.25">
      <c r="A4597" s="10">
        <f>+SUBTOTAL(103,$B$5:B4597)</f>
        <v>155</v>
      </c>
      <c r="B4597" s="4" t="s">
        <v>3924</v>
      </c>
      <c r="C4597" s="4" t="s">
        <v>457</v>
      </c>
      <c r="D4597" s="4" t="s">
        <v>324</v>
      </c>
      <c r="E4597" s="4" t="s">
        <v>147</v>
      </c>
      <c r="F4597" s="4" t="s">
        <v>22</v>
      </c>
      <c r="G4597" s="12"/>
      <c r="H4597" s="7">
        <v>24000</v>
      </c>
      <c r="I4597" s="7">
        <v>688.8</v>
      </c>
      <c r="J4597" s="7">
        <v>0</v>
      </c>
      <c r="K4597" s="7">
        <v>729.6</v>
      </c>
      <c r="L4597" s="7">
        <v>0</v>
      </c>
      <c r="M4597" s="7">
        <v>25</v>
      </c>
      <c r="N4597" s="7">
        <v>0</v>
      </c>
      <c r="O4597" s="7"/>
      <c r="P4597" s="7">
        <v>2276.11</v>
      </c>
      <c r="Q4597" s="7">
        <v>3719.51</v>
      </c>
      <c r="R4597" s="7">
        <v>20280.489999999998</v>
      </c>
      <c r="S4597" s="4" t="s">
        <v>35</v>
      </c>
    </row>
    <row r="4598" spans="1:19" ht="26.25" hidden="1" customHeight="1" x14ac:dyDescent="0.25">
      <c r="A4598" s="10">
        <f>+SUBTOTAL(103,$B$5:B4598)</f>
        <v>155</v>
      </c>
      <c r="B4598" s="4" t="s">
        <v>2770</v>
      </c>
      <c r="C4598" s="4" t="s">
        <v>8403</v>
      </c>
      <c r="D4598" s="4" t="s">
        <v>1072</v>
      </c>
      <c r="E4598" s="4" t="s">
        <v>58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1443.4</v>
      </c>
      <c r="R4598" s="7">
        <v>22556.6</v>
      </c>
      <c r="S4598" s="4" t="s">
        <v>23</v>
      </c>
    </row>
    <row r="4599" spans="1:19" ht="26.25" hidden="1" customHeight="1" x14ac:dyDescent="0.25">
      <c r="A4599" s="10">
        <f>+SUBTOTAL(103,$B$5:B4599)</f>
        <v>155</v>
      </c>
      <c r="B4599" s="4" t="s">
        <v>2582</v>
      </c>
      <c r="C4599" s="4" t="s">
        <v>5429</v>
      </c>
      <c r="D4599" s="4" t="s">
        <v>969</v>
      </c>
      <c r="E4599" s="4" t="s">
        <v>124</v>
      </c>
      <c r="F4599" s="4" t="s">
        <v>22</v>
      </c>
      <c r="G4599" s="12" t="s">
        <v>10538</v>
      </c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10498.43</v>
      </c>
      <c r="Q4599" s="7">
        <v>11941.83</v>
      </c>
      <c r="R4599" s="7">
        <v>12058.17</v>
      </c>
      <c r="S4599" s="4" t="s">
        <v>35</v>
      </c>
    </row>
    <row r="4600" spans="1:19" ht="26.25" hidden="1" customHeight="1" x14ac:dyDescent="0.25">
      <c r="A4600" s="10">
        <f>+SUBTOTAL(103,$B$5:B4600)</f>
        <v>155</v>
      </c>
      <c r="B4600" s="4" t="s">
        <v>277</v>
      </c>
      <c r="C4600" s="4" t="s">
        <v>8415</v>
      </c>
      <c r="D4600" s="4" t="s">
        <v>2534</v>
      </c>
      <c r="E4600" s="4" t="s">
        <v>132</v>
      </c>
      <c r="F4600" s="4" t="s">
        <v>22</v>
      </c>
      <c r="G4600" s="12" t="s">
        <v>10538</v>
      </c>
      <c r="H4600" s="7">
        <v>24000</v>
      </c>
      <c r="I4600" s="7">
        <v>688.8</v>
      </c>
      <c r="J4600" s="7">
        <v>0</v>
      </c>
      <c r="K4600" s="7">
        <v>729.6</v>
      </c>
      <c r="L4600" s="7">
        <v>0</v>
      </c>
      <c r="M4600" s="7">
        <v>25</v>
      </c>
      <c r="N4600" s="7">
        <v>220</v>
      </c>
      <c r="O4600" s="7"/>
      <c r="P4600" s="7">
        <v>975</v>
      </c>
      <c r="Q4600" s="7">
        <v>2638.4</v>
      </c>
      <c r="R4600" s="7">
        <v>21361.599999999999</v>
      </c>
      <c r="S4600" s="4" t="s">
        <v>35</v>
      </c>
    </row>
    <row r="4601" spans="1:19" ht="26.25" hidden="1" customHeight="1" x14ac:dyDescent="0.25">
      <c r="A4601" s="10">
        <f>+SUBTOTAL(103,$B$5:B4601)</f>
        <v>155</v>
      </c>
      <c r="B4601" s="4" t="s">
        <v>4587</v>
      </c>
      <c r="C4601" s="4" t="s">
        <v>8429</v>
      </c>
      <c r="D4601" s="4" t="s">
        <v>1072</v>
      </c>
      <c r="E4601" s="4" t="s">
        <v>12565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35</v>
      </c>
    </row>
    <row r="4602" spans="1:19" ht="26.25" hidden="1" customHeight="1" x14ac:dyDescent="0.25">
      <c r="A4602" s="10">
        <f>+SUBTOTAL(103,$B$5:B4602)</f>
        <v>155</v>
      </c>
      <c r="B4602" s="4" t="s">
        <v>12632</v>
      </c>
      <c r="C4602" s="4" t="s">
        <v>12633</v>
      </c>
      <c r="D4602" s="4" t="s">
        <v>1072</v>
      </c>
      <c r="E4602" s="4" t="s">
        <v>81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1443.4</v>
      </c>
      <c r="R4602" s="7">
        <v>22556.6</v>
      </c>
      <c r="S4602" s="4" t="s">
        <v>35</v>
      </c>
    </row>
    <row r="4603" spans="1:19" ht="26.25" hidden="1" customHeight="1" x14ac:dyDescent="0.25">
      <c r="A4603" s="10">
        <f>+SUBTOTAL(103,$B$5:B4603)</f>
        <v>155</v>
      </c>
      <c r="B4603" s="4" t="s">
        <v>1087</v>
      </c>
      <c r="C4603" s="4" t="s">
        <v>5332</v>
      </c>
      <c r="D4603" s="4" t="s">
        <v>1072</v>
      </c>
      <c r="E4603" s="4" t="s">
        <v>88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35</v>
      </c>
    </row>
    <row r="4604" spans="1:19" ht="26.25" hidden="1" customHeight="1" x14ac:dyDescent="0.25">
      <c r="A4604" s="10">
        <f>+SUBTOTAL(103,$B$5:B4604)</f>
        <v>155</v>
      </c>
      <c r="B4604" s="4" t="s">
        <v>3566</v>
      </c>
      <c r="C4604" s="4" t="s">
        <v>5450</v>
      </c>
      <c r="D4604" s="4" t="s">
        <v>3567</v>
      </c>
      <c r="E4604" s="4" t="s">
        <v>301</v>
      </c>
      <c r="F4604" s="4" t="s">
        <v>22</v>
      </c>
      <c r="G4604" s="12"/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180</v>
      </c>
      <c r="O4604" s="7"/>
      <c r="P4604" s="7">
        <v>9468.5</v>
      </c>
      <c r="Q4604" s="7">
        <v>11091.9</v>
      </c>
      <c r="R4604" s="7">
        <v>12908.1</v>
      </c>
      <c r="S4604" s="4" t="s">
        <v>35</v>
      </c>
    </row>
    <row r="4605" spans="1:19" ht="26.25" hidden="1" customHeight="1" x14ac:dyDescent="0.25">
      <c r="A4605" s="10">
        <f>+SUBTOTAL(103,$B$5:B4605)</f>
        <v>155</v>
      </c>
      <c r="B4605" s="4" t="s">
        <v>2771</v>
      </c>
      <c r="C4605" s="4" t="s">
        <v>8496</v>
      </c>
      <c r="D4605" s="4" t="s">
        <v>1072</v>
      </c>
      <c r="E4605" s="4" t="s">
        <v>12570</v>
      </c>
      <c r="F4605" s="4" t="s">
        <v>22</v>
      </c>
      <c r="G4605" s="12"/>
      <c r="H4605" s="7">
        <v>24000</v>
      </c>
      <c r="I4605" s="7">
        <v>688.8</v>
      </c>
      <c r="J4605" s="7">
        <v>0</v>
      </c>
      <c r="K4605" s="7">
        <v>729.6</v>
      </c>
      <c r="L4605" s="7">
        <v>1919.78</v>
      </c>
      <c r="M4605" s="7">
        <v>25</v>
      </c>
      <c r="N4605" s="7">
        <v>0</v>
      </c>
      <c r="O4605" s="7"/>
      <c r="P4605" s="7">
        <v>4449.79</v>
      </c>
      <c r="Q4605" s="7">
        <v>7812.97</v>
      </c>
      <c r="R4605" s="7">
        <v>16187.029999999999</v>
      </c>
      <c r="S4605" s="4" t="s">
        <v>35</v>
      </c>
    </row>
    <row r="4606" spans="1:19" ht="26.25" hidden="1" customHeight="1" x14ac:dyDescent="0.25">
      <c r="A4606" s="10">
        <f>+SUBTOTAL(103,$B$5:B4606)</f>
        <v>155</v>
      </c>
      <c r="B4606" s="4" t="s">
        <v>3050</v>
      </c>
      <c r="C4606" s="4" t="s">
        <v>8500</v>
      </c>
      <c r="D4606" s="4" t="s">
        <v>291</v>
      </c>
      <c r="E4606" s="4" t="s">
        <v>81</v>
      </c>
      <c r="F4606" s="4" t="s">
        <v>22</v>
      </c>
      <c r="G4606" s="12" t="s">
        <v>10538</v>
      </c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4859.09</v>
      </c>
      <c r="Q4606" s="7">
        <v>6302.49</v>
      </c>
      <c r="R4606" s="7">
        <v>17697.510000000002</v>
      </c>
      <c r="S4606" s="4" t="s">
        <v>35</v>
      </c>
    </row>
    <row r="4607" spans="1:19" ht="26.25" hidden="1" customHeight="1" x14ac:dyDescent="0.25">
      <c r="A4607" s="10">
        <f>+SUBTOTAL(103,$B$5:B4607)</f>
        <v>155</v>
      </c>
      <c r="B4607" s="4" t="s">
        <v>2772</v>
      </c>
      <c r="C4607" s="4" t="s">
        <v>8505</v>
      </c>
      <c r="D4607" s="4" t="s">
        <v>1072</v>
      </c>
      <c r="E4607" s="4" t="s">
        <v>12570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0</v>
      </c>
      <c r="M4607" s="7">
        <v>25</v>
      </c>
      <c r="N4607" s="7">
        <v>0</v>
      </c>
      <c r="O4607" s="7"/>
      <c r="P4607" s="4">
        <v>1220</v>
      </c>
      <c r="Q4607" s="13">
        <v>2663.4</v>
      </c>
      <c r="R4607" s="7">
        <v>21336.6</v>
      </c>
      <c r="S4607" s="4" t="s">
        <v>35</v>
      </c>
    </row>
    <row r="4608" spans="1:19" ht="26.25" hidden="1" customHeight="1" x14ac:dyDescent="0.25">
      <c r="A4608" s="10">
        <f>+SUBTOTAL(103,$B$5:B4608)</f>
        <v>155</v>
      </c>
      <c r="B4608" s="4" t="s">
        <v>2773</v>
      </c>
      <c r="C4608" s="4" t="s">
        <v>8518</v>
      </c>
      <c r="D4608" s="4" t="s">
        <v>1072</v>
      </c>
      <c r="E4608" s="4" t="s">
        <v>10375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23</v>
      </c>
    </row>
    <row r="4609" spans="1:19" ht="26.25" hidden="1" customHeight="1" x14ac:dyDescent="0.25">
      <c r="A4609" s="10">
        <f>+SUBTOTAL(103,$B$5:B4609)</f>
        <v>155</v>
      </c>
      <c r="B4609" s="4" t="s">
        <v>1803</v>
      </c>
      <c r="C4609" s="4" t="s">
        <v>8523</v>
      </c>
      <c r="D4609" s="4" t="s">
        <v>1072</v>
      </c>
      <c r="E4609" s="4" t="s">
        <v>27</v>
      </c>
      <c r="F4609" s="4" t="s">
        <v>22</v>
      </c>
      <c r="G4609" s="12"/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1443.4</v>
      </c>
      <c r="R4609" s="7">
        <v>22556.6</v>
      </c>
      <c r="S4609" s="4" t="s">
        <v>35</v>
      </c>
    </row>
    <row r="4610" spans="1:19" ht="26.25" hidden="1" customHeight="1" x14ac:dyDescent="0.25">
      <c r="A4610" s="10">
        <f>+SUBTOTAL(103,$B$5:B4610)</f>
        <v>155</v>
      </c>
      <c r="B4610" s="4" t="s">
        <v>3312</v>
      </c>
      <c r="C4610" s="4" t="s">
        <v>8535</v>
      </c>
      <c r="D4610" s="4" t="s">
        <v>2110</v>
      </c>
      <c r="E4610" s="4" t="s">
        <v>132</v>
      </c>
      <c r="F4610" s="4" t="s">
        <v>22</v>
      </c>
      <c r="G4610" s="12" t="s">
        <v>10538</v>
      </c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550</v>
      </c>
      <c r="Q4610" s="7">
        <v>1993.4</v>
      </c>
      <c r="R4610" s="7">
        <v>22006.6</v>
      </c>
      <c r="S4610" s="4" t="s">
        <v>35</v>
      </c>
    </row>
    <row r="4611" spans="1:19" ht="26.25" hidden="1" customHeight="1" x14ac:dyDescent="0.25">
      <c r="A4611" s="10">
        <f>+SUBTOTAL(103,$B$5:B4611)</f>
        <v>155</v>
      </c>
      <c r="B4611" s="4" t="s">
        <v>153</v>
      </c>
      <c r="C4611" s="4" t="s">
        <v>10781</v>
      </c>
      <c r="D4611" s="4" t="s">
        <v>2686</v>
      </c>
      <c r="E4611" s="4" t="s">
        <v>12443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1400</v>
      </c>
      <c r="Q4611" s="7">
        <v>2843.4</v>
      </c>
      <c r="R4611" s="7">
        <v>21156.6</v>
      </c>
      <c r="S4611" s="4" t="s">
        <v>23</v>
      </c>
    </row>
    <row r="4612" spans="1:19" ht="26.25" customHeight="1" x14ac:dyDescent="0.25">
      <c r="A4612" s="10">
        <f>+SUBTOTAL(103,$B$5:B4612)</f>
        <v>156</v>
      </c>
      <c r="B4612" s="4" t="s">
        <v>153</v>
      </c>
      <c r="C4612" s="4" t="s">
        <v>8568</v>
      </c>
      <c r="D4612" s="4" t="s">
        <v>1072</v>
      </c>
      <c r="E4612" s="4" t="s">
        <v>12568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23</v>
      </c>
    </row>
    <row r="4613" spans="1:19" ht="26.25" hidden="1" customHeight="1" x14ac:dyDescent="0.25">
      <c r="A4613" s="10">
        <f>+SUBTOTAL(103,$B$5:B4613)</f>
        <v>156</v>
      </c>
      <c r="B4613" s="4" t="s">
        <v>10241</v>
      </c>
      <c r="C4613" s="4" t="s">
        <v>10242</v>
      </c>
      <c r="D4613" s="4" t="s">
        <v>2669</v>
      </c>
      <c r="E4613" s="4" t="s">
        <v>212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50</v>
      </c>
      <c r="Q4613" s="7">
        <v>1493.4</v>
      </c>
      <c r="R4613" s="7">
        <v>22506.6</v>
      </c>
      <c r="S4613" s="4" t="s">
        <v>35</v>
      </c>
    </row>
    <row r="4614" spans="1:19" ht="26.25" hidden="1" customHeight="1" x14ac:dyDescent="0.25">
      <c r="A4614" s="10">
        <f>+SUBTOTAL(103,$B$5:B4614)</f>
        <v>156</v>
      </c>
      <c r="B4614" s="4" t="s">
        <v>4546</v>
      </c>
      <c r="C4614" s="4" t="s">
        <v>8591</v>
      </c>
      <c r="D4614" s="4" t="s">
        <v>1072</v>
      </c>
      <c r="E4614" s="4" t="s">
        <v>58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1443.4</v>
      </c>
      <c r="R4614" s="7">
        <v>22556.6</v>
      </c>
      <c r="S4614" s="4" t="s">
        <v>23</v>
      </c>
    </row>
    <row r="4615" spans="1:19" ht="26.25" hidden="1" customHeight="1" x14ac:dyDescent="0.25">
      <c r="A4615" s="10">
        <f>+SUBTOTAL(103,$B$5:B4615)</f>
        <v>156</v>
      </c>
      <c r="B4615" s="4" t="s">
        <v>2776</v>
      </c>
      <c r="C4615" s="4" t="s">
        <v>8592</v>
      </c>
      <c r="D4615" s="4" t="s">
        <v>1072</v>
      </c>
      <c r="E4615" s="4" t="s">
        <v>12565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23</v>
      </c>
    </row>
    <row r="4616" spans="1:19" ht="26.25" hidden="1" customHeight="1" x14ac:dyDescent="0.25">
      <c r="A4616" s="10">
        <f>+SUBTOTAL(103,$B$5:B4616)</f>
        <v>156</v>
      </c>
      <c r="B4616" s="4" t="s">
        <v>2777</v>
      </c>
      <c r="C4616" s="4" t="s">
        <v>8130</v>
      </c>
      <c r="D4616" s="4" t="s">
        <v>2668</v>
      </c>
      <c r="E4616" s="4" t="s">
        <v>2517</v>
      </c>
      <c r="F4616" s="4" t="s">
        <v>22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8118.67</v>
      </c>
      <c r="Q4616" s="7">
        <v>9562.07</v>
      </c>
      <c r="R4616" s="7">
        <v>14437.93</v>
      </c>
      <c r="S4616" s="4" t="s">
        <v>35</v>
      </c>
    </row>
    <row r="4617" spans="1:19" ht="26.25" hidden="1" customHeight="1" x14ac:dyDescent="0.25">
      <c r="A4617" s="10">
        <f>+SUBTOTAL(103,$B$5:B4617)</f>
        <v>156</v>
      </c>
      <c r="B4617" s="4" t="s">
        <v>2778</v>
      </c>
      <c r="C4617" s="4" t="s">
        <v>8598</v>
      </c>
      <c r="D4617" s="4" t="s">
        <v>1072</v>
      </c>
      <c r="E4617" s="4" t="s">
        <v>12563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1919.78</v>
      </c>
      <c r="M4617" s="7">
        <v>25</v>
      </c>
      <c r="N4617" s="7">
        <v>0</v>
      </c>
      <c r="O4617" s="7"/>
      <c r="P4617" s="7">
        <v>1220</v>
      </c>
      <c r="Q4617" s="7">
        <v>4583.18</v>
      </c>
      <c r="R4617" s="7">
        <v>19416.82</v>
      </c>
      <c r="S4617" s="4" t="s">
        <v>35</v>
      </c>
    </row>
    <row r="4618" spans="1:19" ht="26.25" hidden="1" customHeight="1" x14ac:dyDescent="0.25">
      <c r="A4618" s="10">
        <f>+SUBTOTAL(103,$B$5:B4618)</f>
        <v>156</v>
      </c>
      <c r="B4618" s="4" t="s">
        <v>4654</v>
      </c>
      <c r="C4618" s="4" t="s">
        <v>8601</v>
      </c>
      <c r="D4618" s="4" t="s">
        <v>1072</v>
      </c>
      <c r="E4618" s="4" t="s">
        <v>12567</v>
      </c>
      <c r="F4618" s="4" t="s">
        <v>22</v>
      </c>
      <c r="G4618" s="12"/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1443.4</v>
      </c>
      <c r="R4618" s="7">
        <v>22556.6</v>
      </c>
      <c r="S4618" s="4" t="s">
        <v>35</v>
      </c>
    </row>
    <row r="4619" spans="1:19" ht="26.25" hidden="1" customHeight="1" x14ac:dyDescent="0.25">
      <c r="A4619" s="10">
        <f>+SUBTOTAL(103,$B$5:B4619)</f>
        <v>156</v>
      </c>
      <c r="B4619" s="4" t="s">
        <v>2779</v>
      </c>
      <c r="C4619" s="4" t="s">
        <v>8616</v>
      </c>
      <c r="D4619" s="4" t="s">
        <v>1072</v>
      </c>
      <c r="E4619" s="4" t="s">
        <v>12564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8052.91</v>
      </c>
      <c r="Q4619" s="7">
        <v>9496.31</v>
      </c>
      <c r="R4619" s="7">
        <v>14503.69</v>
      </c>
      <c r="S4619" s="4" t="s">
        <v>35</v>
      </c>
    </row>
    <row r="4620" spans="1:19" ht="26.25" hidden="1" customHeight="1" x14ac:dyDescent="0.25">
      <c r="A4620" s="10">
        <f>+SUBTOTAL(103,$B$5:B4620)</f>
        <v>156</v>
      </c>
      <c r="B4620" s="4" t="s">
        <v>2781</v>
      </c>
      <c r="C4620" s="4" t="s">
        <v>8624</v>
      </c>
      <c r="D4620" s="4" t="s">
        <v>1072</v>
      </c>
      <c r="E4620" s="4" t="s">
        <v>12565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1443.4</v>
      </c>
      <c r="R4620" s="7">
        <v>22556.6</v>
      </c>
      <c r="S4620" s="4" t="s">
        <v>35</v>
      </c>
    </row>
    <row r="4621" spans="1:19" ht="26.25" hidden="1" customHeight="1" x14ac:dyDescent="0.25">
      <c r="A4621" s="10">
        <f>+SUBTOTAL(103,$B$5:B4621)</f>
        <v>156</v>
      </c>
      <c r="B4621" s="4" t="s">
        <v>2782</v>
      </c>
      <c r="C4621" s="4" t="s">
        <v>8628</v>
      </c>
      <c r="D4621" s="4" t="s">
        <v>1072</v>
      </c>
      <c r="E4621" s="4" t="s">
        <v>12570</v>
      </c>
      <c r="F4621" s="4" t="s">
        <v>22</v>
      </c>
      <c r="G4621" s="12"/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3650.52</v>
      </c>
      <c r="Q4621" s="7">
        <v>5093.92</v>
      </c>
      <c r="R4621" s="7">
        <v>18906.080000000002</v>
      </c>
      <c r="S4621" s="4" t="s">
        <v>35</v>
      </c>
    </row>
    <row r="4622" spans="1:19" ht="26.25" hidden="1" customHeight="1" x14ac:dyDescent="0.25">
      <c r="A4622" s="10">
        <f>+SUBTOTAL(103,$B$5:B4622)</f>
        <v>156</v>
      </c>
      <c r="B4622" s="4" t="s">
        <v>2783</v>
      </c>
      <c r="C4622" s="4" t="s">
        <v>8635</v>
      </c>
      <c r="D4622" s="4" t="s">
        <v>971</v>
      </c>
      <c r="E4622" s="4" t="s">
        <v>12565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0</v>
      </c>
      <c r="M4622" s="7">
        <v>25</v>
      </c>
      <c r="N4622" s="7">
        <v>0</v>
      </c>
      <c r="O4622" s="7"/>
      <c r="P4622" s="7">
        <v>0</v>
      </c>
      <c r="Q4622" s="7">
        <v>1443.4</v>
      </c>
      <c r="R4622" s="7">
        <v>22556.6</v>
      </c>
      <c r="S4622" s="4" t="s">
        <v>35</v>
      </c>
    </row>
    <row r="4623" spans="1:19" ht="26.25" hidden="1" customHeight="1" x14ac:dyDescent="0.25">
      <c r="A4623" s="10">
        <f>+SUBTOTAL(103,$B$5:B4623)</f>
        <v>156</v>
      </c>
      <c r="B4623" s="4" t="s">
        <v>2784</v>
      </c>
      <c r="C4623" s="4" t="s">
        <v>4719</v>
      </c>
      <c r="D4623" s="4" t="s">
        <v>1072</v>
      </c>
      <c r="E4623" s="4" t="s">
        <v>12566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1443.4</v>
      </c>
      <c r="R4623" s="7">
        <v>22556.6</v>
      </c>
      <c r="S4623" s="4" t="s">
        <v>35</v>
      </c>
    </row>
    <row r="4624" spans="1:19" ht="26.25" hidden="1" customHeight="1" x14ac:dyDescent="0.25">
      <c r="A4624" s="10">
        <f>+SUBTOTAL(103,$B$5:B4624)</f>
        <v>156</v>
      </c>
      <c r="B4624" s="4" t="s">
        <v>2785</v>
      </c>
      <c r="C4624" s="4" t="s">
        <v>8664</v>
      </c>
      <c r="D4624" s="4" t="s">
        <v>1072</v>
      </c>
      <c r="E4624" s="4" t="s">
        <v>12563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1443.4</v>
      </c>
      <c r="R4624" s="7">
        <v>22556.6</v>
      </c>
      <c r="S4624" s="4" t="s">
        <v>23</v>
      </c>
    </row>
    <row r="4625" spans="1:19" ht="26.25" hidden="1" customHeight="1" x14ac:dyDescent="0.25">
      <c r="A4625" s="10">
        <f>+SUBTOTAL(103,$B$5:B4625)</f>
        <v>156</v>
      </c>
      <c r="B4625" s="4" t="s">
        <v>4517</v>
      </c>
      <c r="C4625" s="4" t="s">
        <v>7230</v>
      </c>
      <c r="D4625" s="4" t="s">
        <v>2025</v>
      </c>
      <c r="E4625" s="4" t="s">
        <v>12565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1443.4</v>
      </c>
      <c r="R4625" s="7">
        <v>22556.6</v>
      </c>
      <c r="S4625" s="4" t="s">
        <v>35</v>
      </c>
    </row>
    <row r="4626" spans="1:19" ht="26.25" hidden="1" customHeight="1" x14ac:dyDescent="0.25">
      <c r="A4626" s="10">
        <f>+SUBTOTAL(103,$B$5:B4626)</f>
        <v>156</v>
      </c>
      <c r="B4626" s="4" t="s">
        <v>2786</v>
      </c>
      <c r="C4626" s="4" t="s">
        <v>8679</v>
      </c>
      <c r="D4626" s="4" t="s">
        <v>2025</v>
      </c>
      <c r="E4626" s="4" t="s">
        <v>132</v>
      </c>
      <c r="F4626" s="4" t="s">
        <v>22</v>
      </c>
      <c r="G4626" s="12" t="s">
        <v>10538</v>
      </c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100</v>
      </c>
      <c r="O4626" s="7"/>
      <c r="P4626" s="7">
        <v>4296.76</v>
      </c>
      <c r="Q4626" s="7">
        <v>5840.16</v>
      </c>
      <c r="R4626" s="7">
        <v>18159.84</v>
      </c>
      <c r="S4626" s="4" t="s">
        <v>35</v>
      </c>
    </row>
    <row r="4627" spans="1:19" ht="26.25" hidden="1" customHeight="1" x14ac:dyDescent="0.25">
      <c r="A4627" s="10">
        <f>+SUBTOTAL(103,$B$5:B4627)</f>
        <v>156</v>
      </c>
      <c r="B4627" s="4" t="s">
        <v>2787</v>
      </c>
      <c r="C4627" s="4" t="s">
        <v>8728</v>
      </c>
      <c r="D4627" s="4" t="s">
        <v>216</v>
      </c>
      <c r="E4627" s="4" t="s">
        <v>12565</v>
      </c>
      <c r="F4627" s="4" t="s">
        <v>41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1443.4</v>
      </c>
      <c r="R4627" s="7">
        <v>22556.6</v>
      </c>
      <c r="S4627" s="4" t="s">
        <v>35</v>
      </c>
    </row>
    <row r="4628" spans="1:19" ht="26.25" hidden="1" customHeight="1" x14ac:dyDescent="0.25">
      <c r="A4628" s="10">
        <f>+SUBTOTAL(103,$B$5:B4628)</f>
        <v>156</v>
      </c>
      <c r="B4628" s="4" t="s">
        <v>2788</v>
      </c>
      <c r="C4628" s="4" t="s">
        <v>8733</v>
      </c>
      <c r="D4628" s="4" t="s">
        <v>1072</v>
      </c>
      <c r="E4628" s="4" t="s">
        <v>12565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35</v>
      </c>
    </row>
    <row r="4629" spans="1:19" ht="26.25" hidden="1" customHeight="1" x14ac:dyDescent="0.25">
      <c r="A4629" s="10">
        <f>+SUBTOTAL(103,$B$5:B4629)</f>
        <v>156</v>
      </c>
      <c r="B4629" s="4" t="s">
        <v>3301</v>
      </c>
      <c r="C4629" s="4" t="s">
        <v>8735</v>
      </c>
      <c r="D4629" s="4" t="s">
        <v>2025</v>
      </c>
      <c r="E4629" s="4" t="s">
        <v>4535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100</v>
      </c>
      <c r="O4629" s="7"/>
      <c r="P4629" s="7">
        <v>2475</v>
      </c>
      <c r="Q4629" s="7">
        <v>4018.4</v>
      </c>
      <c r="R4629" s="7">
        <v>19981.599999999999</v>
      </c>
      <c r="S4629" s="4" t="s">
        <v>35</v>
      </c>
    </row>
    <row r="4630" spans="1:19" ht="26.25" hidden="1" customHeight="1" x14ac:dyDescent="0.25">
      <c r="A4630" s="10">
        <f>+SUBTOTAL(103,$B$5:B4630)</f>
        <v>156</v>
      </c>
      <c r="B4630" s="4" t="s">
        <v>2789</v>
      </c>
      <c r="C4630" s="4" t="s">
        <v>8741</v>
      </c>
      <c r="D4630" s="4" t="s">
        <v>1072</v>
      </c>
      <c r="E4630" s="4" t="s">
        <v>2752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4138.2299999999996</v>
      </c>
      <c r="Q4630" s="7">
        <v>5581.63</v>
      </c>
      <c r="R4630" s="7">
        <v>18418.37</v>
      </c>
      <c r="S4630" s="4" t="s">
        <v>23</v>
      </c>
    </row>
    <row r="4631" spans="1:19" ht="26.25" hidden="1" customHeight="1" x14ac:dyDescent="0.25">
      <c r="A4631" s="10">
        <f>+SUBTOTAL(103,$B$5:B4631)</f>
        <v>156</v>
      </c>
      <c r="B4631" s="4" t="s">
        <v>2790</v>
      </c>
      <c r="C4631" s="4" t="s">
        <v>8744</v>
      </c>
      <c r="D4631" s="4" t="s">
        <v>1072</v>
      </c>
      <c r="E4631" s="4" t="s">
        <v>72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7201.67</v>
      </c>
      <c r="Q4631" s="7">
        <v>8645.07</v>
      </c>
      <c r="R4631" s="7">
        <v>15354.93</v>
      </c>
      <c r="S4631" s="4" t="s">
        <v>35</v>
      </c>
    </row>
    <row r="4632" spans="1:19" ht="26.25" hidden="1" customHeight="1" x14ac:dyDescent="0.25">
      <c r="A4632" s="10">
        <f>+SUBTOTAL(103,$B$5:B4632)</f>
        <v>156</v>
      </c>
      <c r="B4632" s="4" t="s">
        <v>4589</v>
      </c>
      <c r="C4632" s="4" t="s">
        <v>6317</v>
      </c>
      <c r="D4632" s="4" t="s">
        <v>1072</v>
      </c>
      <c r="E4632" s="4" t="s">
        <v>12564</v>
      </c>
      <c r="F4632" s="4" t="s">
        <v>22</v>
      </c>
      <c r="G4632" s="12"/>
      <c r="H4632" s="7">
        <v>24000</v>
      </c>
      <c r="I4632" s="7">
        <v>688.8</v>
      </c>
      <c r="J4632" s="7">
        <v>0</v>
      </c>
      <c r="K4632" s="7">
        <v>729.6</v>
      </c>
      <c r="L4632" s="7">
        <v>0</v>
      </c>
      <c r="M4632" s="7">
        <v>25</v>
      </c>
      <c r="N4632" s="7">
        <v>0</v>
      </c>
      <c r="O4632" s="7"/>
      <c r="P4632" s="7">
        <v>0</v>
      </c>
      <c r="Q4632" s="7">
        <v>1443.4</v>
      </c>
      <c r="R4632" s="7">
        <v>22556.6</v>
      </c>
      <c r="S4632" s="4" t="s">
        <v>23</v>
      </c>
    </row>
    <row r="4633" spans="1:19" ht="26.25" hidden="1" customHeight="1" x14ac:dyDescent="0.25">
      <c r="A4633" s="10">
        <f>+SUBTOTAL(103,$B$5:B4633)</f>
        <v>156</v>
      </c>
      <c r="B4633" s="4" t="s">
        <v>2791</v>
      </c>
      <c r="C4633" s="4" t="s">
        <v>8753</v>
      </c>
      <c r="D4633" s="4" t="s">
        <v>1072</v>
      </c>
      <c r="E4633" s="4" t="s">
        <v>12565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1443.4</v>
      </c>
      <c r="R4633" s="7">
        <v>22556.6</v>
      </c>
      <c r="S4633" s="4" t="s">
        <v>35</v>
      </c>
    </row>
    <row r="4634" spans="1:19" ht="26.25" hidden="1" customHeight="1" x14ac:dyDescent="0.25">
      <c r="A4634" s="10">
        <f>+SUBTOTAL(103,$B$5:B4634)</f>
        <v>156</v>
      </c>
      <c r="B4634" s="4" t="s">
        <v>2792</v>
      </c>
      <c r="C4634" s="4" t="s">
        <v>8756</v>
      </c>
      <c r="D4634" s="4" t="s">
        <v>1072</v>
      </c>
      <c r="E4634" s="4" t="s">
        <v>26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23</v>
      </c>
    </row>
    <row r="4635" spans="1:19" ht="26.25" hidden="1" customHeight="1" x14ac:dyDescent="0.25">
      <c r="A4635" s="10">
        <f>+SUBTOTAL(103,$B$5:B4635)</f>
        <v>156</v>
      </c>
      <c r="B4635" s="4" t="s">
        <v>2793</v>
      </c>
      <c r="C4635" s="4" t="s">
        <v>8757</v>
      </c>
      <c r="D4635" s="4" t="s">
        <v>324</v>
      </c>
      <c r="E4635" s="4" t="s">
        <v>88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1919.78</v>
      </c>
      <c r="M4635" s="7">
        <v>25</v>
      </c>
      <c r="N4635" s="7">
        <v>0</v>
      </c>
      <c r="O4635" s="7"/>
      <c r="P4635" s="7">
        <v>1270</v>
      </c>
      <c r="Q4635" s="7">
        <v>4633.18</v>
      </c>
      <c r="R4635" s="7">
        <v>19366.82</v>
      </c>
      <c r="S4635" s="4" t="s">
        <v>23</v>
      </c>
    </row>
    <row r="4636" spans="1:19" ht="26.25" hidden="1" customHeight="1" x14ac:dyDescent="0.25">
      <c r="A4636" s="10">
        <f>+SUBTOTAL(103,$B$5:B4636)</f>
        <v>156</v>
      </c>
      <c r="B4636" s="4" t="s">
        <v>4548</v>
      </c>
      <c r="C4636" s="4" t="s">
        <v>8759</v>
      </c>
      <c r="D4636" s="4" t="s">
        <v>1072</v>
      </c>
      <c r="E4636" s="4" t="s">
        <v>12563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23</v>
      </c>
    </row>
    <row r="4637" spans="1:19" ht="26.25" customHeight="1" x14ac:dyDescent="0.25">
      <c r="A4637" s="10">
        <f>+SUBTOTAL(103,$B$5:B4637)</f>
        <v>157</v>
      </c>
      <c r="B4637" s="4" t="s">
        <v>2794</v>
      </c>
      <c r="C4637" s="4" t="s">
        <v>8774</v>
      </c>
      <c r="D4637" s="4" t="s">
        <v>1072</v>
      </c>
      <c r="E4637" s="4" t="s">
        <v>12568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157</v>
      </c>
      <c r="B4638" s="4" t="s">
        <v>4520</v>
      </c>
      <c r="C4638" s="4" t="s">
        <v>8776</v>
      </c>
      <c r="D4638" s="4" t="s">
        <v>1072</v>
      </c>
      <c r="E4638" s="4" t="s">
        <v>12565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23</v>
      </c>
    </row>
    <row r="4639" spans="1:19" ht="26.25" hidden="1" customHeight="1" x14ac:dyDescent="0.25">
      <c r="A4639" s="10">
        <f>+SUBTOTAL(103,$B$5:B4639)</f>
        <v>157</v>
      </c>
      <c r="B4639" s="4" t="s">
        <v>4590</v>
      </c>
      <c r="C4639" s="4" t="s">
        <v>8799</v>
      </c>
      <c r="D4639" s="4" t="s">
        <v>2086</v>
      </c>
      <c r="E4639" s="4" t="s">
        <v>21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50</v>
      </c>
      <c r="Q4639" s="7">
        <v>1493.4</v>
      </c>
      <c r="R4639" s="7">
        <v>22506.6</v>
      </c>
      <c r="S4639" s="4" t="s">
        <v>23</v>
      </c>
    </row>
    <row r="4640" spans="1:19" ht="26.25" hidden="1" customHeight="1" x14ac:dyDescent="0.25">
      <c r="A4640" s="10">
        <f>+SUBTOTAL(103,$B$5:B4640)</f>
        <v>157</v>
      </c>
      <c r="B4640" s="4" t="s">
        <v>1139</v>
      </c>
      <c r="C4640" s="4" t="s">
        <v>8801</v>
      </c>
      <c r="D4640" s="4" t="s">
        <v>2669</v>
      </c>
      <c r="E4640" s="4" t="s">
        <v>88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1443.4</v>
      </c>
      <c r="R4640" s="7">
        <v>22556.6</v>
      </c>
      <c r="S4640" s="4" t="s">
        <v>23</v>
      </c>
    </row>
    <row r="4641" spans="1:19" ht="26.25" hidden="1" customHeight="1" x14ac:dyDescent="0.25">
      <c r="A4641" s="10">
        <f>+SUBTOTAL(103,$B$5:B4641)</f>
        <v>157</v>
      </c>
      <c r="B4641" s="4" t="s">
        <v>2173</v>
      </c>
      <c r="C4641" s="4" t="s">
        <v>6633</v>
      </c>
      <c r="D4641" s="4" t="s">
        <v>1072</v>
      </c>
      <c r="E4641" s="4" t="s">
        <v>109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50</v>
      </c>
      <c r="Q4641" s="7">
        <v>1493.4</v>
      </c>
      <c r="R4641" s="7">
        <v>22506.6</v>
      </c>
      <c r="S4641" s="4" t="s">
        <v>23</v>
      </c>
    </row>
    <row r="4642" spans="1:19" ht="26.25" hidden="1" customHeight="1" x14ac:dyDescent="0.25">
      <c r="A4642" s="10">
        <f>+SUBTOTAL(103,$B$5:B4642)</f>
        <v>157</v>
      </c>
      <c r="B4642" s="4" t="s">
        <v>2795</v>
      </c>
      <c r="C4642" s="4" t="s">
        <v>8814</v>
      </c>
      <c r="D4642" s="4" t="s">
        <v>436</v>
      </c>
      <c r="E4642" s="4" t="s">
        <v>12565</v>
      </c>
      <c r="F4642" s="4" t="s">
        <v>41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23</v>
      </c>
    </row>
    <row r="4643" spans="1:19" ht="26.25" hidden="1" customHeight="1" x14ac:dyDescent="0.25">
      <c r="A4643" s="10">
        <f>+SUBTOTAL(103,$B$5:B4643)</f>
        <v>157</v>
      </c>
      <c r="B4643" s="4" t="s">
        <v>10027</v>
      </c>
      <c r="C4643" s="4" t="s">
        <v>5515</v>
      </c>
      <c r="D4643" s="4" t="s">
        <v>2025</v>
      </c>
      <c r="E4643" s="4" t="s">
        <v>129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1919.78</v>
      </c>
      <c r="M4643" s="7">
        <v>25</v>
      </c>
      <c r="N4643" s="7">
        <v>0</v>
      </c>
      <c r="O4643" s="7"/>
      <c r="P4643" s="7">
        <v>0</v>
      </c>
      <c r="Q4643" s="7">
        <v>3363.18</v>
      </c>
      <c r="R4643" s="7">
        <v>20636.82</v>
      </c>
      <c r="S4643" s="4" t="s">
        <v>23</v>
      </c>
    </row>
    <row r="4644" spans="1:19" ht="26.25" hidden="1" customHeight="1" x14ac:dyDescent="0.25">
      <c r="A4644" s="10">
        <f>+SUBTOTAL(103,$B$5:B4644)</f>
        <v>157</v>
      </c>
      <c r="B4644" s="4" t="s">
        <v>3303</v>
      </c>
      <c r="C4644" s="4" t="s">
        <v>8848</v>
      </c>
      <c r="D4644" s="4" t="s">
        <v>2534</v>
      </c>
      <c r="E4644" s="4" t="s">
        <v>276</v>
      </c>
      <c r="F4644" s="4" t="s">
        <v>22</v>
      </c>
      <c r="G4644" s="12" t="s">
        <v>10538</v>
      </c>
      <c r="H4644" s="7">
        <v>24000</v>
      </c>
      <c r="I4644" s="7">
        <v>688.8</v>
      </c>
      <c r="J4644" s="7">
        <v>0</v>
      </c>
      <c r="K4644" s="7">
        <v>729.6</v>
      </c>
      <c r="L4644" s="7">
        <v>1919.78</v>
      </c>
      <c r="M4644" s="7">
        <v>25</v>
      </c>
      <c r="N4644" s="7">
        <v>0</v>
      </c>
      <c r="O4644" s="7"/>
      <c r="P4644" s="7">
        <v>15445.15</v>
      </c>
      <c r="Q4644" s="7">
        <v>18808.330000000002</v>
      </c>
      <c r="R4644" s="7">
        <v>5191.6699999999983</v>
      </c>
      <c r="S4644" s="4" t="s">
        <v>35</v>
      </c>
    </row>
    <row r="4645" spans="1:19" ht="26.25" hidden="1" customHeight="1" x14ac:dyDescent="0.25">
      <c r="A4645" s="10">
        <f>+SUBTOTAL(103,$B$5:B4645)</f>
        <v>157</v>
      </c>
      <c r="B4645" s="4" t="s">
        <v>8860</v>
      </c>
      <c r="C4645" s="4" t="s">
        <v>8861</v>
      </c>
      <c r="D4645" s="4" t="s">
        <v>971</v>
      </c>
      <c r="E4645" s="4" t="s">
        <v>12566</v>
      </c>
      <c r="F4645" s="4" t="s">
        <v>22</v>
      </c>
      <c r="G4645" s="12" t="s">
        <v>10538</v>
      </c>
      <c r="H4645" s="7">
        <v>24000</v>
      </c>
      <c r="I4645" s="7">
        <v>688.8</v>
      </c>
      <c r="J4645" s="7">
        <v>0</v>
      </c>
      <c r="K4645" s="7">
        <v>729.6</v>
      </c>
      <c r="L4645" s="7">
        <v>1919.78</v>
      </c>
      <c r="M4645" s="7">
        <v>25</v>
      </c>
      <c r="N4645" s="7">
        <v>340</v>
      </c>
      <c r="O4645" s="7"/>
      <c r="P4645" s="7">
        <v>8758.83</v>
      </c>
      <c r="Q4645" s="7">
        <v>12462.01</v>
      </c>
      <c r="R4645" s="7">
        <v>11537.99</v>
      </c>
      <c r="S4645" s="4" t="s">
        <v>35</v>
      </c>
    </row>
    <row r="4646" spans="1:19" ht="26.25" hidden="1" customHeight="1" x14ac:dyDescent="0.25">
      <c r="A4646" s="10">
        <f>+SUBTOTAL(103,$B$5:B4646)</f>
        <v>157</v>
      </c>
      <c r="B4646" s="4" t="s">
        <v>2796</v>
      </c>
      <c r="C4646" s="4" t="s">
        <v>8866</v>
      </c>
      <c r="D4646" s="4" t="s">
        <v>1404</v>
      </c>
      <c r="E4646" s="4" t="s">
        <v>10395</v>
      </c>
      <c r="F4646" s="4" t="s">
        <v>22</v>
      </c>
      <c r="G4646" s="12" t="s">
        <v>10538</v>
      </c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17620.18</v>
      </c>
      <c r="Q4646" s="7">
        <v>19063.580000000002</v>
      </c>
      <c r="R4646" s="7">
        <v>4936.4199999999983</v>
      </c>
      <c r="S4646" s="4" t="s">
        <v>23</v>
      </c>
    </row>
    <row r="4647" spans="1:19" ht="26.25" hidden="1" customHeight="1" x14ac:dyDescent="0.25">
      <c r="A4647" s="10">
        <f>+SUBTOTAL(103,$B$5:B4647)</f>
        <v>157</v>
      </c>
      <c r="B4647" s="4" t="s">
        <v>2184</v>
      </c>
      <c r="C4647" s="4" t="s">
        <v>8908</v>
      </c>
      <c r="D4647" s="4" t="s">
        <v>2906</v>
      </c>
      <c r="E4647" s="4" t="s">
        <v>132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50</v>
      </c>
      <c r="Q4647" s="7">
        <v>1493.4</v>
      </c>
      <c r="R4647" s="7">
        <v>22506.6</v>
      </c>
      <c r="S4647" s="4" t="s">
        <v>23</v>
      </c>
    </row>
    <row r="4648" spans="1:19" ht="26.25" hidden="1" customHeight="1" x14ac:dyDescent="0.25">
      <c r="A4648" s="10">
        <f>+SUBTOTAL(103,$B$5:B4648)</f>
        <v>157</v>
      </c>
      <c r="B4648" s="4" t="s">
        <v>3983</v>
      </c>
      <c r="C4648" s="4" t="s">
        <v>10324</v>
      </c>
      <c r="D4648" s="4" t="s">
        <v>2498</v>
      </c>
      <c r="E4648" s="4" t="s">
        <v>12570</v>
      </c>
      <c r="F4648" s="4" t="s">
        <v>22</v>
      </c>
      <c r="G4648" s="12"/>
      <c r="H4648" s="7">
        <v>24000</v>
      </c>
      <c r="I4648" s="7">
        <v>688.8</v>
      </c>
      <c r="J4648" s="7">
        <v>0</v>
      </c>
      <c r="K4648" s="7">
        <v>729.6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1443.4</v>
      </c>
      <c r="R4648" s="7">
        <v>22556.6</v>
      </c>
      <c r="S4648" s="4" t="s">
        <v>23</v>
      </c>
    </row>
    <row r="4649" spans="1:19" ht="26.25" hidden="1" customHeight="1" x14ac:dyDescent="0.25">
      <c r="A4649" s="10">
        <f>+SUBTOTAL(103,$B$5:B4649)</f>
        <v>157</v>
      </c>
      <c r="B4649" s="4" t="s">
        <v>1527</v>
      </c>
      <c r="C4649" s="4" t="s">
        <v>8913</v>
      </c>
      <c r="D4649" s="4" t="s">
        <v>1072</v>
      </c>
      <c r="E4649" s="4" t="s">
        <v>12563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23</v>
      </c>
    </row>
    <row r="4650" spans="1:19" ht="26.25" hidden="1" customHeight="1" x14ac:dyDescent="0.25">
      <c r="A4650" s="10">
        <f>+SUBTOTAL(103,$B$5:B4650)</f>
        <v>157</v>
      </c>
      <c r="B4650" s="4" t="s">
        <v>3984</v>
      </c>
      <c r="C4650" s="4" t="s">
        <v>8933</v>
      </c>
      <c r="D4650" s="4" t="s">
        <v>3985</v>
      </c>
      <c r="E4650" s="4" t="s">
        <v>81</v>
      </c>
      <c r="F4650" s="4" t="s">
        <v>22</v>
      </c>
      <c r="G4650" s="12" t="s">
        <v>10538</v>
      </c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12700.56</v>
      </c>
      <c r="Q4650" s="7">
        <v>14143.96</v>
      </c>
      <c r="R4650" s="7">
        <v>9856.0400000000009</v>
      </c>
      <c r="S4650" s="4" t="s">
        <v>35</v>
      </c>
    </row>
    <row r="4651" spans="1:19" ht="26.25" hidden="1" customHeight="1" x14ac:dyDescent="0.25">
      <c r="A4651" s="10">
        <f>+SUBTOTAL(103,$B$5:B4651)</f>
        <v>157</v>
      </c>
      <c r="B4651" s="4" t="s">
        <v>2798</v>
      </c>
      <c r="C4651" s="4" t="s">
        <v>6505</v>
      </c>
      <c r="D4651" s="4" t="s">
        <v>291</v>
      </c>
      <c r="E4651" s="4" t="s">
        <v>10376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8977.43</v>
      </c>
      <c r="Q4651" s="7">
        <v>10420.83</v>
      </c>
      <c r="R4651" s="7">
        <v>13579.17</v>
      </c>
      <c r="S4651" s="4" t="s">
        <v>35</v>
      </c>
    </row>
    <row r="4652" spans="1:19" ht="26.25" hidden="1" customHeight="1" x14ac:dyDescent="0.25">
      <c r="A4652" s="10">
        <f>+SUBTOTAL(103,$B$5:B4652)</f>
        <v>157</v>
      </c>
      <c r="B4652" s="4" t="s">
        <v>2799</v>
      </c>
      <c r="C4652" s="4" t="s">
        <v>8957</v>
      </c>
      <c r="D4652" s="4" t="s">
        <v>2209</v>
      </c>
      <c r="E4652" s="4" t="s">
        <v>12570</v>
      </c>
      <c r="F4652" s="4" t="s">
        <v>41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1443.4</v>
      </c>
      <c r="R4652" s="7">
        <v>22556.6</v>
      </c>
      <c r="S4652" s="4" t="s">
        <v>35</v>
      </c>
    </row>
    <row r="4653" spans="1:19" ht="26.25" hidden="1" customHeight="1" x14ac:dyDescent="0.25">
      <c r="A4653" s="10">
        <f>+SUBTOTAL(103,$B$5:B4653)</f>
        <v>157</v>
      </c>
      <c r="B4653" s="4" t="s">
        <v>12736</v>
      </c>
      <c r="C4653" s="4" t="s">
        <v>12737</v>
      </c>
      <c r="D4653" s="4" t="s">
        <v>223</v>
      </c>
      <c r="E4653" s="4" t="s">
        <v>169</v>
      </c>
      <c r="F4653" s="4" t="s">
        <v>224</v>
      </c>
      <c r="G4653" s="12"/>
      <c r="H4653" s="7">
        <v>24000</v>
      </c>
      <c r="I4653" s="7">
        <v>0</v>
      </c>
      <c r="J4653" s="7">
        <v>0</v>
      </c>
      <c r="K4653" s="7">
        <v>0</v>
      </c>
      <c r="L4653" s="7">
        <v>0</v>
      </c>
      <c r="M4653" s="7">
        <v>0</v>
      </c>
      <c r="N4653" s="7">
        <v>0</v>
      </c>
      <c r="O4653" s="7"/>
      <c r="P4653" s="7">
        <v>0</v>
      </c>
      <c r="Q4653" s="7">
        <v>0</v>
      </c>
      <c r="R4653" s="7">
        <v>24000</v>
      </c>
      <c r="S4653" s="4" t="s">
        <v>23</v>
      </c>
    </row>
    <row r="4654" spans="1:19" ht="26.25" hidden="1" customHeight="1" x14ac:dyDescent="0.25">
      <c r="A4654" s="10">
        <f>+SUBTOTAL(103,$B$5:B4654)</f>
        <v>157</v>
      </c>
      <c r="B4654" s="4" t="s">
        <v>2800</v>
      </c>
      <c r="C4654" s="4" t="s">
        <v>8959</v>
      </c>
      <c r="D4654" s="4" t="s">
        <v>1072</v>
      </c>
      <c r="E4654" s="4" t="s">
        <v>12566</v>
      </c>
      <c r="F4654" s="4" t="s">
        <v>22</v>
      </c>
      <c r="G4654" s="12"/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0</v>
      </c>
      <c r="O4654" s="7"/>
      <c r="P4654" s="7">
        <v>0</v>
      </c>
      <c r="Q4654" s="7">
        <v>1443.4</v>
      </c>
      <c r="R4654" s="7">
        <v>22556.6</v>
      </c>
      <c r="S4654" s="4" t="s">
        <v>23</v>
      </c>
    </row>
    <row r="4655" spans="1:19" ht="26.25" hidden="1" customHeight="1" x14ac:dyDescent="0.25">
      <c r="A4655" s="10">
        <f>+SUBTOTAL(103,$B$5:B4655)</f>
        <v>157</v>
      </c>
      <c r="B4655" s="4" t="s">
        <v>10033</v>
      </c>
      <c r="C4655" s="4" t="s">
        <v>6063</v>
      </c>
      <c r="D4655" s="4" t="s">
        <v>1072</v>
      </c>
      <c r="E4655" s="4" t="s">
        <v>12570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35</v>
      </c>
    </row>
    <row r="4656" spans="1:19" ht="26.25" hidden="1" customHeight="1" x14ac:dyDescent="0.25">
      <c r="A4656" s="10">
        <f>+SUBTOTAL(103,$B$5:B4656)</f>
        <v>157</v>
      </c>
      <c r="B4656" s="4" t="s">
        <v>2801</v>
      </c>
      <c r="C4656" s="4" t="s">
        <v>6321</v>
      </c>
      <c r="D4656" s="4" t="s">
        <v>2669</v>
      </c>
      <c r="E4656" s="4" t="s">
        <v>276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23</v>
      </c>
    </row>
    <row r="4657" spans="1:19" ht="26.25" hidden="1" customHeight="1" x14ac:dyDescent="0.25">
      <c r="A4657" s="10">
        <f>+SUBTOTAL(103,$B$5:B4657)</f>
        <v>157</v>
      </c>
      <c r="B4657" s="4" t="s">
        <v>1172</v>
      </c>
      <c r="C4657" s="4" t="s">
        <v>9002</v>
      </c>
      <c r="D4657" s="4" t="s">
        <v>1072</v>
      </c>
      <c r="E4657" s="4" t="s">
        <v>10382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23</v>
      </c>
    </row>
    <row r="4658" spans="1:19" ht="26.25" hidden="1" customHeight="1" x14ac:dyDescent="0.25">
      <c r="A4658" s="10">
        <f>+SUBTOTAL(103,$B$5:B4658)</f>
        <v>157</v>
      </c>
      <c r="B4658" s="4" t="s">
        <v>2803</v>
      </c>
      <c r="C4658" s="4" t="s">
        <v>9031</v>
      </c>
      <c r="D4658" s="4" t="s">
        <v>324</v>
      </c>
      <c r="E4658" s="4" t="s">
        <v>132</v>
      </c>
      <c r="F4658" s="4" t="s">
        <v>22</v>
      </c>
      <c r="G4658" s="12" t="s">
        <v>10538</v>
      </c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0</v>
      </c>
      <c r="O4658" s="7"/>
      <c r="P4658" s="7">
        <v>5805.18</v>
      </c>
      <c r="Q4658" s="7">
        <v>7248.58</v>
      </c>
      <c r="R4658" s="7">
        <v>16751.419999999998</v>
      </c>
      <c r="S4658" s="4" t="s">
        <v>23</v>
      </c>
    </row>
    <row r="4659" spans="1:19" ht="26.25" hidden="1" customHeight="1" x14ac:dyDescent="0.25">
      <c r="A4659" s="10">
        <f>+SUBTOTAL(103,$B$5:B4659)</f>
        <v>157</v>
      </c>
      <c r="B4659" s="4" t="s">
        <v>2189</v>
      </c>
      <c r="C4659" s="4" t="s">
        <v>9052</v>
      </c>
      <c r="D4659" s="4" t="s">
        <v>1072</v>
      </c>
      <c r="E4659" s="4" t="s">
        <v>12570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1443.4</v>
      </c>
      <c r="R4659" s="7">
        <v>22556.6</v>
      </c>
      <c r="S4659" s="4" t="s">
        <v>35</v>
      </c>
    </row>
    <row r="4660" spans="1:19" ht="26.25" hidden="1" customHeight="1" x14ac:dyDescent="0.25">
      <c r="A4660" s="10">
        <f>+SUBTOTAL(103,$B$5:B4660)</f>
        <v>157</v>
      </c>
      <c r="B4660" s="4" t="s">
        <v>2189</v>
      </c>
      <c r="C4660" s="4" t="s">
        <v>6342</v>
      </c>
      <c r="D4660" s="4" t="s">
        <v>324</v>
      </c>
      <c r="E4660" s="4" t="s">
        <v>4535</v>
      </c>
      <c r="F4660" s="4" t="s">
        <v>22</v>
      </c>
      <c r="G4660" s="12" t="s">
        <v>10538</v>
      </c>
      <c r="H4660" s="7">
        <v>24000</v>
      </c>
      <c r="I4660" s="7">
        <v>688.8</v>
      </c>
      <c r="J4660" s="7">
        <v>0</v>
      </c>
      <c r="K4660" s="7">
        <v>729.6</v>
      </c>
      <c r="L4660" s="7">
        <v>0</v>
      </c>
      <c r="M4660" s="7">
        <v>25</v>
      </c>
      <c r="N4660" s="7">
        <v>0</v>
      </c>
      <c r="O4660" s="7"/>
      <c r="P4660" s="7">
        <v>50</v>
      </c>
      <c r="Q4660" s="7">
        <v>1493.4</v>
      </c>
      <c r="R4660" s="7">
        <v>22506.6</v>
      </c>
      <c r="S4660" s="4" t="s">
        <v>35</v>
      </c>
    </row>
    <row r="4661" spans="1:19" ht="26.25" hidden="1" customHeight="1" x14ac:dyDescent="0.25">
      <c r="A4661" s="10">
        <f>+SUBTOTAL(103,$B$5:B4661)</f>
        <v>157</v>
      </c>
      <c r="B4661" s="4" t="s">
        <v>2804</v>
      </c>
      <c r="C4661" s="4" t="s">
        <v>9058</v>
      </c>
      <c r="D4661" s="4" t="s">
        <v>324</v>
      </c>
      <c r="E4661" s="4" t="s">
        <v>102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3097.39</v>
      </c>
      <c r="Q4661" s="7">
        <v>4540.79</v>
      </c>
      <c r="R4661" s="7">
        <v>19459.21</v>
      </c>
      <c r="S4661" s="4" t="s">
        <v>23</v>
      </c>
    </row>
    <row r="4662" spans="1:19" ht="26.25" hidden="1" customHeight="1" x14ac:dyDescent="0.25">
      <c r="A4662" s="10">
        <f>+SUBTOTAL(103,$B$5:B4662)</f>
        <v>157</v>
      </c>
      <c r="B4662" s="4" t="s">
        <v>2805</v>
      </c>
      <c r="C4662" s="4" t="s">
        <v>9061</v>
      </c>
      <c r="D4662" s="4" t="s">
        <v>1072</v>
      </c>
      <c r="E4662" s="4" t="s">
        <v>10382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50</v>
      </c>
      <c r="Q4662" s="7">
        <v>1493.4</v>
      </c>
      <c r="R4662" s="7">
        <v>22506.6</v>
      </c>
      <c r="S4662" s="4" t="s">
        <v>35</v>
      </c>
    </row>
    <row r="4663" spans="1:19" ht="26.25" hidden="1" customHeight="1" x14ac:dyDescent="0.25">
      <c r="A4663" s="10">
        <f>+SUBTOTAL(103,$B$5:B4663)</f>
        <v>157</v>
      </c>
      <c r="B4663" s="4" t="s">
        <v>156</v>
      </c>
      <c r="C4663" s="4" t="s">
        <v>9107</v>
      </c>
      <c r="D4663" s="4" t="s">
        <v>1072</v>
      </c>
      <c r="E4663" s="4" t="s">
        <v>26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23</v>
      </c>
    </row>
    <row r="4664" spans="1:19" ht="26.25" hidden="1" customHeight="1" x14ac:dyDescent="0.25">
      <c r="A4664" s="10">
        <f>+SUBTOTAL(103,$B$5:B4664)</f>
        <v>157</v>
      </c>
      <c r="B4664" s="4" t="s">
        <v>156</v>
      </c>
      <c r="C4664" s="4" t="s">
        <v>9111</v>
      </c>
      <c r="D4664" s="4" t="s">
        <v>2086</v>
      </c>
      <c r="E4664" s="4" t="s">
        <v>12565</v>
      </c>
      <c r="F4664" s="4" t="s">
        <v>22</v>
      </c>
      <c r="G4664" s="12"/>
      <c r="H4664" s="7">
        <v>24000</v>
      </c>
      <c r="I4664" s="7">
        <v>688.8</v>
      </c>
      <c r="J4664" s="7">
        <v>0</v>
      </c>
      <c r="K4664" s="7">
        <v>729.6</v>
      </c>
      <c r="L4664" s="7">
        <v>1919.78</v>
      </c>
      <c r="M4664" s="7">
        <v>25</v>
      </c>
      <c r="N4664" s="7">
        <v>0</v>
      </c>
      <c r="O4664" s="7"/>
      <c r="P4664" s="7">
        <v>0</v>
      </c>
      <c r="Q4664" s="7">
        <v>3363.18</v>
      </c>
      <c r="R4664" s="7">
        <v>20636.82</v>
      </c>
      <c r="S4664" s="4" t="s">
        <v>23</v>
      </c>
    </row>
    <row r="4665" spans="1:19" ht="26.25" customHeight="1" x14ac:dyDescent="0.25">
      <c r="A4665" s="10">
        <f>+SUBTOTAL(103,$B$5:B4665)</f>
        <v>158</v>
      </c>
      <c r="B4665" s="4" t="s">
        <v>10096</v>
      </c>
      <c r="C4665" s="4" t="s">
        <v>10097</v>
      </c>
      <c r="D4665" s="4" t="s">
        <v>1072</v>
      </c>
      <c r="E4665" s="4" t="s">
        <v>12568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1443.4</v>
      </c>
      <c r="R4665" s="7">
        <v>22556.6</v>
      </c>
      <c r="S4665" s="4" t="s">
        <v>23</v>
      </c>
    </row>
    <row r="4666" spans="1:19" ht="26.25" hidden="1" customHeight="1" x14ac:dyDescent="0.25">
      <c r="A4666" s="10">
        <f>+SUBTOTAL(103,$B$5:B4666)</f>
        <v>158</v>
      </c>
      <c r="B4666" s="4" t="s">
        <v>2806</v>
      </c>
      <c r="C4666" s="4" t="s">
        <v>9129</v>
      </c>
      <c r="D4666" s="4" t="s">
        <v>1072</v>
      </c>
      <c r="E4666" s="4" t="s">
        <v>12563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158</v>
      </c>
      <c r="B4667" s="4" t="s">
        <v>2807</v>
      </c>
      <c r="C4667" s="4" t="s">
        <v>9141</v>
      </c>
      <c r="D4667" s="4" t="s">
        <v>2808</v>
      </c>
      <c r="E4667" s="4" t="s">
        <v>12565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1443.4</v>
      </c>
      <c r="R4667" s="7">
        <v>22556.6</v>
      </c>
      <c r="S4667" s="4" t="s">
        <v>23</v>
      </c>
    </row>
    <row r="4668" spans="1:19" ht="26.25" hidden="1" customHeight="1" x14ac:dyDescent="0.25">
      <c r="A4668" s="10">
        <f>+SUBTOTAL(103,$B$5:B4668)</f>
        <v>158</v>
      </c>
      <c r="B4668" s="4" t="s">
        <v>4526</v>
      </c>
      <c r="C4668" s="4" t="s">
        <v>9166</v>
      </c>
      <c r="D4668" s="4" t="s">
        <v>1072</v>
      </c>
      <c r="E4668" s="4" t="s">
        <v>95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35</v>
      </c>
    </row>
    <row r="4669" spans="1:19" ht="26.25" hidden="1" customHeight="1" x14ac:dyDescent="0.25">
      <c r="A4669" s="10">
        <f>+SUBTOTAL(103,$B$5:B4669)</f>
        <v>158</v>
      </c>
      <c r="B4669" s="4" t="s">
        <v>1206</v>
      </c>
      <c r="C4669" s="4" t="s">
        <v>9168</v>
      </c>
      <c r="D4669" s="4" t="s">
        <v>1072</v>
      </c>
      <c r="E4669" s="4" t="s">
        <v>12564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1919.78</v>
      </c>
      <c r="M4669" s="7">
        <v>25</v>
      </c>
      <c r="N4669" s="7">
        <v>0</v>
      </c>
      <c r="O4669" s="7"/>
      <c r="P4669" s="7">
        <v>0</v>
      </c>
      <c r="Q4669" s="7">
        <v>3363.18</v>
      </c>
      <c r="R4669" s="7">
        <v>20636.82</v>
      </c>
      <c r="S4669" s="4" t="s">
        <v>23</v>
      </c>
    </row>
    <row r="4670" spans="1:19" ht="26.25" hidden="1" customHeight="1" x14ac:dyDescent="0.25">
      <c r="A4670" s="10">
        <f>+SUBTOTAL(103,$B$5:B4670)</f>
        <v>158</v>
      </c>
      <c r="B4670" s="4" t="s">
        <v>2809</v>
      </c>
      <c r="C4670" s="4" t="s">
        <v>9180</v>
      </c>
      <c r="D4670" s="4" t="s">
        <v>1072</v>
      </c>
      <c r="E4670" s="4" t="s">
        <v>60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1443.4</v>
      </c>
      <c r="R4670" s="7">
        <v>22556.6</v>
      </c>
      <c r="S4670" s="4" t="s">
        <v>35</v>
      </c>
    </row>
    <row r="4671" spans="1:19" ht="26.25" hidden="1" customHeight="1" x14ac:dyDescent="0.25">
      <c r="A4671" s="10">
        <f>+SUBTOTAL(103,$B$5:B4671)</f>
        <v>158</v>
      </c>
      <c r="B4671" s="4" t="s">
        <v>3229</v>
      </c>
      <c r="C4671" s="4" t="s">
        <v>5156</v>
      </c>
      <c r="D4671" s="4" t="s">
        <v>782</v>
      </c>
      <c r="E4671" s="4" t="s">
        <v>27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0</v>
      </c>
      <c r="M4671" s="7">
        <v>25</v>
      </c>
      <c r="N4671" s="7">
        <v>0</v>
      </c>
      <c r="O4671" s="7"/>
      <c r="P4671" s="7">
        <v>21358.13</v>
      </c>
      <c r="Q4671" s="7">
        <v>22801.53</v>
      </c>
      <c r="R4671" s="7">
        <v>1198.4700000000012</v>
      </c>
      <c r="S4671" s="4" t="s">
        <v>35</v>
      </c>
    </row>
    <row r="4672" spans="1:19" ht="26.25" hidden="1" customHeight="1" x14ac:dyDescent="0.25">
      <c r="A4672" s="10">
        <f>+SUBTOTAL(103,$B$5:B4672)</f>
        <v>158</v>
      </c>
      <c r="B4672" s="4" t="s">
        <v>2810</v>
      </c>
      <c r="C4672" s="4" t="s">
        <v>9190</v>
      </c>
      <c r="D4672" s="4" t="s">
        <v>1072</v>
      </c>
      <c r="E4672" s="4" t="s">
        <v>12565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35</v>
      </c>
    </row>
    <row r="4673" spans="1:19" ht="26.25" hidden="1" customHeight="1" x14ac:dyDescent="0.25">
      <c r="A4673" s="10">
        <f>+SUBTOTAL(103,$B$5:B4673)</f>
        <v>158</v>
      </c>
      <c r="B4673" s="4" t="s">
        <v>2811</v>
      </c>
      <c r="C4673" s="4" t="s">
        <v>9196</v>
      </c>
      <c r="D4673" s="4" t="s">
        <v>1072</v>
      </c>
      <c r="E4673" s="4" t="s">
        <v>10388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3276.99</v>
      </c>
      <c r="Q4673" s="7">
        <v>4720.3900000000003</v>
      </c>
      <c r="R4673" s="7">
        <v>19279.61</v>
      </c>
      <c r="S4673" s="4" t="s">
        <v>35</v>
      </c>
    </row>
    <row r="4674" spans="1:19" ht="26.25" hidden="1" customHeight="1" x14ac:dyDescent="0.25">
      <c r="A4674" s="10">
        <f>+SUBTOTAL(103,$B$5:B4674)</f>
        <v>158</v>
      </c>
      <c r="B4674" s="4" t="s">
        <v>2812</v>
      </c>
      <c r="C4674" s="4" t="s">
        <v>6517</v>
      </c>
      <c r="D4674" s="4" t="s">
        <v>1072</v>
      </c>
      <c r="E4674" s="4" t="s">
        <v>12565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1919.78</v>
      </c>
      <c r="M4674" s="7">
        <v>25</v>
      </c>
      <c r="N4674" s="7">
        <v>0</v>
      </c>
      <c r="O4674" s="7"/>
      <c r="P4674" s="7">
        <v>0</v>
      </c>
      <c r="Q4674" s="7">
        <v>3363.18</v>
      </c>
      <c r="R4674" s="7">
        <v>20636.82</v>
      </c>
      <c r="S4674" s="4" t="s">
        <v>23</v>
      </c>
    </row>
    <row r="4675" spans="1:19" ht="26.25" hidden="1" customHeight="1" x14ac:dyDescent="0.25">
      <c r="A4675" s="10">
        <f>+SUBTOTAL(103,$B$5:B4675)</f>
        <v>158</v>
      </c>
      <c r="B4675" s="4" t="s">
        <v>4625</v>
      </c>
      <c r="C4675" s="4" t="s">
        <v>4120</v>
      </c>
      <c r="D4675" s="4" t="s">
        <v>1072</v>
      </c>
      <c r="E4675" s="4" t="s">
        <v>12569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1443.4</v>
      </c>
      <c r="R4675" s="7">
        <v>22556.6</v>
      </c>
      <c r="S4675" s="4" t="s">
        <v>23</v>
      </c>
    </row>
    <row r="4676" spans="1:19" ht="26.25" hidden="1" customHeight="1" x14ac:dyDescent="0.25">
      <c r="A4676" s="10">
        <f>+SUBTOTAL(103,$B$5:B4676)</f>
        <v>158</v>
      </c>
      <c r="B4676" s="4" t="s">
        <v>4527</v>
      </c>
      <c r="C4676" s="4" t="s">
        <v>9225</v>
      </c>
      <c r="D4676" s="4" t="s">
        <v>1072</v>
      </c>
      <c r="E4676" s="4" t="s">
        <v>12565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23</v>
      </c>
    </row>
    <row r="4677" spans="1:19" ht="26.25" hidden="1" customHeight="1" x14ac:dyDescent="0.25">
      <c r="A4677" s="10">
        <f>+SUBTOTAL(103,$B$5:B4677)</f>
        <v>158</v>
      </c>
      <c r="B4677" s="4" t="s">
        <v>3197</v>
      </c>
      <c r="C4677" s="4" t="s">
        <v>8160</v>
      </c>
      <c r="D4677" s="4" t="s">
        <v>971</v>
      </c>
      <c r="E4677" s="4" t="s">
        <v>10395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1720</v>
      </c>
      <c r="Q4677" s="7">
        <v>3163.4</v>
      </c>
      <c r="R4677" s="7">
        <v>20836.599999999999</v>
      </c>
      <c r="S4677" s="4" t="s">
        <v>35</v>
      </c>
    </row>
    <row r="4678" spans="1:19" ht="26.25" hidden="1" customHeight="1" x14ac:dyDescent="0.25">
      <c r="A4678" s="10">
        <f>+SUBTOTAL(103,$B$5:B4678)</f>
        <v>158</v>
      </c>
      <c r="B4678" s="4" t="s">
        <v>1543</v>
      </c>
      <c r="C4678" s="4" t="s">
        <v>9237</v>
      </c>
      <c r="D4678" s="4" t="s">
        <v>1072</v>
      </c>
      <c r="E4678" s="4" t="s">
        <v>88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50</v>
      </c>
      <c r="Q4678" s="7">
        <v>1493.4</v>
      </c>
      <c r="R4678" s="7">
        <v>22506.6</v>
      </c>
      <c r="S4678" s="4" t="s">
        <v>23</v>
      </c>
    </row>
    <row r="4679" spans="1:19" ht="26.25" hidden="1" customHeight="1" x14ac:dyDescent="0.25">
      <c r="A4679" s="10">
        <f>+SUBTOTAL(103,$B$5:B4679)</f>
        <v>158</v>
      </c>
      <c r="B4679" s="4" t="s">
        <v>2813</v>
      </c>
      <c r="C4679" s="4" t="s">
        <v>9256</v>
      </c>
      <c r="D4679" s="4" t="s">
        <v>1072</v>
      </c>
      <c r="E4679" s="4" t="s">
        <v>12565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1443.4</v>
      </c>
      <c r="R4679" s="7">
        <v>22556.6</v>
      </c>
      <c r="S4679" s="4" t="s">
        <v>23</v>
      </c>
    </row>
    <row r="4680" spans="1:19" ht="26.25" hidden="1" customHeight="1" x14ac:dyDescent="0.25">
      <c r="A4680" s="10">
        <f>+SUBTOTAL(103,$B$5:B4680)</f>
        <v>158</v>
      </c>
      <c r="B4680" s="4" t="s">
        <v>2814</v>
      </c>
      <c r="C4680" s="4" t="s">
        <v>9262</v>
      </c>
      <c r="D4680" s="4" t="s">
        <v>1072</v>
      </c>
      <c r="E4680" s="4" t="s">
        <v>12565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23</v>
      </c>
    </row>
    <row r="4681" spans="1:19" ht="26.25" hidden="1" customHeight="1" x14ac:dyDescent="0.25">
      <c r="A4681" s="10">
        <f>+SUBTOTAL(103,$B$5:B4681)</f>
        <v>158</v>
      </c>
      <c r="B4681" s="4" t="s">
        <v>2815</v>
      </c>
      <c r="C4681" s="4" t="s">
        <v>9263</v>
      </c>
      <c r="D4681" s="4" t="s">
        <v>1072</v>
      </c>
      <c r="E4681" s="4" t="s">
        <v>1710</v>
      </c>
      <c r="F4681" s="4" t="s">
        <v>22</v>
      </c>
      <c r="G4681" s="12"/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1443.4</v>
      </c>
      <c r="R4681" s="7">
        <v>22556.6</v>
      </c>
      <c r="S4681" s="4" t="s">
        <v>23</v>
      </c>
    </row>
    <row r="4682" spans="1:19" ht="26.25" hidden="1" customHeight="1" x14ac:dyDescent="0.25">
      <c r="A4682" s="10">
        <f>+SUBTOTAL(103,$B$5:B4682)</f>
        <v>158</v>
      </c>
      <c r="B4682" s="4" t="s">
        <v>2816</v>
      </c>
      <c r="C4682" s="4" t="s">
        <v>9276</v>
      </c>
      <c r="D4682" s="4" t="s">
        <v>1072</v>
      </c>
      <c r="E4682" s="4" t="s">
        <v>12569</v>
      </c>
      <c r="F4682" s="4" t="s">
        <v>22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1220</v>
      </c>
      <c r="Q4682" s="7">
        <v>2663.4</v>
      </c>
      <c r="R4682" s="7">
        <v>21336.6</v>
      </c>
      <c r="S4682" s="4" t="s">
        <v>23</v>
      </c>
    </row>
    <row r="4683" spans="1:19" ht="26.25" hidden="1" customHeight="1" x14ac:dyDescent="0.25">
      <c r="A4683" s="10">
        <f>+SUBTOTAL(103,$B$5:B4683)</f>
        <v>158</v>
      </c>
      <c r="B4683" s="4" t="s">
        <v>2817</v>
      </c>
      <c r="C4683" s="4" t="s">
        <v>9288</v>
      </c>
      <c r="D4683" s="4" t="s">
        <v>971</v>
      </c>
      <c r="E4683" s="4" t="s">
        <v>10375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158</v>
      </c>
      <c r="B4684" s="4" t="s">
        <v>2818</v>
      </c>
      <c r="C4684" s="4" t="s">
        <v>9293</v>
      </c>
      <c r="D4684" s="4" t="s">
        <v>1072</v>
      </c>
      <c r="E4684" s="4" t="s">
        <v>12563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1443.4</v>
      </c>
      <c r="R4684" s="7">
        <v>22556.6</v>
      </c>
      <c r="S4684" s="4" t="s">
        <v>23</v>
      </c>
    </row>
    <row r="4685" spans="1:19" ht="26.25" hidden="1" customHeight="1" x14ac:dyDescent="0.25">
      <c r="A4685" s="10">
        <f>+SUBTOTAL(103,$B$5:B4685)</f>
        <v>158</v>
      </c>
      <c r="B4685" s="4" t="s">
        <v>4528</v>
      </c>
      <c r="C4685" s="4" t="s">
        <v>8234</v>
      </c>
      <c r="D4685" s="4" t="s">
        <v>1072</v>
      </c>
      <c r="E4685" s="4" t="s">
        <v>12567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1443.4</v>
      </c>
      <c r="R4685" s="7">
        <v>22556.6</v>
      </c>
      <c r="S4685" s="4" t="s">
        <v>23</v>
      </c>
    </row>
    <row r="4686" spans="1:19" ht="26.25" hidden="1" customHeight="1" x14ac:dyDescent="0.25">
      <c r="A4686" s="10">
        <f>+SUBTOTAL(103,$B$5:B4686)</f>
        <v>158</v>
      </c>
      <c r="B4686" s="4" t="s">
        <v>2819</v>
      </c>
      <c r="C4686" s="4" t="s">
        <v>4748</v>
      </c>
      <c r="D4686" s="4" t="s">
        <v>1072</v>
      </c>
      <c r="E4686" s="4" t="s">
        <v>12566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1443.4</v>
      </c>
      <c r="R4686" s="7">
        <v>22556.6</v>
      </c>
      <c r="S4686" s="4" t="s">
        <v>35</v>
      </c>
    </row>
    <row r="4687" spans="1:19" ht="26.25" hidden="1" customHeight="1" x14ac:dyDescent="0.25">
      <c r="A4687" s="10">
        <f>+SUBTOTAL(103,$B$5:B4687)</f>
        <v>158</v>
      </c>
      <c r="B4687" s="4" t="s">
        <v>2429</v>
      </c>
      <c r="C4687" s="4" t="s">
        <v>10039</v>
      </c>
      <c r="D4687" s="4" t="s">
        <v>1072</v>
      </c>
      <c r="E4687" s="4" t="s">
        <v>102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35</v>
      </c>
    </row>
    <row r="4688" spans="1:19" ht="26.25" hidden="1" customHeight="1" x14ac:dyDescent="0.25">
      <c r="A4688" s="10">
        <f>+SUBTOTAL(103,$B$5:B4688)</f>
        <v>158</v>
      </c>
      <c r="B4688" s="4" t="s">
        <v>2820</v>
      </c>
      <c r="C4688" s="4" t="s">
        <v>9330</v>
      </c>
      <c r="D4688" s="4" t="s">
        <v>1072</v>
      </c>
      <c r="E4688" s="4" t="s">
        <v>96</v>
      </c>
      <c r="F4688" s="4" t="s">
        <v>22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3839.56</v>
      </c>
      <c r="M4688" s="7">
        <v>25</v>
      </c>
      <c r="N4688" s="7">
        <v>0</v>
      </c>
      <c r="O4688" s="7"/>
      <c r="P4688" s="7">
        <v>1270</v>
      </c>
      <c r="Q4688" s="7">
        <v>6552.96</v>
      </c>
      <c r="R4688" s="7">
        <v>17447.04</v>
      </c>
      <c r="S4688" s="4" t="s">
        <v>35</v>
      </c>
    </row>
    <row r="4689" spans="1:19" ht="26.25" hidden="1" customHeight="1" x14ac:dyDescent="0.25">
      <c r="A4689" s="10">
        <f>+SUBTOTAL(103,$B$5:B4689)</f>
        <v>158</v>
      </c>
      <c r="B4689" s="4" t="s">
        <v>4661</v>
      </c>
      <c r="C4689" s="4" t="s">
        <v>9346</v>
      </c>
      <c r="D4689" s="4" t="s">
        <v>1072</v>
      </c>
      <c r="E4689" s="4" t="s">
        <v>12565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35</v>
      </c>
    </row>
    <row r="4690" spans="1:19" ht="26.25" hidden="1" customHeight="1" x14ac:dyDescent="0.25">
      <c r="A4690" s="10">
        <f>+SUBTOTAL(103,$B$5:B4690)</f>
        <v>158</v>
      </c>
      <c r="B4690" s="4" t="s">
        <v>1549</v>
      </c>
      <c r="C4690" s="4" t="s">
        <v>7320</v>
      </c>
      <c r="D4690" s="4" t="s">
        <v>1901</v>
      </c>
      <c r="E4690" s="4" t="s">
        <v>1297</v>
      </c>
      <c r="F4690" s="4" t="s">
        <v>22</v>
      </c>
      <c r="G4690" s="12" t="s">
        <v>10538</v>
      </c>
      <c r="H4690" s="7">
        <v>24000</v>
      </c>
      <c r="I4690" s="7">
        <v>688.8</v>
      </c>
      <c r="J4690" s="7">
        <v>0</v>
      </c>
      <c r="K4690" s="7">
        <v>729.6</v>
      </c>
      <c r="L4690" s="7">
        <v>0</v>
      </c>
      <c r="M4690" s="7">
        <v>25</v>
      </c>
      <c r="N4690" s="7">
        <v>0</v>
      </c>
      <c r="O4690" s="7"/>
      <c r="P4690" s="7">
        <v>1270</v>
      </c>
      <c r="Q4690" s="7">
        <v>2713.4</v>
      </c>
      <c r="R4690" s="7">
        <v>21286.6</v>
      </c>
      <c r="S4690" s="4" t="s">
        <v>35</v>
      </c>
    </row>
    <row r="4691" spans="1:19" ht="26.25" hidden="1" customHeight="1" x14ac:dyDescent="0.25">
      <c r="A4691" s="10">
        <f>+SUBTOTAL(103,$B$5:B4691)</f>
        <v>158</v>
      </c>
      <c r="B4691" s="4" t="s">
        <v>2821</v>
      </c>
      <c r="C4691" s="4" t="s">
        <v>9356</v>
      </c>
      <c r="D4691" s="4" t="s">
        <v>291</v>
      </c>
      <c r="E4691" s="4" t="s">
        <v>12570</v>
      </c>
      <c r="F4691" s="4" t="s">
        <v>22</v>
      </c>
      <c r="G4691" s="12"/>
      <c r="H4691" s="7">
        <v>24000</v>
      </c>
      <c r="I4691" s="7">
        <v>688.8</v>
      </c>
      <c r="J4691" s="7">
        <v>0</v>
      </c>
      <c r="K4691" s="7">
        <v>729.6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1443.4</v>
      </c>
      <c r="R4691" s="7">
        <v>22556.6</v>
      </c>
      <c r="S4691" s="4" t="s">
        <v>35</v>
      </c>
    </row>
    <row r="4692" spans="1:19" ht="26.25" hidden="1" customHeight="1" x14ac:dyDescent="0.25">
      <c r="A4692" s="10">
        <f>+SUBTOTAL(103,$B$5:B4692)</f>
        <v>158</v>
      </c>
      <c r="B4692" s="4" t="s">
        <v>3600</v>
      </c>
      <c r="C4692" s="4" t="s">
        <v>9358</v>
      </c>
      <c r="D4692" s="4" t="s">
        <v>782</v>
      </c>
      <c r="E4692" s="4" t="s">
        <v>102</v>
      </c>
      <c r="F4692" s="4" t="s">
        <v>22</v>
      </c>
      <c r="G4692" s="12" t="s">
        <v>10538</v>
      </c>
      <c r="H4692" s="7">
        <v>24000</v>
      </c>
      <c r="I4692" s="7">
        <v>688.8</v>
      </c>
      <c r="J4692" s="7">
        <v>0</v>
      </c>
      <c r="K4692" s="7">
        <v>729.6</v>
      </c>
      <c r="L4692" s="7">
        <v>3839.56</v>
      </c>
      <c r="M4692" s="7">
        <v>25</v>
      </c>
      <c r="N4692" s="7">
        <v>220</v>
      </c>
      <c r="O4692" s="7"/>
      <c r="P4692" s="7">
        <v>9327.32</v>
      </c>
      <c r="Q4692" s="7">
        <v>14830.28</v>
      </c>
      <c r="R4692" s="7">
        <v>9169.7199999999993</v>
      </c>
      <c r="S4692" s="4" t="s">
        <v>35</v>
      </c>
    </row>
    <row r="4693" spans="1:19" ht="26.25" hidden="1" customHeight="1" x14ac:dyDescent="0.25">
      <c r="A4693" s="10">
        <f>+SUBTOTAL(103,$B$5:B4693)</f>
        <v>158</v>
      </c>
      <c r="B4693" s="4" t="s">
        <v>3074</v>
      </c>
      <c r="C4693" s="4" t="s">
        <v>6481</v>
      </c>
      <c r="D4693" s="4" t="s">
        <v>324</v>
      </c>
      <c r="E4693" s="4" t="s">
        <v>4533</v>
      </c>
      <c r="F4693" s="4" t="s">
        <v>22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3839.56</v>
      </c>
      <c r="M4693" s="7">
        <v>25</v>
      </c>
      <c r="N4693" s="7">
        <v>0</v>
      </c>
      <c r="O4693" s="7"/>
      <c r="P4693" s="7">
        <v>6400</v>
      </c>
      <c r="Q4693" s="7">
        <v>11682.96</v>
      </c>
      <c r="R4693" s="7">
        <v>12317.04</v>
      </c>
      <c r="S4693" s="4" t="s">
        <v>35</v>
      </c>
    </row>
    <row r="4694" spans="1:19" ht="26.25" hidden="1" customHeight="1" x14ac:dyDescent="0.25">
      <c r="A4694" s="10">
        <f>+SUBTOTAL(103,$B$5:B4694)</f>
        <v>158</v>
      </c>
      <c r="B4694" s="4" t="s">
        <v>184</v>
      </c>
      <c r="C4694" s="4" t="s">
        <v>9364</v>
      </c>
      <c r="D4694" s="4" t="s">
        <v>1072</v>
      </c>
      <c r="E4694" s="4" t="s">
        <v>12567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1443.4</v>
      </c>
      <c r="R4694" s="7">
        <v>22556.6</v>
      </c>
      <c r="S4694" s="4" t="s">
        <v>23</v>
      </c>
    </row>
    <row r="4695" spans="1:19" ht="26.25" hidden="1" customHeight="1" x14ac:dyDescent="0.25">
      <c r="A4695" s="10">
        <f>+SUBTOTAL(103,$B$5:B4695)</f>
        <v>158</v>
      </c>
      <c r="B4695" s="4" t="s">
        <v>2823</v>
      </c>
      <c r="C4695" s="4" t="s">
        <v>9375</v>
      </c>
      <c r="D4695" s="4" t="s">
        <v>1072</v>
      </c>
      <c r="E4695" s="4" t="s">
        <v>10375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50</v>
      </c>
      <c r="Q4695" s="7">
        <v>1493.4</v>
      </c>
      <c r="R4695" s="7">
        <v>22506.6</v>
      </c>
      <c r="S4695" s="4" t="s">
        <v>35</v>
      </c>
    </row>
    <row r="4696" spans="1:19" ht="26.25" hidden="1" customHeight="1" x14ac:dyDescent="0.25">
      <c r="A4696" s="10">
        <f>+SUBTOTAL(103,$B$5:B4696)</f>
        <v>158</v>
      </c>
      <c r="B4696" s="4" t="s">
        <v>186</v>
      </c>
      <c r="C4696" s="4" t="s">
        <v>1183</v>
      </c>
      <c r="D4696" s="4" t="s">
        <v>216</v>
      </c>
      <c r="E4696" s="4" t="s">
        <v>10375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1325</v>
      </c>
      <c r="Q4696" s="7">
        <v>2768.4</v>
      </c>
      <c r="R4696" s="7">
        <v>21231.599999999999</v>
      </c>
      <c r="S4696" s="4" t="s">
        <v>23</v>
      </c>
    </row>
    <row r="4697" spans="1:19" ht="26.25" hidden="1" customHeight="1" x14ac:dyDescent="0.25">
      <c r="A4697" s="10">
        <f>+SUBTOTAL(103,$B$5:B4697)</f>
        <v>158</v>
      </c>
      <c r="B4697" s="4" t="s">
        <v>259</v>
      </c>
      <c r="C4697" s="4" t="s">
        <v>10488</v>
      </c>
      <c r="D4697" s="4" t="s">
        <v>971</v>
      </c>
      <c r="E4697" s="4" t="s">
        <v>88</v>
      </c>
      <c r="F4697" s="4" t="s">
        <v>22</v>
      </c>
      <c r="G4697" s="12"/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0</v>
      </c>
      <c r="O4697" s="7"/>
      <c r="P4697" s="7">
        <v>0</v>
      </c>
      <c r="Q4697" s="7">
        <v>1443.4</v>
      </c>
      <c r="R4697" s="7">
        <v>22556.6</v>
      </c>
      <c r="S4697" s="4" t="s">
        <v>35</v>
      </c>
    </row>
    <row r="4698" spans="1:19" ht="26.25" hidden="1" customHeight="1" x14ac:dyDescent="0.25">
      <c r="A4698" s="10">
        <f>+SUBTOTAL(103,$B$5:B4698)</f>
        <v>158</v>
      </c>
      <c r="B4698" s="4" t="s">
        <v>3112</v>
      </c>
      <c r="C4698" s="4" t="s">
        <v>9403</v>
      </c>
      <c r="D4698" s="4" t="s">
        <v>782</v>
      </c>
      <c r="E4698" s="4" t="s">
        <v>64</v>
      </c>
      <c r="F4698" s="4" t="s">
        <v>22</v>
      </c>
      <c r="G4698" s="12" t="s">
        <v>10538</v>
      </c>
      <c r="H4698" s="7">
        <v>24000</v>
      </c>
      <c r="I4698" s="7">
        <v>688.8</v>
      </c>
      <c r="J4698" s="7">
        <v>0</v>
      </c>
      <c r="K4698" s="7">
        <v>729.6</v>
      </c>
      <c r="L4698" s="7">
        <v>0</v>
      </c>
      <c r="M4698" s="7">
        <v>25</v>
      </c>
      <c r="N4698" s="7">
        <v>0</v>
      </c>
      <c r="O4698" s="7"/>
      <c r="P4698" s="7">
        <v>11070.8</v>
      </c>
      <c r="Q4698" s="7">
        <v>12514.2</v>
      </c>
      <c r="R4698" s="7">
        <v>11485.8</v>
      </c>
      <c r="S4698" s="4" t="s">
        <v>35</v>
      </c>
    </row>
    <row r="4699" spans="1:19" ht="26.25" customHeight="1" x14ac:dyDescent="0.25">
      <c r="A4699" s="10">
        <f>+SUBTOTAL(103,$B$5:B4699)</f>
        <v>159</v>
      </c>
      <c r="B4699" s="4" t="s">
        <v>10041</v>
      </c>
      <c r="C4699" s="4" t="s">
        <v>10042</v>
      </c>
      <c r="D4699" s="4" t="s">
        <v>1072</v>
      </c>
      <c r="E4699" s="4" t="s">
        <v>12568</v>
      </c>
      <c r="F4699" s="4" t="s">
        <v>41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1443.4</v>
      </c>
      <c r="R4699" s="7">
        <v>22556.6</v>
      </c>
      <c r="S4699" s="4" t="s">
        <v>35</v>
      </c>
    </row>
    <row r="4700" spans="1:19" ht="26.25" hidden="1" customHeight="1" x14ac:dyDescent="0.25">
      <c r="A4700" s="10">
        <f>+SUBTOTAL(103,$B$5:B4700)</f>
        <v>159</v>
      </c>
      <c r="B4700" s="4" t="s">
        <v>4529</v>
      </c>
      <c r="C4700" s="4" t="s">
        <v>9433</v>
      </c>
      <c r="D4700" s="4" t="s">
        <v>1072</v>
      </c>
      <c r="E4700" s="4" t="s">
        <v>37</v>
      </c>
      <c r="F4700" s="4" t="s">
        <v>22</v>
      </c>
      <c r="G4700" s="12"/>
      <c r="H4700" s="7">
        <v>24000</v>
      </c>
      <c r="I4700" s="7">
        <v>688.8</v>
      </c>
      <c r="J4700" s="7">
        <v>0</v>
      </c>
      <c r="K4700" s="7">
        <v>729.6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1443.4</v>
      </c>
      <c r="R4700" s="7">
        <v>22556.6</v>
      </c>
      <c r="S4700" s="4" t="s">
        <v>35</v>
      </c>
    </row>
    <row r="4701" spans="1:19" ht="26.25" hidden="1" customHeight="1" x14ac:dyDescent="0.25">
      <c r="A4701" s="10">
        <f>+SUBTOTAL(103,$B$5:B4701)</f>
        <v>159</v>
      </c>
      <c r="B4701" s="4" t="s">
        <v>2824</v>
      </c>
      <c r="C4701" s="4" t="s">
        <v>9470</v>
      </c>
      <c r="D4701" s="4" t="s">
        <v>324</v>
      </c>
      <c r="E4701" s="4" t="s">
        <v>12563</v>
      </c>
      <c r="F4701" s="4" t="s">
        <v>22</v>
      </c>
      <c r="G4701" s="12"/>
      <c r="H4701" s="7">
        <v>24000</v>
      </c>
      <c r="I4701" s="7">
        <v>688.8</v>
      </c>
      <c r="J4701" s="7">
        <v>0</v>
      </c>
      <c r="K4701" s="7">
        <v>729.6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1443.4</v>
      </c>
      <c r="R4701" s="7">
        <v>22556.6</v>
      </c>
      <c r="S4701" s="4" t="s">
        <v>23</v>
      </c>
    </row>
    <row r="4702" spans="1:19" ht="26.25" hidden="1" customHeight="1" x14ac:dyDescent="0.25">
      <c r="A4702" s="10">
        <f>+SUBTOTAL(103,$B$5:B4702)</f>
        <v>159</v>
      </c>
      <c r="B4702" s="4" t="s">
        <v>1258</v>
      </c>
      <c r="C4702" s="4" t="s">
        <v>4943</v>
      </c>
      <c r="D4702" s="4" t="s">
        <v>1072</v>
      </c>
      <c r="E4702" s="4" t="s">
        <v>12565</v>
      </c>
      <c r="F4702" s="4" t="s">
        <v>22</v>
      </c>
      <c r="G4702" s="12"/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1443.4</v>
      </c>
      <c r="R4702" s="7">
        <v>22556.6</v>
      </c>
      <c r="S4702" s="4" t="s">
        <v>23</v>
      </c>
    </row>
    <row r="4703" spans="1:19" ht="26.25" hidden="1" customHeight="1" x14ac:dyDescent="0.25">
      <c r="A4703" s="10">
        <f>+SUBTOTAL(103,$B$5:B4703)</f>
        <v>159</v>
      </c>
      <c r="B4703" s="4" t="s">
        <v>2825</v>
      </c>
      <c r="C4703" s="4" t="s">
        <v>9480</v>
      </c>
      <c r="D4703" s="4" t="s">
        <v>1072</v>
      </c>
      <c r="E4703" s="4" t="s">
        <v>85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890</v>
      </c>
      <c r="Q4703" s="7">
        <v>2333.4</v>
      </c>
      <c r="R4703" s="7">
        <v>21666.6</v>
      </c>
      <c r="S4703" s="4" t="s">
        <v>35</v>
      </c>
    </row>
    <row r="4704" spans="1:19" ht="26.25" hidden="1" customHeight="1" x14ac:dyDescent="0.25">
      <c r="A4704" s="10">
        <f>+SUBTOTAL(103,$B$5:B4704)</f>
        <v>159</v>
      </c>
      <c r="B4704" s="4" t="s">
        <v>3578</v>
      </c>
      <c r="C4704" s="4" t="s">
        <v>5236</v>
      </c>
      <c r="D4704" s="4" t="s">
        <v>324</v>
      </c>
      <c r="E4704" s="4" t="s">
        <v>276</v>
      </c>
      <c r="F4704" s="4" t="s">
        <v>22</v>
      </c>
      <c r="G4704" s="12" t="s">
        <v>10538</v>
      </c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4330.17</v>
      </c>
      <c r="Q4704" s="7">
        <v>5773.57</v>
      </c>
      <c r="R4704" s="7">
        <v>18226.43</v>
      </c>
      <c r="S4704" s="4" t="s">
        <v>35</v>
      </c>
    </row>
    <row r="4705" spans="1:19" ht="26.25" hidden="1" customHeight="1" x14ac:dyDescent="0.25">
      <c r="A4705" s="10">
        <f>+SUBTOTAL(103,$B$5:B4705)</f>
        <v>159</v>
      </c>
      <c r="B4705" s="4" t="s">
        <v>4662</v>
      </c>
      <c r="C4705" s="4" t="s">
        <v>7002</v>
      </c>
      <c r="D4705" s="4" t="s">
        <v>1072</v>
      </c>
      <c r="E4705" s="4" t="s">
        <v>10388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35</v>
      </c>
    </row>
    <row r="4706" spans="1:19" ht="26.25" hidden="1" customHeight="1" x14ac:dyDescent="0.25">
      <c r="A4706" s="10">
        <f>+SUBTOTAL(103,$B$5:B4706)</f>
        <v>159</v>
      </c>
      <c r="B4706" s="4" t="s">
        <v>2826</v>
      </c>
      <c r="C4706" s="4" t="s">
        <v>5563</v>
      </c>
      <c r="D4706" s="4" t="s">
        <v>971</v>
      </c>
      <c r="E4706" s="4" t="s">
        <v>60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35</v>
      </c>
    </row>
    <row r="4707" spans="1:19" ht="26.25" hidden="1" customHeight="1" x14ac:dyDescent="0.25">
      <c r="A4707" s="10">
        <f>+SUBTOTAL(103,$B$5:B4707)</f>
        <v>159</v>
      </c>
      <c r="B4707" s="4" t="s">
        <v>2436</v>
      </c>
      <c r="C4707" s="4" t="s">
        <v>9528</v>
      </c>
      <c r="D4707" s="4" t="s">
        <v>291</v>
      </c>
      <c r="E4707" s="4" t="s">
        <v>4535</v>
      </c>
      <c r="F4707" s="4" t="s">
        <v>22</v>
      </c>
      <c r="G4707" s="12"/>
      <c r="H4707" s="7">
        <v>24000</v>
      </c>
      <c r="I4707" s="7">
        <v>688.8</v>
      </c>
      <c r="J4707" s="7">
        <v>0</v>
      </c>
      <c r="K4707" s="7">
        <v>729.6</v>
      </c>
      <c r="L4707" s="7">
        <v>1919.78</v>
      </c>
      <c r="M4707" s="7">
        <v>25</v>
      </c>
      <c r="N4707" s="7">
        <v>100</v>
      </c>
      <c r="O4707" s="7"/>
      <c r="P4707" s="7">
        <v>50</v>
      </c>
      <c r="Q4707" s="7">
        <v>3513.18</v>
      </c>
      <c r="R4707" s="7">
        <v>20486.82</v>
      </c>
      <c r="S4707" s="4" t="s">
        <v>35</v>
      </c>
    </row>
    <row r="4708" spans="1:19" ht="26.25" hidden="1" customHeight="1" x14ac:dyDescent="0.25">
      <c r="A4708" s="10">
        <f>+SUBTOTAL(103,$B$5:B4708)</f>
        <v>159</v>
      </c>
      <c r="B4708" s="4" t="s">
        <v>2827</v>
      </c>
      <c r="C4708" s="4" t="s">
        <v>7281</v>
      </c>
      <c r="D4708" s="4" t="s">
        <v>2025</v>
      </c>
      <c r="E4708" s="4" t="s">
        <v>12565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1443.4</v>
      </c>
      <c r="R4708" s="7">
        <v>22556.6</v>
      </c>
      <c r="S4708" s="4" t="s">
        <v>35</v>
      </c>
    </row>
    <row r="4709" spans="1:19" ht="26.25" hidden="1" customHeight="1" x14ac:dyDescent="0.25">
      <c r="A4709" s="10">
        <f>+SUBTOTAL(103,$B$5:B4709)</f>
        <v>159</v>
      </c>
      <c r="B4709" s="4" t="s">
        <v>2828</v>
      </c>
      <c r="C4709" s="4" t="s">
        <v>9530</v>
      </c>
      <c r="D4709" s="4" t="s">
        <v>1072</v>
      </c>
      <c r="E4709" s="4" t="s">
        <v>12566</v>
      </c>
      <c r="F4709" s="4" t="s">
        <v>22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1919.78</v>
      </c>
      <c r="M4709" s="7">
        <v>25</v>
      </c>
      <c r="N4709" s="7">
        <v>0</v>
      </c>
      <c r="O4709" s="7"/>
      <c r="P4709" s="7">
        <v>10124.280000000001</v>
      </c>
      <c r="Q4709" s="7">
        <v>13487.46</v>
      </c>
      <c r="R4709" s="7">
        <v>10512.54</v>
      </c>
      <c r="S4709" s="4" t="s">
        <v>35</v>
      </c>
    </row>
    <row r="4710" spans="1:19" ht="26.25" hidden="1" customHeight="1" x14ac:dyDescent="0.25">
      <c r="A4710" s="10">
        <f>+SUBTOTAL(103,$B$5:B4710)</f>
        <v>159</v>
      </c>
      <c r="B4710" s="4" t="s">
        <v>2829</v>
      </c>
      <c r="C4710" s="4" t="s">
        <v>9533</v>
      </c>
      <c r="D4710" s="4" t="s">
        <v>2110</v>
      </c>
      <c r="E4710" s="4" t="s">
        <v>10395</v>
      </c>
      <c r="F4710" s="4" t="s">
        <v>22</v>
      </c>
      <c r="G4710" s="12" t="s">
        <v>10538</v>
      </c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120</v>
      </c>
      <c r="O4710" s="7"/>
      <c r="P4710" s="7">
        <v>12028.82</v>
      </c>
      <c r="Q4710" s="7">
        <v>13592.22</v>
      </c>
      <c r="R4710" s="7">
        <v>10407.780000000001</v>
      </c>
      <c r="S4710" s="4" t="s">
        <v>35</v>
      </c>
    </row>
    <row r="4711" spans="1:19" ht="26.25" customHeight="1" x14ac:dyDescent="0.25">
      <c r="A4711" s="10">
        <f>+SUBTOTAL(103,$B$5:B4711)</f>
        <v>160</v>
      </c>
      <c r="B4711" s="4" t="s">
        <v>2829</v>
      </c>
      <c r="C4711" s="4" t="s">
        <v>10365</v>
      </c>
      <c r="D4711" s="4" t="s">
        <v>3039</v>
      </c>
      <c r="E4711" s="4" t="s">
        <v>12568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160</v>
      </c>
      <c r="B4712" s="4" t="s">
        <v>2830</v>
      </c>
      <c r="C4712" s="4" t="s">
        <v>9536</v>
      </c>
      <c r="D4712" s="4" t="s">
        <v>1072</v>
      </c>
      <c r="E4712" s="4" t="s">
        <v>32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35</v>
      </c>
    </row>
    <row r="4713" spans="1:19" ht="26.25" hidden="1" customHeight="1" x14ac:dyDescent="0.25">
      <c r="A4713" s="10">
        <f>+SUBTOTAL(103,$B$5:B4713)</f>
        <v>160</v>
      </c>
      <c r="B4713" s="4" t="s">
        <v>2831</v>
      </c>
      <c r="C4713" s="4" t="s">
        <v>9074</v>
      </c>
      <c r="D4713" s="4" t="s">
        <v>2832</v>
      </c>
      <c r="E4713" s="4" t="s">
        <v>12563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hidden="1" customHeight="1" x14ac:dyDescent="0.25">
      <c r="A4714" s="10">
        <f>+SUBTOTAL(103,$B$5:B4714)</f>
        <v>160</v>
      </c>
      <c r="B4714" s="4" t="s">
        <v>2833</v>
      </c>
      <c r="C4714" s="4" t="s">
        <v>9545</v>
      </c>
      <c r="D4714" s="4" t="s">
        <v>324</v>
      </c>
      <c r="E4714" s="4" t="s">
        <v>10375</v>
      </c>
      <c r="F4714" s="4" t="s">
        <v>22</v>
      </c>
      <c r="G4714" s="12"/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761.04</v>
      </c>
      <c r="Q4714" s="7">
        <v>2204.44</v>
      </c>
      <c r="R4714" s="7">
        <v>21795.56</v>
      </c>
      <c r="S4714" s="4" t="s">
        <v>35</v>
      </c>
    </row>
    <row r="4715" spans="1:19" ht="26.25" hidden="1" customHeight="1" x14ac:dyDescent="0.25">
      <c r="A4715" s="10">
        <f>+SUBTOTAL(103,$B$5:B4715)</f>
        <v>160</v>
      </c>
      <c r="B4715" s="4" t="s">
        <v>2834</v>
      </c>
      <c r="C4715" s="4" t="s">
        <v>9550</v>
      </c>
      <c r="D4715" s="4" t="s">
        <v>291</v>
      </c>
      <c r="E4715" s="4" t="s">
        <v>109</v>
      </c>
      <c r="F4715" s="4" t="s">
        <v>22</v>
      </c>
      <c r="G4715" s="12"/>
      <c r="H4715" s="7">
        <v>24000</v>
      </c>
      <c r="I4715" s="7">
        <v>688.8</v>
      </c>
      <c r="J4715" s="7">
        <v>0</v>
      </c>
      <c r="K4715" s="7">
        <v>729.6</v>
      </c>
      <c r="L4715" s="7">
        <v>1919.78</v>
      </c>
      <c r="M4715" s="7">
        <v>25</v>
      </c>
      <c r="N4715" s="7">
        <v>0</v>
      </c>
      <c r="O4715" s="7"/>
      <c r="P4715" s="7">
        <v>50</v>
      </c>
      <c r="Q4715" s="7">
        <v>3413.18</v>
      </c>
      <c r="R4715" s="7">
        <v>20586.82</v>
      </c>
      <c r="S4715" s="4" t="s">
        <v>35</v>
      </c>
    </row>
    <row r="4716" spans="1:19" ht="26.25" hidden="1" customHeight="1" x14ac:dyDescent="0.25">
      <c r="A4716" s="10">
        <f>+SUBTOTAL(103,$B$5:B4716)</f>
        <v>160</v>
      </c>
      <c r="B4716" s="4" t="s">
        <v>1288</v>
      </c>
      <c r="C4716" s="4" t="s">
        <v>9569</v>
      </c>
      <c r="D4716" s="4" t="s">
        <v>2110</v>
      </c>
      <c r="E4716" s="4" t="s">
        <v>124</v>
      </c>
      <c r="F4716" s="4" t="s">
        <v>22</v>
      </c>
      <c r="G4716" s="12" t="s">
        <v>10538</v>
      </c>
      <c r="H4716" s="7">
        <v>24000</v>
      </c>
      <c r="I4716" s="7">
        <v>688.8</v>
      </c>
      <c r="J4716" s="7">
        <v>0</v>
      </c>
      <c r="K4716" s="7">
        <v>729.6</v>
      </c>
      <c r="L4716" s="7">
        <v>0</v>
      </c>
      <c r="M4716" s="7">
        <v>25</v>
      </c>
      <c r="N4716" s="7">
        <v>0</v>
      </c>
      <c r="O4716" s="7"/>
      <c r="P4716" s="7">
        <v>1270</v>
      </c>
      <c r="Q4716" s="7">
        <v>2713.4</v>
      </c>
      <c r="R4716" s="7">
        <v>21286.6</v>
      </c>
      <c r="S4716" s="4" t="s">
        <v>35</v>
      </c>
    </row>
    <row r="4717" spans="1:19" ht="26.25" hidden="1" customHeight="1" x14ac:dyDescent="0.25">
      <c r="A4717" s="10">
        <f>+SUBTOTAL(103,$B$5:B4717)</f>
        <v>160</v>
      </c>
      <c r="B4717" s="4" t="s">
        <v>2835</v>
      </c>
      <c r="C4717" s="4" t="s">
        <v>9572</v>
      </c>
      <c r="D4717" s="4" t="s">
        <v>1072</v>
      </c>
      <c r="E4717" s="4" t="s">
        <v>12565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23</v>
      </c>
    </row>
    <row r="4718" spans="1:19" ht="26.25" hidden="1" customHeight="1" x14ac:dyDescent="0.25">
      <c r="A4718" s="10">
        <f>+SUBTOTAL(103,$B$5:B4718)</f>
        <v>160</v>
      </c>
      <c r="B4718" s="4" t="s">
        <v>2836</v>
      </c>
      <c r="C4718" s="4" t="s">
        <v>9599</v>
      </c>
      <c r="D4718" s="4" t="s">
        <v>969</v>
      </c>
      <c r="E4718" s="4" t="s">
        <v>85</v>
      </c>
      <c r="F4718" s="4" t="s">
        <v>41</v>
      </c>
      <c r="G4718" s="12"/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0</v>
      </c>
      <c r="Q4718" s="7">
        <v>1443.4</v>
      </c>
      <c r="R4718" s="7">
        <v>22556.6</v>
      </c>
      <c r="S4718" s="4" t="s">
        <v>23</v>
      </c>
    </row>
    <row r="4719" spans="1:19" ht="26.25" hidden="1" customHeight="1" x14ac:dyDescent="0.25">
      <c r="A4719" s="10">
        <f>+SUBTOTAL(103,$B$5:B4719)</f>
        <v>160</v>
      </c>
      <c r="B4719" s="4" t="s">
        <v>159</v>
      </c>
      <c r="C4719" s="4" t="s">
        <v>9609</v>
      </c>
      <c r="D4719" s="4" t="s">
        <v>216</v>
      </c>
      <c r="E4719" s="4" t="s">
        <v>1338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1443.4</v>
      </c>
      <c r="R4719" s="7">
        <v>22556.6</v>
      </c>
      <c r="S4719" s="4" t="s">
        <v>23</v>
      </c>
    </row>
    <row r="4720" spans="1:19" ht="26.25" hidden="1" customHeight="1" x14ac:dyDescent="0.25">
      <c r="A4720" s="10">
        <f>+SUBTOTAL(103,$B$5:B4720)</f>
        <v>160</v>
      </c>
      <c r="B4720" s="4" t="s">
        <v>159</v>
      </c>
      <c r="C4720" s="4" t="s">
        <v>5959</v>
      </c>
      <c r="D4720" s="4" t="s">
        <v>1072</v>
      </c>
      <c r="E4720" s="4" t="s">
        <v>12567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2000</v>
      </c>
      <c r="Q4720" s="7">
        <v>3443.4</v>
      </c>
      <c r="R4720" s="7">
        <v>20556.599999999999</v>
      </c>
      <c r="S4720" s="4" t="s">
        <v>23</v>
      </c>
    </row>
    <row r="4721" spans="1:19" ht="26.25" customHeight="1" x14ac:dyDescent="0.25">
      <c r="A4721" s="10">
        <f>+SUBTOTAL(103,$B$5:B4721)</f>
        <v>161</v>
      </c>
      <c r="B4721" s="4" t="s">
        <v>1299</v>
      </c>
      <c r="C4721" s="4" t="s">
        <v>9623</v>
      </c>
      <c r="D4721" s="4" t="s">
        <v>216</v>
      </c>
      <c r="E4721" s="4" t="s">
        <v>12568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1443.4</v>
      </c>
      <c r="R4721" s="7">
        <v>22556.6</v>
      </c>
      <c r="S4721" s="4" t="s">
        <v>23</v>
      </c>
    </row>
    <row r="4722" spans="1:19" ht="26.25" hidden="1" customHeight="1" x14ac:dyDescent="0.25">
      <c r="A4722" s="10">
        <f>+SUBTOTAL(103,$B$5:B4722)</f>
        <v>161</v>
      </c>
      <c r="B4722" s="4" t="s">
        <v>2838</v>
      </c>
      <c r="C4722" s="4" t="s">
        <v>9641</v>
      </c>
      <c r="D4722" s="4" t="s">
        <v>2498</v>
      </c>
      <c r="E4722" s="4" t="s">
        <v>72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0</v>
      </c>
      <c r="M4722" s="7">
        <v>25</v>
      </c>
      <c r="N4722" s="7">
        <v>0</v>
      </c>
      <c r="O4722" s="7"/>
      <c r="P4722" s="7">
        <v>50</v>
      </c>
      <c r="Q4722" s="7">
        <v>1493.4</v>
      </c>
      <c r="R4722" s="7">
        <v>22506.6</v>
      </c>
      <c r="S4722" s="4" t="s">
        <v>23</v>
      </c>
    </row>
    <row r="4723" spans="1:19" ht="26.25" hidden="1" customHeight="1" x14ac:dyDescent="0.25">
      <c r="A4723" s="10">
        <f>+SUBTOTAL(103,$B$5:B4723)</f>
        <v>161</v>
      </c>
      <c r="B4723" s="4" t="s">
        <v>2839</v>
      </c>
      <c r="C4723" s="4" t="s">
        <v>9653</v>
      </c>
      <c r="D4723" s="4" t="s">
        <v>1072</v>
      </c>
      <c r="E4723" s="4" t="s">
        <v>75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50</v>
      </c>
      <c r="Q4723" s="7">
        <v>1493.4</v>
      </c>
      <c r="R4723" s="7">
        <v>22506.6</v>
      </c>
      <c r="S4723" s="4" t="s">
        <v>35</v>
      </c>
    </row>
    <row r="4724" spans="1:19" ht="26.25" hidden="1" customHeight="1" x14ac:dyDescent="0.25">
      <c r="A4724" s="10">
        <f>+SUBTOTAL(103,$B$5:B4724)</f>
        <v>161</v>
      </c>
      <c r="B4724" s="4" t="s">
        <v>2840</v>
      </c>
      <c r="C4724" s="4" t="s">
        <v>9655</v>
      </c>
      <c r="D4724" s="4" t="s">
        <v>1072</v>
      </c>
      <c r="E4724" s="4" t="s">
        <v>12565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23</v>
      </c>
    </row>
    <row r="4725" spans="1:19" ht="26.25" hidden="1" customHeight="1" x14ac:dyDescent="0.25">
      <c r="A4725" s="10">
        <f>+SUBTOTAL(103,$B$5:B4725)</f>
        <v>161</v>
      </c>
      <c r="B4725" s="4" t="s">
        <v>2841</v>
      </c>
      <c r="C4725" s="4" t="s">
        <v>9671</v>
      </c>
      <c r="D4725" s="4" t="s">
        <v>1072</v>
      </c>
      <c r="E4725" s="4" t="s">
        <v>12570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hidden="1" customHeight="1" x14ac:dyDescent="0.25">
      <c r="A4726" s="10">
        <f>+SUBTOTAL(103,$B$5:B4726)</f>
        <v>161</v>
      </c>
      <c r="B4726" s="4" t="s">
        <v>4057</v>
      </c>
      <c r="C4726" s="4" t="s">
        <v>9678</v>
      </c>
      <c r="D4726" s="4" t="s">
        <v>324</v>
      </c>
      <c r="E4726" s="4" t="s">
        <v>12564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0</v>
      </c>
      <c r="O4726" s="7"/>
      <c r="P4726" s="7">
        <v>3066.56</v>
      </c>
      <c r="Q4726" s="7">
        <v>4509.96</v>
      </c>
      <c r="R4726" s="7">
        <v>19490.04</v>
      </c>
      <c r="S4726" s="4" t="s">
        <v>35</v>
      </c>
    </row>
    <row r="4727" spans="1:19" ht="26.25" hidden="1" customHeight="1" x14ac:dyDescent="0.25">
      <c r="A4727" s="10">
        <f>+SUBTOTAL(103,$B$5:B4727)</f>
        <v>161</v>
      </c>
      <c r="B4727" s="4" t="s">
        <v>2842</v>
      </c>
      <c r="C4727" s="4" t="s">
        <v>9687</v>
      </c>
      <c r="D4727" s="4" t="s">
        <v>2837</v>
      </c>
      <c r="E4727" s="4" t="s">
        <v>10382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3777.9</v>
      </c>
      <c r="Q4727" s="7">
        <v>5221.3</v>
      </c>
      <c r="R4727" s="7">
        <v>18778.7</v>
      </c>
      <c r="S4727" s="4" t="s">
        <v>23</v>
      </c>
    </row>
    <row r="4728" spans="1:19" ht="26.25" hidden="1" customHeight="1" x14ac:dyDescent="0.25">
      <c r="A4728" s="10">
        <f>+SUBTOTAL(103,$B$5:B4728)</f>
        <v>161</v>
      </c>
      <c r="B4728" s="4" t="s">
        <v>3113</v>
      </c>
      <c r="C4728" s="4" t="s">
        <v>7348</v>
      </c>
      <c r="D4728" s="4" t="s">
        <v>2870</v>
      </c>
      <c r="E4728" s="4" t="s">
        <v>124</v>
      </c>
      <c r="F4728" s="4" t="s">
        <v>22</v>
      </c>
      <c r="G4728" s="12" t="s">
        <v>10538</v>
      </c>
      <c r="H4728" s="7">
        <v>24000</v>
      </c>
      <c r="I4728" s="7">
        <v>688.8</v>
      </c>
      <c r="J4728" s="7">
        <v>0</v>
      </c>
      <c r="K4728" s="7">
        <v>729.6</v>
      </c>
      <c r="L4728" s="7">
        <v>1919.78</v>
      </c>
      <c r="M4728" s="7">
        <v>25</v>
      </c>
      <c r="N4728" s="7">
        <v>220</v>
      </c>
      <c r="O4728" s="7"/>
      <c r="P4728" s="7">
        <v>50</v>
      </c>
      <c r="Q4728" s="7">
        <v>3633.18</v>
      </c>
      <c r="R4728" s="7">
        <v>20366.82</v>
      </c>
      <c r="S4728" s="4" t="s">
        <v>35</v>
      </c>
    </row>
    <row r="4729" spans="1:19" ht="26.25" hidden="1" customHeight="1" x14ac:dyDescent="0.25">
      <c r="A4729" s="10">
        <f>+SUBTOTAL(103,$B$5:B4729)</f>
        <v>161</v>
      </c>
      <c r="B4729" s="4" t="s">
        <v>2843</v>
      </c>
      <c r="C4729" s="4" t="s">
        <v>9709</v>
      </c>
      <c r="D4729" s="4" t="s">
        <v>1072</v>
      </c>
      <c r="E4729" s="4" t="s">
        <v>10375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35</v>
      </c>
    </row>
    <row r="4730" spans="1:19" ht="26.25" hidden="1" customHeight="1" x14ac:dyDescent="0.25">
      <c r="A4730" s="10">
        <f>+SUBTOTAL(103,$B$5:B4730)</f>
        <v>161</v>
      </c>
      <c r="B4730" s="4" t="s">
        <v>4666</v>
      </c>
      <c r="C4730" s="4" t="s">
        <v>5004</v>
      </c>
      <c r="D4730" s="4" t="s">
        <v>1072</v>
      </c>
      <c r="E4730" s="4" t="s">
        <v>10375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1443.4</v>
      </c>
      <c r="R4730" s="7">
        <v>22556.6</v>
      </c>
      <c r="S4730" s="4" t="s">
        <v>23</v>
      </c>
    </row>
    <row r="4731" spans="1:19" ht="26.25" hidden="1" customHeight="1" x14ac:dyDescent="0.25">
      <c r="A4731" s="10">
        <f>+SUBTOTAL(103,$B$5:B4731)</f>
        <v>161</v>
      </c>
      <c r="B4731" s="4" t="s">
        <v>2844</v>
      </c>
      <c r="C4731" s="4" t="s">
        <v>9723</v>
      </c>
      <c r="D4731" s="4" t="s">
        <v>1072</v>
      </c>
      <c r="E4731" s="4" t="s">
        <v>12565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1443.4</v>
      </c>
      <c r="R4731" s="7">
        <v>22556.6</v>
      </c>
      <c r="S4731" s="4" t="s">
        <v>23</v>
      </c>
    </row>
    <row r="4732" spans="1:19" ht="26.25" hidden="1" customHeight="1" x14ac:dyDescent="0.25">
      <c r="A4732" s="10">
        <f>+SUBTOTAL(103,$B$5:B4732)</f>
        <v>161</v>
      </c>
      <c r="B4732" s="4" t="s">
        <v>3309</v>
      </c>
      <c r="C4732" s="4" t="s">
        <v>9749</v>
      </c>
      <c r="D4732" s="4" t="s">
        <v>971</v>
      </c>
      <c r="E4732" s="4" t="s">
        <v>4533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50</v>
      </c>
      <c r="Q4732" s="7">
        <v>1493.4</v>
      </c>
      <c r="R4732" s="7">
        <v>22506.6</v>
      </c>
      <c r="S4732" s="4" t="s">
        <v>35</v>
      </c>
    </row>
    <row r="4733" spans="1:19" ht="26.25" hidden="1" customHeight="1" x14ac:dyDescent="0.25">
      <c r="A4733" s="10">
        <f>+SUBTOTAL(103,$B$5:B4733)</f>
        <v>161</v>
      </c>
      <c r="B4733" s="4" t="s">
        <v>2845</v>
      </c>
      <c r="C4733" s="4" t="s">
        <v>6682</v>
      </c>
      <c r="D4733" s="4" t="s">
        <v>216</v>
      </c>
      <c r="E4733" s="4" t="s">
        <v>96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35</v>
      </c>
    </row>
    <row r="4734" spans="1:19" ht="26.25" hidden="1" customHeight="1" x14ac:dyDescent="0.25">
      <c r="A4734" s="10">
        <f>+SUBTOTAL(103,$B$5:B4734)</f>
        <v>161</v>
      </c>
      <c r="B4734" s="4" t="s">
        <v>3503</v>
      </c>
      <c r="C4734" s="4" t="s">
        <v>7519</v>
      </c>
      <c r="D4734" s="4" t="s">
        <v>782</v>
      </c>
      <c r="E4734" s="4" t="s">
        <v>144</v>
      </c>
      <c r="F4734" s="4" t="s">
        <v>22</v>
      </c>
      <c r="G4734" s="12" t="s">
        <v>10538</v>
      </c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0</v>
      </c>
      <c r="O4734" s="7"/>
      <c r="P4734" s="7">
        <v>12599.66</v>
      </c>
      <c r="Q4734" s="7">
        <v>14043.06</v>
      </c>
      <c r="R4734" s="7">
        <v>9956.94</v>
      </c>
      <c r="S4734" s="4" t="s">
        <v>35</v>
      </c>
    </row>
    <row r="4735" spans="1:19" ht="26.25" hidden="1" customHeight="1" x14ac:dyDescent="0.25">
      <c r="A4735" s="10">
        <f>+SUBTOTAL(103,$B$5:B4735)</f>
        <v>161</v>
      </c>
      <c r="B4735" s="4" t="s">
        <v>2846</v>
      </c>
      <c r="C4735" s="4" t="s">
        <v>9766</v>
      </c>
      <c r="D4735" s="4" t="s">
        <v>1072</v>
      </c>
      <c r="E4735" s="4" t="s">
        <v>12567</v>
      </c>
      <c r="F4735" s="4" t="s">
        <v>22</v>
      </c>
      <c r="G4735" s="12"/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1443.4</v>
      </c>
      <c r="R4735" s="7">
        <v>22556.6</v>
      </c>
      <c r="S4735" s="4" t="s">
        <v>35</v>
      </c>
    </row>
    <row r="4736" spans="1:19" ht="26.25" hidden="1" customHeight="1" x14ac:dyDescent="0.25">
      <c r="A4736" s="10">
        <f>+SUBTOTAL(103,$B$5:B4736)</f>
        <v>161</v>
      </c>
      <c r="B4736" s="4" t="s">
        <v>2847</v>
      </c>
      <c r="C4736" s="4" t="s">
        <v>9772</v>
      </c>
      <c r="D4736" s="4" t="s">
        <v>2025</v>
      </c>
      <c r="E4736" s="4" t="s">
        <v>96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50</v>
      </c>
      <c r="Q4736" s="7">
        <v>1493.4</v>
      </c>
      <c r="R4736" s="7">
        <v>22506.6</v>
      </c>
      <c r="S4736" s="4" t="s">
        <v>35</v>
      </c>
    </row>
    <row r="4737" spans="1:19" ht="26.25" hidden="1" customHeight="1" x14ac:dyDescent="0.25">
      <c r="A4737" s="10">
        <f>+SUBTOTAL(103,$B$5:B4737)</f>
        <v>161</v>
      </c>
      <c r="B4737" s="4" t="s">
        <v>4690</v>
      </c>
      <c r="C4737" s="4" t="s">
        <v>5072</v>
      </c>
      <c r="D4737" s="4" t="s">
        <v>1072</v>
      </c>
      <c r="E4737" s="4" t="s">
        <v>12565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23</v>
      </c>
    </row>
    <row r="4738" spans="1:19" ht="26.25" hidden="1" customHeight="1" x14ac:dyDescent="0.25">
      <c r="A4738" s="10">
        <f>+SUBTOTAL(103,$B$5:B4738)</f>
        <v>161</v>
      </c>
      <c r="B4738" s="4" t="s">
        <v>2848</v>
      </c>
      <c r="C4738" s="4" t="s">
        <v>9775</v>
      </c>
      <c r="D4738" s="4" t="s">
        <v>324</v>
      </c>
      <c r="E4738" s="4" t="s">
        <v>85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220</v>
      </c>
      <c r="O4738" s="7"/>
      <c r="P4738" s="7">
        <v>12837.38</v>
      </c>
      <c r="Q4738" s="7">
        <v>14500.78</v>
      </c>
      <c r="R4738" s="7">
        <v>9499.2199999999993</v>
      </c>
      <c r="S4738" s="4" t="s">
        <v>35</v>
      </c>
    </row>
    <row r="4739" spans="1:19" ht="26.25" hidden="1" customHeight="1" x14ac:dyDescent="0.25">
      <c r="A4739" s="10">
        <f>+SUBTOTAL(103,$B$5:B4739)</f>
        <v>161</v>
      </c>
      <c r="B4739" s="4" t="s">
        <v>2849</v>
      </c>
      <c r="C4739" s="4" t="s">
        <v>9789</v>
      </c>
      <c r="D4739" s="4" t="s">
        <v>1072</v>
      </c>
      <c r="E4739" s="4" t="s">
        <v>1710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35</v>
      </c>
    </row>
    <row r="4740" spans="1:19" ht="26.25" hidden="1" customHeight="1" x14ac:dyDescent="0.25">
      <c r="A4740" s="10">
        <f>+SUBTOTAL(103,$B$5:B4740)</f>
        <v>161</v>
      </c>
      <c r="B4740" s="4" t="s">
        <v>2850</v>
      </c>
      <c r="C4740" s="4" t="s">
        <v>9798</v>
      </c>
      <c r="D4740" s="4" t="s">
        <v>1072</v>
      </c>
      <c r="E4740" s="4" t="s">
        <v>12566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23</v>
      </c>
    </row>
    <row r="4741" spans="1:19" ht="26.25" hidden="1" customHeight="1" x14ac:dyDescent="0.25">
      <c r="A4741" s="10">
        <f>+SUBTOTAL(103,$B$5:B4741)</f>
        <v>161</v>
      </c>
      <c r="B4741" s="4" t="s">
        <v>2852</v>
      </c>
      <c r="C4741" s="4" t="s">
        <v>9818</v>
      </c>
      <c r="D4741" s="4" t="s">
        <v>324</v>
      </c>
      <c r="E4741" s="4" t="s">
        <v>375</v>
      </c>
      <c r="F4741" s="4" t="s">
        <v>41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50</v>
      </c>
      <c r="Q4741" s="7">
        <v>1493.4</v>
      </c>
      <c r="R4741" s="7">
        <v>22506.6</v>
      </c>
      <c r="S4741" s="4" t="s">
        <v>23</v>
      </c>
    </row>
    <row r="4742" spans="1:19" ht="26.25" hidden="1" customHeight="1" x14ac:dyDescent="0.25">
      <c r="A4742" s="10">
        <f>+SUBTOTAL(103,$B$5:B4742)</f>
        <v>161</v>
      </c>
      <c r="B4742" s="4" t="s">
        <v>2853</v>
      </c>
      <c r="C4742" s="4" t="s">
        <v>9819</v>
      </c>
      <c r="D4742" s="4" t="s">
        <v>1072</v>
      </c>
      <c r="E4742" s="4" t="s">
        <v>12566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662.5</v>
      </c>
      <c r="Q4742" s="7">
        <v>2105.9</v>
      </c>
      <c r="R4742" s="7">
        <v>21894.1</v>
      </c>
      <c r="S4742" s="4" t="s">
        <v>23</v>
      </c>
    </row>
    <row r="4743" spans="1:19" ht="26.25" hidden="1" customHeight="1" x14ac:dyDescent="0.25">
      <c r="A4743" s="10">
        <f>+SUBTOTAL(103,$B$5:B4743)</f>
        <v>161</v>
      </c>
      <c r="B4743" s="4" t="s">
        <v>2854</v>
      </c>
      <c r="C4743" s="4" t="s">
        <v>9833</v>
      </c>
      <c r="D4743" s="4" t="s">
        <v>1072</v>
      </c>
      <c r="E4743" s="4" t="s">
        <v>12567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1443.4</v>
      </c>
      <c r="R4743" s="7">
        <v>22556.6</v>
      </c>
      <c r="S4743" s="4" t="s">
        <v>35</v>
      </c>
    </row>
    <row r="4744" spans="1:19" ht="26.25" hidden="1" customHeight="1" x14ac:dyDescent="0.25">
      <c r="A4744" s="10">
        <f>+SUBTOTAL(103,$B$5:B4744)</f>
        <v>161</v>
      </c>
      <c r="B4744" s="4" t="s">
        <v>10373</v>
      </c>
      <c r="C4744" s="4" t="s">
        <v>10374</v>
      </c>
      <c r="D4744" s="4" t="s">
        <v>1072</v>
      </c>
      <c r="E4744" s="4" t="s">
        <v>12569</v>
      </c>
      <c r="F4744" s="4" t="s">
        <v>22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customHeight="1" x14ac:dyDescent="0.25">
      <c r="A4745" s="10">
        <f>+SUBTOTAL(103,$B$5:B4745)</f>
        <v>162</v>
      </c>
      <c r="B4745" s="4" t="s">
        <v>10104</v>
      </c>
      <c r="C4745" s="4" t="s">
        <v>10105</v>
      </c>
      <c r="D4745" s="4" t="s">
        <v>1072</v>
      </c>
      <c r="E4745" s="4" t="s">
        <v>12568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162</v>
      </c>
      <c r="B4746" s="4" t="s">
        <v>2855</v>
      </c>
      <c r="C4746" s="4" t="s">
        <v>9862</v>
      </c>
      <c r="D4746" s="4" t="s">
        <v>1370</v>
      </c>
      <c r="E4746" s="4" t="s">
        <v>12566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23</v>
      </c>
    </row>
    <row r="4747" spans="1:19" ht="26.25" hidden="1" customHeight="1" x14ac:dyDescent="0.25">
      <c r="A4747" s="10">
        <f>+SUBTOTAL(103,$B$5:B4747)</f>
        <v>162</v>
      </c>
      <c r="B4747" s="4" t="s">
        <v>3248</v>
      </c>
      <c r="C4747" s="4" t="s">
        <v>5637</v>
      </c>
      <c r="D4747" s="4" t="s">
        <v>1072</v>
      </c>
      <c r="E4747" s="4" t="s">
        <v>12565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1919.78</v>
      </c>
      <c r="M4747" s="7">
        <v>25</v>
      </c>
      <c r="N4747" s="7">
        <v>0</v>
      </c>
      <c r="O4747" s="7"/>
      <c r="P4747" s="7">
        <v>0</v>
      </c>
      <c r="Q4747" s="7">
        <v>3363.18</v>
      </c>
      <c r="R4747" s="7">
        <v>20636.82</v>
      </c>
      <c r="S4747" s="4" t="s">
        <v>35</v>
      </c>
    </row>
    <row r="4748" spans="1:19" ht="26.25" hidden="1" customHeight="1" x14ac:dyDescent="0.25">
      <c r="A4748" s="10">
        <f>+SUBTOTAL(103,$B$5:B4748)</f>
        <v>162</v>
      </c>
      <c r="B4748" s="4" t="s">
        <v>2857</v>
      </c>
      <c r="C4748" s="4" t="s">
        <v>9875</v>
      </c>
      <c r="D4748" s="4" t="s">
        <v>1072</v>
      </c>
      <c r="E4748" s="4" t="s">
        <v>12566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1919.78</v>
      </c>
      <c r="M4748" s="7">
        <v>25</v>
      </c>
      <c r="N4748" s="7">
        <v>0</v>
      </c>
      <c r="O4748" s="7"/>
      <c r="P4748" s="7">
        <v>0</v>
      </c>
      <c r="Q4748" s="7">
        <v>3363.18</v>
      </c>
      <c r="R4748" s="7">
        <v>20636.82</v>
      </c>
      <c r="S4748" s="4" t="s">
        <v>35</v>
      </c>
    </row>
    <row r="4749" spans="1:19" ht="26.25" customHeight="1" x14ac:dyDescent="0.25">
      <c r="A4749" s="10">
        <f>+SUBTOTAL(103,$B$5:B4749)</f>
        <v>163</v>
      </c>
      <c r="B4749" s="4" t="s">
        <v>4667</v>
      </c>
      <c r="C4749" s="4" t="s">
        <v>4681</v>
      </c>
      <c r="D4749" s="4" t="s">
        <v>1072</v>
      </c>
      <c r="E4749" s="4" t="s">
        <v>12568</v>
      </c>
      <c r="F4749" s="4" t="s">
        <v>22</v>
      </c>
      <c r="G4749" s="12"/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3446.67</v>
      </c>
      <c r="Q4749" s="7">
        <v>4890.07</v>
      </c>
      <c r="R4749" s="7">
        <v>19109.93</v>
      </c>
      <c r="S4749" s="4" t="s">
        <v>35</v>
      </c>
    </row>
    <row r="4750" spans="1:19" ht="26.25" hidden="1" customHeight="1" x14ac:dyDescent="0.25">
      <c r="A4750" s="10">
        <f>+SUBTOTAL(103,$B$5:B4750)</f>
        <v>163</v>
      </c>
      <c r="B4750" s="4" t="s">
        <v>2614</v>
      </c>
      <c r="C4750" s="4" t="s">
        <v>4992</v>
      </c>
      <c r="D4750" s="4" t="s">
        <v>324</v>
      </c>
      <c r="E4750" s="4" t="s">
        <v>12563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12428.55</v>
      </c>
      <c r="Q4750" s="7">
        <v>13871.95</v>
      </c>
      <c r="R4750" s="7">
        <v>10128.049999999999</v>
      </c>
      <c r="S4750" s="4" t="s">
        <v>35</v>
      </c>
    </row>
    <row r="4751" spans="1:19" ht="26.25" hidden="1" customHeight="1" x14ac:dyDescent="0.25">
      <c r="A4751" s="10">
        <f>+SUBTOTAL(103,$B$5:B4751)</f>
        <v>163</v>
      </c>
      <c r="B4751" s="4" t="s">
        <v>2858</v>
      </c>
      <c r="C4751" s="4" t="s">
        <v>6652</v>
      </c>
      <c r="D4751" s="4" t="s">
        <v>1072</v>
      </c>
      <c r="E4751" s="4" t="s">
        <v>12565</v>
      </c>
      <c r="F4751" s="4" t="s">
        <v>22</v>
      </c>
      <c r="G4751" s="12"/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1443.4</v>
      </c>
      <c r="R4751" s="7">
        <v>22556.6</v>
      </c>
      <c r="S4751" s="4" t="s">
        <v>35</v>
      </c>
    </row>
    <row r="4752" spans="1:19" ht="26.25" customHeight="1" x14ac:dyDescent="0.25">
      <c r="A4752" s="10">
        <f>+SUBTOTAL(103,$B$5:B4752)</f>
        <v>164</v>
      </c>
      <c r="B4752" s="4" t="s">
        <v>2860</v>
      </c>
      <c r="C4752" s="4" t="s">
        <v>9665</v>
      </c>
      <c r="D4752" s="4" t="s">
        <v>237</v>
      </c>
      <c r="E4752" s="4" t="s">
        <v>12568</v>
      </c>
      <c r="F4752" s="4" t="s">
        <v>22</v>
      </c>
      <c r="G4752" s="12" t="s">
        <v>10538</v>
      </c>
      <c r="H4752" s="7">
        <v>23868.78</v>
      </c>
      <c r="I4752" s="7">
        <v>685.03</v>
      </c>
      <c r="J4752" s="7">
        <v>0</v>
      </c>
      <c r="K4752" s="7">
        <v>725.61</v>
      </c>
      <c r="L4752" s="7">
        <v>1919.78</v>
      </c>
      <c r="M4752" s="7">
        <v>25</v>
      </c>
      <c r="N4752" s="7">
        <v>0</v>
      </c>
      <c r="O4752" s="7"/>
      <c r="P4752" s="7">
        <v>2857.24</v>
      </c>
      <c r="Q4752" s="7">
        <v>6212.66</v>
      </c>
      <c r="R4752" s="7">
        <v>17656.12</v>
      </c>
      <c r="S4752" s="4" t="s">
        <v>35</v>
      </c>
    </row>
    <row r="4753" spans="1:19" ht="26.25" hidden="1" customHeight="1" x14ac:dyDescent="0.25">
      <c r="A4753" s="10">
        <f>+SUBTOTAL(103,$B$5:B4753)</f>
        <v>164</v>
      </c>
      <c r="B4753" s="4" t="s">
        <v>2185</v>
      </c>
      <c r="C4753" s="4" t="s">
        <v>8911</v>
      </c>
      <c r="D4753" s="4" t="s">
        <v>672</v>
      </c>
      <c r="E4753" s="4" t="s">
        <v>12565</v>
      </c>
      <c r="F4753" s="4" t="s">
        <v>41</v>
      </c>
      <c r="G4753" s="12"/>
      <c r="H4753" s="7">
        <v>23820</v>
      </c>
      <c r="I4753" s="7">
        <v>683.63</v>
      </c>
      <c r="J4753" s="7">
        <v>0</v>
      </c>
      <c r="K4753" s="7">
        <v>724.13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1432.76</v>
      </c>
      <c r="R4753" s="7">
        <v>22387.24</v>
      </c>
      <c r="S4753" s="4" t="s">
        <v>23</v>
      </c>
    </row>
    <row r="4754" spans="1:19" ht="26.25" hidden="1" customHeight="1" x14ac:dyDescent="0.25">
      <c r="A4754" s="10">
        <f>+SUBTOTAL(103,$B$5:B4754)</f>
        <v>164</v>
      </c>
      <c r="B4754" s="4" t="s">
        <v>3432</v>
      </c>
      <c r="C4754" s="4" t="s">
        <v>8502</v>
      </c>
      <c r="D4754" s="4" t="s">
        <v>782</v>
      </c>
      <c r="E4754" s="4" t="s">
        <v>68</v>
      </c>
      <c r="F4754" s="4" t="s">
        <v>22</v>
      </c>
      <c r="G4754" s="12" t="s">
        <v>10538</v>
      </c>
      <c r="H4754" s="7">
        <v>23625</v>
      </c>
      <c r="I4754" s="7">
        <v>678.04</v>
      </c>
      <c r="J4754" s="7">
        <v>0</v>
      </c>
      <c r="K4754" s="7">
        <v>718.2</v>
      </c>
      <c r="L4754" s="7">
        <v>1919.78</v>
      </c>
      <c r="M4754" s="7">
        <v>25</v>
      </c>
      <c r="N4754" s="7">
        <v>0</v>
      </c>
      <c r="O4754" s="7"/>
      <c r="P4754" s="7">
        <v>6875.89</v>
      </c>
      <c r="Q4754" s="7">
        <v>10216.91</v>
      </c>
      <c r="R4754" s="7">
        <v>13408.09</v>
      </c>
      <c r="S4754" s="4" t="s">
        <v>35</v>
      </c>
    </row>
    <row r="4755" spans="1:19" ht="26.25" hidden="1" customHeight="1" x14ac:dyDescent="0.25">
      <c r="A4755" s="10">
        <f>+SUBTOTAL(103,$B$5:B4755)</f>
        <v>164</v>
      </c>
      <c r="B4755" s="4" t="s">
        <v>2861</v>
      </c>
      <c r="C4755" s="4" t="s">
        <v>9195</v>
      </c>
      <c r="D4755" s="4" t="s">
        <v>1927</v>
      </c>
      <c r="E4755" s="4" t="s">
        <v>10388</v>
      </c>
      <c r="F4755" s="4" t="s">
        <v>22</v>
      </c>
      <c r="G4755" s="12" t="s">
        <v>10538</v>
      </c>
      <c r="H4755" s="7">
        <v>23606.63</v>
      </c>
      <c r="I4755" s="7">
        <v>677.51</v>
      </c>
      <c r="J4755" s="7">
        <v>0</v>
      </c>
      <c r="K4755" s="7">
        <v>717.64</v>
      </c>
      <c r="L4755" s="7">
        <v>0</v>
      </c>
      <c r="M4755" s="7">
        <v>25</v>
      </c>
      <c r="N4755" s="7">
        <v>0</v>
      </c>
      <c r="O4755" s="7"/>
      <c r="P4755" s="7">
        <v>21069.21</v>
      </c>
      <c r="Q4755" s="7">
        <v>22489.360000000001</v>
      </c>
      <c r="R4755" s="7">
        <v>1117.2700000000004</v>
      </c>
      <c r="S4755" s="4" t="s">
        <v>35</v>
      </c>
    </row>
    <row r="4756" spans="1:19" ht="26.25" hidden="1" customHeight="1" x14ac:dyDescent="0.25">
      <c r="A4756" s="10">
        <f>+SUBTOTAL(103,$B$5:B4756)</f>
        <v>164</v>
      </c>
      <c r="B4756" s="4" t="s">
        <v>2862</v>
      </c>
      <c r="C4756" s="4" t="s">
        <v>5662</v>
      </c>
      <c r="D4756" s="4" t="s">
        <v>324</v>
      </c>
      <c r="E4756" s="4" t="s">
        <v>4610</v>
      </c>
      <c r="F4756" s="4" t="s">
        <v>22</v>
      </c>
      <c r="G4756" s="12" t="s">
        <v>10538</v>
      </c>
      <c r="H4756" s="7">
        <v>23519.95</v>
      </c>
      <c r="I4756" s="7">
        <v>675.02</v>
      </c>
      <c r="J4756" s="7">
        <v>0</v>
      </c>
      <c r="K4756" s="7">
        <v>715.01</v>
      </c>
      <c r="L4756" s="7">
        <v>0</v>
      </c>
      <c r="M4756" s="7">
        <v>25</v>
      </c>
      <c r="N4756" s="7">
        <v>120</v>
      </c>
      <c r="O4756" s="7"/>
      <c r="P4756" s="7">
        <v>6597.65</v>
      </c>
      <c r="Q4756" s="7">
        <v>8132.68</v>
      </c>
      <c r="R4756" s="7">
        <v>15387.27</v>
      </c>
      <c r="S4756" s="4" t="s">
        <v>35</v>
      </c>
    </row>
    <row r="4757" spans="1:19" ht="26.25" customHeight="1" x14ac:dyDescent="0.25">
      <c r="A4757" s="10">
        <f>+SUBTOTAL(103,$B$5:B4757)</f>
        <v>165</v>
      </c>
      <c r="B4757" s="4" t="s">
        <v>374</v>
      </c>
      <c r="C4757" s="4" t="s">
        <v>5718</v>
      </c>
      <c r="D4757" s="4" t="s">
        <v>84</v>
      </c>
      <c r="E4757" s="4" t="s">
        <v>12568</v>
      </c>
      <c r="F4757" s="4" t="s">
        <v>22</v>
      </c>
      <c r="G4757" s="12"/>
      <c r="H4757" s="7">
        <v>23510.27</v>
      </c>
      <c r="I4757" s="7">
        <v>674.74</v>
      </c>
      <c r="J4757" s="7">
        <v>0</v>
      </c>
      <c r="K4757" s="7">
        <v>714.71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1414.45</v>
      </c>
      <c r="R4757" s="7">
        <v>22095.82</v>
      </c>
      <c r="S4757" s="4" t="s">
        <v>23</v>
      </c>
    </row>
    <row r="4758" spans="1:19" ht="26.25" hidden="1" customHeight="1" x14ac:dyDescent="0.25">
      <c r="A4758" s="10">
        <f>+SUBTOTAL(103,$B$5:B4758)</f>
        <v>165</v>
      </c>
      <c r="B4758" s="4" t="s">
        <v>103</v>
      </c>
      <c r="C4758" s="4" t="s">
        <v>7666</v>
      </c>
      <c r="D4758" s="4" t="s">
        <v>491</v>
      </c>
      <c r="E4758" s="4" t="s">
        <v>144</v>
      </c>
      <c r="F4758" s="4" t="s">
        <v>22</v>
      </c>
      <c r="G4758" s="12" t="s">
        <v>10538</v>
      </c>
      <c r="H4758" s="7">
        <v>23274.36</v>
      </c>
      <c r="I4758" s="7">
        <v>667.97</v>
      </c>
      <c r="J4758" s="7">
        <v>0</v>
      </c>
      <c r="K4758" s="7">
        <v>707.54</v>
      </c>
      <c r="L4758" s="7">
        <v>0</v>
      </c>
      <c r="M4758" s="7">
        <v>25</v>
      </c>
      <c r="N4758" s="7">
        <v>0</v>
      </c>
      <c r="O4758" s="7"/>
      <c r="P4758" s="7">
        <v>13743.63</v>
      </c>
      <c r="Q4758" s="7">
        <v>15144.14</v>
      </c>
      <c r="R4758" s="7">
        <v>8130.2200000000012</v>
      </c>
      <c r="S4758" s="4" t="s">
        <v>35</v>
      </c>
    </row>
    <row r="4759" spans="1:19" ht="26.25" hidden="1" customHeight="1" x14ac:dyDescent="0.25">
      <c r="A4759" s="10">
        <f>+SUBTOTAL(103,$B$5:B4759)</f>
        <v>165</v>
      </c>
      <c r="B4759" s="4" t="s">
        <v>2864</v>
      </c>
      <c r="C4759" s="4" t="s">
        <v>8511</v>
      </c>
      <c r="D4759" s="4" t="s">
        <v>2025</v>
      </c>
      <c r="E4759" s="4" t="s">
        <v>79</v>
      </c>
      <c r="F4759" s="4" t="s">
        <v>22</v>
      </c>
      <c r="G4759" s="12" t="s">
        <v>10538</v>
      </c>
      <c r="H4759" s="7">
        <v>23200</v>
      </c>
      <c r="I4759" s="7">
        <v>665.84</v>
      </c>
      <c r="J4759" s="7">
        <v>0</v>
      </c>
      <c r="K4759" s="7">
        <v>705.28</v>
      </c>
      <c r="L4759" s="7">
        <v>0</v>
      </c>
      <c r="M4759" s="7">
        <v>25</v>
      </c>
      <c r="N4759" s="7">
        <v>0</v>
      </c>
      <c r="O4759" s="7"/>
      <c r="P4759" s="7">
        <v>50</v>
      </c>
      <c r="Q4759" s="7">
        <v>1446.12</v>
      </c>
      <c r="R4759" s="7">
        <v>21753.88</v>
      </c>
      <c r="S4759" s="4" t="s">
        <v>35</v>
      </c>
    </row>
    <row r="4760" spans="1:19" ht="26.25" hidden="1" customHeight="1" x14ac:dyDescent="0.25">
      <c r="A4760" s="10">
        <f>+SUBTOTAL(103,$B$5:B4760)</f>
        <v>165</v>
      </c>
      <c r="B4760" s="4" t="s">
        <v>2865</v>
      </c>
      <c r="C4760" s="4" t="s">
        <v>6377</v>
      </c>
      <c r="D4760" s="4" t="s">
        <v>324</v>
      </c>
      <c r="E4760" s="4" t="s">
        <v>27</v>
      </c>
      <c r="F4760" s="4" t="s">
        <v>22</v>
      </c>
      <c r="G4760" s="12" t="s">
        <v>10538</v>
      </c>
      <c r="H4760" s="7">
        <v>23200</v>
      </c>
      <c r="I4760" s="7">
        <v>665.84</v>
      </c>
      <c r="J4760" s="7">
        <v>0</v>
      </c>
      <c r="K4760" s="7">
        <v>705.28</v>
      </c>
      <c r="L4760" s="7">
        <v>0</v>
      </c>
      <c r="M4760" s="7">
        <v>25</v>
      </c>
      <c r="N4760" s="7">
        <v>100</v>
      </c>
      <c r="O4760" s="7"/>
      <c r="P4760" s="7">
        <v>5407.63</v>
      </c>
      <c r="Q4760" s="7">
        <v>6903.75</v>
      </c>
      <c r="R4760" s="7">
        <v>16296.25</v>
      </c>
      <c r="S4760" s="4" t="s">
        <v>35</v>
      </c>
    </row>
    <row r="4761" spans="1:19" ht="26.25" hidden="1" customHeight="1" x14ac:dyDescent="0.25">
      <c r="A4761" s="10">
        <f>+SUBTOTAL(103,$B$5:B4761)</f>
        <v>165</v>
      </c>
      <c r="B4761" s="4" t="s">
        <v>2866</v>
      </c>
      <c r="C4761" s="4" t="s">
        <v>5598</v>
      </c>
      <c r="D4761" s="4" t="s">
        <v>782</v>
      </c>
      <c r="E4761" s="4" t="s">
        <v>10382</v>
      </c>
      <c r="F4761" s="4" t="s">
        <v>22</v>
      </c>
      <c r="G4761" s="12" t="s">
        <v>10538</v>
      </c>
      <c r="H4761" s="7">
        <v>23193.31</v>
      </c>
      <c r="I4761" s="7">
        <v>665.65</v>
      </c>
      <c r="J4761" s="7">
        <v>0</v>
      </c>
      <c r="K4761" s="7">
        <v>705.08</v>
      </c>
      <c r="L4761" s="7">
        <v>0</v>
      </c>
      <c r="M4761" s="7">
        <v>25</v>
      </c>
      <c r="N4761" s="7">
        <v>0</v>
      </c>
      <c r="O4761" s="7"/>
      <c r="P4761" s="7">
        <v>3878.92</v>
      </c>
      <c r="Q4761" s="7">
        <v>5274.65</v>
      </c>
      <c r="R4761" s="7">
        <v>17918.660000000003</v>
      </c>
      <c r="S4761" s="4" t="s">
        <v>35</v>
      </c>
    </row>
    <row r="4762" spans="1:19" ht="26.25" hidden="1" customHeight="1" x14ac:dyDescent="0.25">
      <c r="A4762" s="10">
        <f>+SUBTOTAL(103,$B$5:B4762)</f>
        <v>165</v>
      </c>
      <c r="B4762" s="4" t="s">
        <v>2867</v>
      </c>
      <c r="C4762" s="4" t="s">
        <v>5376</v>
      </c>
      <c r="D4762" s="4" t="s">
        <v>118</v>
      </c>
      <c r="E4762" s="4" t="s">
        <v>85</v>
      </c>
      <c r="F4762" s="4" t="s">
        <v>22</v>
      </c>
      <c r="G4762" s="12" t="s">
        <v>10538</v>
      </c>
      <c r="H4762" s="7">
        <v>23136.81</v>
      </c>
      <c r="I4762" s="7">
        <v>664.03</v>
      </c>
      <c r="J4762" s="7">
        <v>0</v>
      </c>
      <c r="K4762" s="7">
        <v>703.36</v>
      </c>
      <c r="L4762" s="7">
        <v>0</v>
      </c>
      <c r="M4762" s="7">
        <v>25</v>
      </c>
      <c r="N4762" s="7">
        <v>0</v>
      </c>
      <c r="O4762" s="7"/>
      <c r="P4762" s="7">
        <v>5925</v>
      </c>
      <c r="Q4762" s="7">
        <v>7317.39</v>
      </c>
      <c r="R4762" s="7">
        <v>15819.420000000002</v>
      </c>
      <c r="S4762" s="4" t="s">
        <v>35</v>
      </c>
    </row>
    <row r="4763" spans="1:19" ht="26.25" hidden="1" customHeight="1" x14ac:dyDescent="0.25">
      <c r="A4763" s="10">
        <f>+SUBTOTAL(103,$B$5:B4763)</f>
        <v>165</v>
      </c>
      <c r="B4763" s="4" t="s">
        <v>2868</v>
      </c>
      <c r="C4763" s="4" t="s">
        <v>4808</v>
      </c>
      <c r="D4763" s="4" t="s">
        <v>324</v>
      </c>
      <c r="E4763" s="4" t="s">
        <v>12564</v>
      </c>
      <c r="F4763" s="4" t="s">
        <v>22</v>
      </c>
      <c r="G4763" s="12"/>
      <c r="H4763" s="7">
        <v>23100</v>
      </c>
      <c r="I4763" s="7">
        <v>662.97</v>
      </c>
      <c r="J4763" s="7">
        <v>0</v>
      </c>
      <c r="K4763" s="7">
        <v>702.24</v>
      </c>
      <c r="L4763" s="7">
        <v>0</v>
      </c>
      <c r="M4763" s="7">
        <v>25</v>
      </c>
      <c r="N4763" s="7">
        <v>0</v>
      </c>
      <c r="O4763" s="7"/>
      <c r="P4763" s="7">
        <v>8128.33</v>
      </c>
      <c r="Q4763" s="7">
        <v>9518.5400000000009</v>
      </c>
      <c r="R4763" s="7">
        <v>13581.46</v>
      </c>
      <c r="S4763" s="4" t="s">
        <v>23</v>
      </c>
    </row>
    <row r="4764" spans="1:19" ht="26.25" hidden="1" customHeight="1" x14ac:dyDescent="0.25">
      <c r="A4764" s="10">
        <f>+SUBTOTAL(103,$B$5:B4764)</f>
        <v>165</v>
      </c>
      <c r="B4764" s="4" t="s">
        <v>2869</v>
      </c>
      <c r="C4764" s="4" t="s">
        <v>5630</v>
      </c>
      <c r="D4764" s="4" t="s">
        <v>2870</v>
      </c>
      <c r="E4764" s="4" t="s">
        <v>201</v>
      </c>
      <c r="F4764" s="4" t="s">
        <v>22</v>
      </c>
      <c r="G4764" s="12" t="s">
        <v>10538</v>
      </c>
      <c r="H4764" s="7">
        <v>23100</v>
      </c>
      <c r="I4764" s="7">
        <v>662.97</v>
      </c>
      <c r="J4764" s="7">
        <v>0</v>
      </c>
      <c r="K4764" s="7">
        <v>702.24</v>
      </c>
      <c r="L4764" s="7">
        <v>1919.78</v>
      </c>
      <c r="M4764" s="7">
        <v>25</v>
      </c>
      <c r="N4764" s="7">
        <v>0</v>
      </c>
      <c r="O4764" s="7"/>
      <c r="P4764" s="7">
        <v>5482.05</v>
      </c>
      <c r="Q4764" s="7">
        <v>8792.0400000000009</v>
      </c>
      <c r="R4764" s="7">
        <v>14307.96</v>
      </c>
      <c r="S4764" s="4" t="s">
        <v>35</v>
      </c>
    </row>
    <row r="4765" spans="1:19" ht="26.25" hidden="1" customHeight="1" x14ac:dyDescent="0.25">
      <c r="A4765" s="10">
        <f>+SUBTOTAL(103,$B$5:B4765)</f>
        <v>165</v>
      </c>
      <c r="B4765" s="4" t="s">
        <v>398</v>
      </c>
      <c r="C4765" s="4" t="s">
        <v>9075</v>
      </c>
      <c r="D4765" s="4" t="s">
        <v>2873</v>
      </c>
      <c r="E4765" s="4" t="s">
        <v>12563</v>
      </c>
      <c r="F4765" s="4" t="s">
        <v>22</v>
      </c>
      <c r="G4765" s="12" t="s">
        <v>10538</v>
      </c>
      <c r="H4765" s="7">
        <v>23064.3</v>
      </c>
      <c r="I4765" s="7">
        <v>661.95</v>
      </c>
      <c r="J4765" s="7">
        <v>0</v>
      </c>
      <c r="K4765" s="7">
        <v>701.15</v>
      </c>
      <c r="L4765" s="7">
        <v>0</v>
      </c>
      <c r="M4765" s="7">
        <v>25</v>
      </c>
      <c r="N4765" s="7">
        <v>0</v>
      </c>
      <c r="O4765" s="7"/>
      <c r="P4765" s="7">
        <v>11120</v>
      </c>
      <c r="Q4765" s="7">
        <v>12508.1</v>
      </c>
      <c r="R4765" s="7">
        <v>10556.199999999999</v>
      </c>
      <c r="S4765" s="4" t="s">
        <v>23</v>
      </c>
    </row>
    <row r="4766" spans="1:19" ht="26.25" hidden="1" customHeight="1" x14ac:dyDescent="0.25">
      <c r="A4766" s="10">
        <f>+SUBTOTAL(103,$B$5:B4766)</f>
        <v>165</v>
      </c>
      <c r="B4766" s="4" t="s">
        <v>2875</v>
      </c>
      <c r="C4766" s="4" t="s">
        <v>5214</v>
      </c>
      <c r="D4766" s="4" t="s">
        <v>2086</v>
      </c>
      <c r="E4766" s="4" t="s">
        <v>81</v>
      </c>
      <c r="F4766" s="4" t="s">
        <v>22</v>
      </c>
      <c r="G4766" s="12"/>
      <c r="H4766" s="7">
        <v>23000</v>
      </c>
      <c r="I4766" s="7">
        <v>660.1</v>
      </c>
      <c r="J4766" s="7">
        <v>0</v>
      </c>
      <c r="K4766" s="7">
        <v>699.2</v>
      </c>
      <c r="L4766" s="7">
        <v>0</v>
      </c>
      <c r="M4766" s="7">
        <v>25</v>
      </c>
      <c r="N4766" s="7">
        <v>0</v>
      </c>
      <c r="O4766" s="7"/>
      <c r="P4766" s="7">
        <v>2100</v>
      </c>
      <c r="Q4766" s="7">
        <v>3484.3</v>
      </c>
      <c r="R4766" s="7">
        <v>19515.7</v>
      </c>
      <c r="S4766" s="4" t="s">
        <v>23</v>
      </c>
    </row>
    <row r="4767" spans="1:19" ht="26.25" hidden="1" customHeight="1" x14ac:dyDescent="0.25">
      <c r="A4767" s="10">
        <f>+SUBTOTAL(103,$B$5:B4767)</f>
        <v>165</v>
      </c>
      <c r="B4767" s="4" t="s">
        <v>2876</v>
      </c>
      <c r="C4767" s="4" t="s">
        <v>5251</v>
      </c>
      <c r="D4767" s="4" t="s">
        <v>1072</v>
      </c>
      <c r="E4767" s="4" t="s">
        <v>12570</v>
      </c>
      <c r="F4767" s="4" t="s">
        <v>22</v>
      </c>
      <c r="G4767" s="12"/>
      <c r="H4767" s="7">
        <v>23000</v>
      </c>
      <c r="I4767" s="7">
        <v>660.1</v>
      </c>
      <c r="J4767" s="7">
        <v>0</v>
      </c>
      <c r="K4767" s="7">
        <v>699.2</v>
      </c>
      <c r="L4767" s="7">
        <v>0</v>
      </c>
      <c r="M4767" s="7">
        <v>25</v>
      </c>
      <c r="N4767" s="7">
        <v>0</v>
      </c>
      <c r="O4767" s="7"/>
      <c r="P4767" s="7">
        <v>2175</v>
      </c>
      <c r="Q4767" s="7">
        <v>3559.3</v>
      </c>
      <c r="R4767" s="7">
        <v>19440.7</v>
      </c>
      <c r="S4767" s="4" t="s">
        <v>35</v>
      </c>
    </row>
    <row r="4768" spans="1:19" ht="26.25" customHeight="1" x14ac:dyDescent="0.25">
      <c r="A4768" s="10">
        <f>+SUBTOTAL(103,$B$5:B4768)</f>
        <v>166</v>
      </c>
      <c r="B4768" s="4" t="s">
        <v>550</v>
      </c>
      <c r="C4768" s="4" t="s">
        <v>5416</v>
      </c>
      <c r="D4768" s="4" t="s">
        <v>1072</v>
      </c>
      <c r="E4768" s="4" t="s">
        <v>12568</v>
      </c>
      <c r="F4768" s="4" t="s">
        <v>22</v>
      </c>
      <c r="G4768" s="12"/>
      <c r="H4768" s="7">
        <v>23000</v>
      </c>
      <c r="I4768" s="7">
        <v>660.1</v>
      </c>
      <c r="J4768" s="7">
        <v>0</v>
      </c>
      <c r="K4768" s="7">
        <v>699.2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1384.3</v>
      </c>
      <c r="R4768" s="7">
        <v>21615.7</v>
      </c>
      <c r="S4768" s="4" t="s">
        <v>23</v>
      </c>
    </row>
    <row r="4769" spans="1:19" ht="26.25" hidden="1" customHeight="1" x14ac:dyDescent="0.25">
      <c r="A4769" s="10">
        <f>+SUBTOTAL(103,$B$5:B4769)</f>
        <v>166</v>
      </c>
      <c r="B4769" s="4" t="s">
        <v>2877</v>
      </c>
      <c r="C4769" s="4" t="s">
        <v>5735</v>
      </c>
      <c r="D4769" s="4" t="s">
        <v>2086</v>
      </c>
      <c r="E4769" s="4" t="s">
        <v>134</v>
      </c>
      <c r="F4769" s="4" t="s">
        <v>22</v>
      </c>
      <c r="G4769" s="12"/>
      <c r="H4769" s="7">
        <v>23000</v>
      </c>
      <c r="I4769" s="7">
        <v>660.1</v>
      </c>
      <c r="J4769" s="7">
        <v>0</v>
      </c>
      <c r="K4769" s="7">
        <v>699.2</v>
      </c>
      <c r="L4769" s="7">
        <v>0</v>
      </c>
      <c r="M4769" s="7">
        <v>25</v>
      </c>
      <c r="N4769" s="7">
        <v>0</v>
      </c>
      <c r="O4769" s="7"/>
      <c r="P4769" s="7">
        <v>1240</v>
      </c>
      <c r="Q4769" s="7">
        <v>2624.3</v>
      </c>
      <c r="R4769" s="7">
        <v>20375.7</v>
      </c>
      <c r="S4769" s="4" t="s">
        <v>23</v>
      </c>
    </row>
    <row r="4770" spans="1:19" ht="26.25" hidden="1" customHeight="1" x14ac:dyDescent="0.25">
      <c r="A4770" s="10">
        <f>+SUBTOTAL(103,$B$5:B4770)</f>
        <v>166</v>
      </c>
      <c r="B4770" s="4" t="s">
        <v>859</v>
      </c>
      <c r="C4770" s="4" t="s">
        <v>7154</v>
      </c>
      <c r="D4770" s="4" t="s">
        <v>223</v>
      </c>
      <c r="E4770" s="4" t="s">
        <v>169</v>
      </c>
      <c r="F4770" s="4" t="s">
        <v>224</v>
      </c>
      <c r="G4770" s="12"/>
      <c r="H4770" s="7">
        <v>23000</v>
      </c>
      <c r="I4770" s="7">
        <v>0</v>
      </c>
      <c r="J4770" s="7">
        <v>0</v>
      </c>
      <c r="K4770" s="7">
        <v>0</v>
      </c>
      <c r="L4770" s="7">
        <v>0</v>
      </c>
      <c r="M4770" s="7">
        <v>0</v>
      </c>
      <c r="N4770" s="7">
        <v>0</v>
      </c>
      <c r="O4770" s="7"/>
      <c r="P4770" s="7">
        <v>0</v>
      </c>
      <c r="Q4770" s="7">
        <v>0</v>
      </c>
      <c r="R4770" s="7">
        <v>23000</v>
      </c>
      <c r="S4770" s="4" t="s">
        <v>23</v>
      </c>
    </row>
    <row r="4771" spans="1:19" ht="26.25" hidden="1" customHeight="1" x14ac:dyDescent="0.25">
      <c r="A4771" s="10">
        <f>+SUBTOTAL(103,$B$5:B4771)</f>
        <v>166</v>
      </c>
      <c r="B4771" s="4" t="s">
        <v>2878</v>
      </c>
      <c r="C4771" s="4" t="s">
        <v>8812</v>
      </c>
      <c r="D4771" s="4" t="s">
        <v>2086</v>
      </c>
      <c r="E4771" s="4" t="s">
        <v>32</v>
      </c>
      <c r="F4771" s="4" t="s">
        <v>22</v>
      </c>
      <c r="G4771" s="12"/>
      <c r="H4771" s="7">
        <v>23000</v>
      </c>
      <c r="I4771" s="7">
        <v>660.1</v>
      </c>
      <c r="J4771" s="7">
        <v>0</v>
      </c>
      <c r="K4771" s="7">
        <v>699.2</v>
      </c>
      <c r="L4771" s="7">
        <v>0</v>
      </c>
      <c r="M4771" s="7">
        <v>25</v>
      </c>
      <c r="N4771" s="7">
        <v>0</v>
      </c>
      <c r="O4771" s="7"/>
      <c r="P4771" s="7">
        <v>50</v>
      </c>
      <c r="Q4771" s="7">
        <v>1434.3</v>
      </c>
      <c r="R4771" s="7">
        <v>21565.7</v>
      </c>
      <c r="S4771" s="4" t="s">
        <v>23</v>
      </c>
    </row>
    <row r="4772" spans="1:19" ht="26.25" hidden="1" customHeight="1" x14ac:dyDescent="0.25">
      <c r="A4772" s="10">
        <f>+SUBTOTAL(103,$B$5:B4772)</f>
        <v>166</v>
      </c>
      <c r="B4772" s="4" t="s">
        <v>219</v>
      </c>
      <c r="C4772" s="4" t="s">
        <v>8983</v>
      </c>
      <c r="D4772" s="4" t="s">
        <v>1072</v>
      </c>
      <c r="E4772" s="4" t="s">
        <v>12563</v>
      </c>
      <c r="F4772" s="4" t="s">
        <v>22</v>
      </c>
      <c r="G4772" s="12"/>
      <c r="H4772" s="7">
        <v>23000</v>
      </c>
      <c r="I4772" s="7">
        <v>660.1</v>
      </c>
      <c r="J4772" s="7">
        <v>0</v>
      </c>
      <c r="K4772" s="7">
        <v>699.2</v>
      </c>
      <c r="L4772" s="7">
        <v>0</v>
      </c>
      <c r="M4772" s="7">
        <v>25</v>
      </c>
      <c r="N4772" s="7">
        <v>0</v>
      </c>
      <c r="O4772" s="7"/>
      <c r="P4772" s="7">
        <v>4507.0200000000004</v>
      </c>
      <c r="Q4772" s="7">
        <v>5891.32</v>
      </c>
      <c r="R4772" s="7">
        <v>17108.68</v>
      </c>
      <c r="S4772" s="4" t="s">
        <v>23</v>
      </c>
    </row>
    <row r="4773" spans="1:19" ht="26.25" hidden="1" customHeight="1" x14ac:dyDescent="0.25">
      <c r="A4773" s="10">
        <f>+SUBTOTAL(103,$B$5:B4773)</f>
        <v>166</v>
      </c>
      <c r="B4773" s="4" t="s">
        <v>2879</v>
      </c>
      <c r="C4773" s="4" t="s">
        <v>4892</v>
      </c>
      <c r="D4773" s="4" t="s">
        <v>2086</v>
      </c>
      <c r="E4773" s="4" t="s">
        <v>144</v>
      </c>
      <c r="F4773" s="4" t="s">
        <v>22</v>
      </c>
      <c r="G4773" s="12" t="s">
        <v>10538</v>
      </c>
      <c r="H4773" s="7">
        <v>23000</v>
      </c>
      <c r="I4773" s="7">
        <v>660.1</v>
      </c>
      <c r="J4773" s="7">
        <v>0</v>
      </c>
      <c r="K4773" s="7">
        <v>699.2</v>
      </c>
      <c r="L4773" s="7">
        <v>0</v>
      </c>
      <c r="M4773" s="7">
        <v>25</v>
      </c>
      <c r="N4773" s="7">
        <v>0</v>
      </c>
      <c r="O4773" s="7"/>
      <c r="P4773" s="7">
        <v>6902.5</v>
      </c>
      <c r="Q4773" s="7">
        <v>8286.7999999999993</v>
      </c>
      <c r="R4773" s="7">
        <v>14713.2</v>
      </c>
      <c r="S4773" s="4" t="s">
        <v>23</v>
      </c>
    </row>
    <row r="4774" spans="1:19" ht="26.25" hidden="1" customHeight="1" x14ac:dyDescent="0.25">
      <c r="A4774" s="10">
        <f>+SUBTOTAL(103,$B$5:B4774)</f>
        <v>166</v>
      </c>
      <c r="B4774" s="4" t="s">
        <v>2880</v>
      </c>
      <c r="C4774" s="4" t="s">
        <v>7690</v>
      </c>
      <c r="D4774" s="4" t="s">
        <v>78</v>
      </c>
      <c r="E4774" s="4" t="s">
        <v>12563</v>
      </c>
      <c r="F4774" s="4" t="s">
        <v>41</v>
      </c>
      <c r="G4774" s="12"/>
      <c r="H4774" s="7">
        <v>22672</v>
      </c>
      <c r="I4774" s="7">
        <v>650.69000000000005</v>
      </c>
      <c r="J4774" s="7">
        <v>0</v>
      </c>
      <c r="K4774" s="7">
        <v>689.23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1364.92</v>
      </c>
      <c r="R4774" s="7">
        <v>21307.08</v>
      </c>
      <c r="S4774" s="4" t="s">
        <v>35</v>
      </c>
    </row>
    <row r="4775" spans="1:19" ht="26.25" hidden="1" customHeight="1" x14ac:dyDescent="0.25">
      <c r="A4775" s="10">
        <f>+SUBTOTAL(103,$B$5:B4775)</f>
        <v>166</v>
      </c>
      <c r="B4775" s="4" t="s">
        <v>2881</v>
      </c>
      <c r="C4775" s="4" t="s">
        <v>5998</v>
      </c>
      <c r="D4775" s="4" t="s">
        <v>1072</v>
      </c>
      <c r="E4775" s="4" t="s">
        <v>12563</v>
      </c>
      <c r="F4775" s="4" t="s">
        <v>22</v>
      </c>
      <c r="G4775" s="12"/>
      <c r="H4775" s="7">
        <v>22672</v>
      </c>
      <c r="I4775" s="7">
        <v>650.69000000000005</v>
      </c>
      <c r="J4775" s="7">
        <v>0</v>
      </c>
      <c r="K4775" s="7">
        <v>689.23</v>
      </c>
      <c r="L4775" s="7">
        <v>0</v>
      </c>
      <c r="M4775" s="7">
        <v>25</v>
      </c>
      <c r="N4775" s="7">
        <v>0</v>
      </c>
      <c r="O4775" s="7"/>
      <c r="P4775" s="7">
        <v>0</v>
      </c>
      <c r="Q4775" s="7">
        <v>1364.92</v>
      </c>
      <c r="R4775" s="7">
        <v>21307.08</v>
      </c>
      <c r="S4775" s="4" t="s">
        <v>23</v>
      </c>
    </row>
    <row r="4776" spans="1:19" ht="26.25" hidden="1" customHeight="1" x14ac:dyDescent="0.25">
      <c r="A4776" s="10">
        <f>+SUBTOTAL(103,$B$5:B4776)</f>
        <v>166</v>
      </c>
      <c r="B4776" s="4" t="s">
        <v>2882</v>
      </c>
      <c r="C4776" s="4" t="s">
        <v>6567</v>
      </c>
      <c r="D4776" s="4" t="s">
        <v>118</v>
      </c>
      <c r="E4776" s="4" t="s">
        <v>27</v>
      </c>
      <c r="F4776" s="4" t="s">
        <v>22</v>
      </c>
      <c r="G4776" s="12"/>
      <c r="H4776" s="7">
        <v>22671.9</v>
      </c>
      <c r="I4776" s="7">
        <v>650.67999999999995</v>
      </c>
      <c r="J4776" s="7">
        <v>0</v>
      </c>
      <c r="K4776" s="7">
        <v>689.23</v>
      </c>
      <c r="L4776" s="7">
        <v>0</v>
      </c>
      <c r="M4776" s="7">
        <v>25</v>
      </c>
      <c r="N4776" s="7">
        <v>0</v>
      </c>
      <c r="O4776" s="7"/>
      <c r="P4776" s="7">
        <v>2305.16</v>
      </c>
      <c r="Q4776" s="7">
        <v>3670.07</v>
      </c>
      <c r="R4776" s="7">
        <v>19001.830000000002</v>
      </c>
      <c r="S4776" s="4" t="s">
        <v>23</v>
      </c>
    </row>
    <row r="4777" spans="1:19" ht="26.25" hidden="1" customHeight="1" x14ac:dyDescent="0.25">
      <c r="A4777" s="10">
        <f>+SUBTOTAL(103,$B$5:B4777)</f>
        <v>166</v>
      </c>
      <c r="B4777" s="4" t="s">
        <v>2106</v>
      </c>
      <c r="C4777" s="4" t="s">
        <v>7628</v>
      </c>
      <c r="D4777" s="4" t="s">
        <v>324</v>
      </c>
      <c r="E4777" s="4" t="s">
        <v>26</v>
      </c>
      <c r="F4777" s="4" t="s">
        <v>22</v>
      </c>
      <c r="G4777" s="12"/>
      <c r="H4777" s="7">
        <v>22671.9</v>
      </c>
      <c r="I4777" s="7">
        <v>650.67999999999995</v>
      </c>
      <c r="J4777" s="7">
        <v>0</v>
      </c>
      <c r="K4777" s="7">
        <v>689.23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1364.91</v>
      </c>
      <c r="R4777" s="7">
        <v>21306.99</v>
      </c>
      <c r="S4777" s="4" t="s">
        <v>23</v>
      </c>
    </row>
    <row r="4778" spans="1:19" ht="26.25" hidden="1" customHeight="1" x14ac:dyDescent="0.25">
      <c r="A4778" s="10">
        <f>+SUBTOTAL(103,$B$5:B4778)</f>
        <v>166</v>
      </c>
      <c r="B4778" s="4" t="s">
        <v>2883</v>
      </c>
      <c r="C4778" s="4" t="s">
        <v>8385</v>
      </c>
      <c r="D4778" s="4" t="s">
        <v>324</v>
      </c>
      <c r="E4778" s="4" t="s">
        <v>124</v>
      </c>
      <c r="F4778" s="4" t="s">
        <v>22</v>
      </c>
      <c r="G4778" s="12"/>
      <c r="H4778" s="7">
        <v>22671.9</v>
      </c>
      <c r="I4778" s="7">
        <v>650.67999999999995</v>
      </c>
      <c r="J4778" s="7">
        <v>0</v>
      </c>
      <c r="K4778" s="7">
        <v>689.23</v>
      </c>
      <c r="L4778" s="7">
        <v>0</v>
      </c>
      <c r="M4778" s="7">
        <v>25</v>
      </c>
      <c r="N4778" s="7">
        <v>140</v>
      </c>
      <c r="O4778" s="7"/>
      <c r="P4778" s="7">
        <v>2438.1</v>
      </c>
      <c r="Q4778" s="7">
        <v>3943.01</v>
      </c>
      <c r="R4778" s="7">
        <v>18728.89</v>
      </c>
      <c r="S4778" s="4" t="s">
        <v>35</v>
      </c>
    </row>
    <row r="4779" spans="1:19" ht="26.25" hidden="1" customHeight="1" x14ac:dyDescent="0.25">
      <c r="A4779" s="10">
        <f>+SUBTOTAL(103,$B$5:B4779)</f>
        <v>166</v>
      </c>
      <c r="B4779" s="4" t="s">
        <v>1287</v>
      </c>
      <c r="C4779" s="4" t="s">
        <v>5455</v>
      </c>
      <c r="D4779" s="4" t="s">
        <v>324</v>
      </c>
      <c r="E4779" s="4" t="s">
        <v>10377</v>
      </c>
      <c r="F4779" s="4" t="s">
        <v>22</v>
      </c>
      <c r="G4779" s="12"/>
      <c r="H4779" s="7">
        <v>22671.9</v>
      </c>
      <c r="I4779" s="7">
        <v>650.67999999999995</v>
      </c>
      <c r="J4779" s="7">
        <v>0</v>
      </c>
      <c r="K4779" s="7">
        <v>689.23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1364.91</v>
      </c>
      <c r="R4779" s="7">
        <v>21306.99</v>
      </c>
      <c r="S4779" s="4" t="s">
        <v>35</v>
      </c>
    </row>
    <row r="4780" spans="1:19" ht="26.25" hidden="1" customHeight="1" x14ac:dyDescent="0.25">
      <c r="A4780" s="10">
        <f>+SUBTOTAL(103,$B$5:B4780)</f>
        <v>166</v>
      </c>
      <c r="B4780" s="4" t="s">
        <v>171</v>
      </c>
      <c r="C4780" s="4" t="s">
        <v>5562</v>
      </c>
      <c r="D4780" s="4" t="s">
        <v>84</v>
      </c>
      <c r="E4780" s="4" t="s">
        <v>12563</v>
      </c>
      <c r="F4780" s="4" t="s">
        <v>22</v>
      </c>
      <c r="G4780" s="12"/>
      <c r="H4780" s="7">
        <v>22671.9</v>
      </c>
      <c r="I4780" s="7">
        <v>650.67999999999995</v>
      </c>
      <c r="J4780" s="7">
        <v>0</v>
      </c>
      <c r="K4780" s="7">
        <v>689.23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1364.91</v>
      </c>
      <c r="R4780" s="7">
        <v>21306.99</v>
      </c>
      <c r="S4780" s="4" t="s">
        <v>23</v>
      </c>
    </row>
    <row r="4781" spans="1:19" ht="26.25" hidden="1" customHeight="1" x14ac:dyDescent="0.25">
      <c r="A4781" s="10">
        <f>+SUBTOTAL(103,$B$5:B4781)</f>
        <v>166</v>
      </c>
      <c r="B4781" s="4" t="s">
        <v>2838</v>
      </c>
      <c r="C4781" s="4" t="s">
        <v>9642</v>
      </c>
      <c r="D4781" s="4" t="s">
        <v>2884</v>
      </c>
      <c r="E4781" s="4" t="s">
        <v>10382</v>
      </c>
      <c r="F4781" s="4" t="s">
        <v>22</v>
      </c>
      <c r="G4781" s="12"/>
      <c r="H4781" s="7">
        <v>22560.36</v>
      </c>
      <c r="I4781" s="7">
        <v>647.48</v>
      </c>
      <c r="J4781" s="7">
        <v>0</v>
      </c>
      <c r="K4781" s="7">
        <v>685.83</v>
      </c>
      <c r="L4781" s="7">
        <v>0</v>
      </c>
      <c r="M4781" s="7">
        <v>25</v>
      </c>
      <c r="N4781" s="7">
        <v>0</v>
      </c>
      <c r="O4781" s="7"/>
      <c r="P4781" s="7">
        <v>6148.89</v>
      </c>
      <c r="Q4781" s="7">
        <v>7507.2</v>
      </c>
      <c r="R4781" s="7">
        <v>15053.16</v>
      </c>
      <c r="S4781" s="4" t="s">
        <v>23</v>
      </c>
    </row>
    <row r="4782" spans="1:19" ht="26.25" hidden="1" customHeight="1" x14ac:dyDescent="0.25">
      <c r="A4782" s="10">
        <f>+SUBTOTAL(103,$B$5:B4782)</f>
        <v>166</v>
      </c>
      <c r="B4782" s="4" t="s">
        <v>488</v>
      </c>
      <c r="C4782" s="4" t="s">
        <v>5015</v>
      </c>
      <c r="D4782" s="4" t="s">
        <v>1072</v>
      </c>
      <c r="E4782" s="4" t="s">
        <v>12570</v>
      </c>
      <c r="F4782" s="4" t="s">
        <v>22</v>
      </c>
      <c r="G4782" s="12"/>
      <c r="H4782" s="7">
        <v>22500</v>
      </c>
      <c r="I4782" s="7">
        <v>645.75</v>
      </c>
      <c r="J4782" s="7">
        <v>0</v>
      </c>
      <c r="K4782" s="7">
        <v>684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1354.75</v>
      </c>
      <c r="R4782" s="7">
        <v>21145.25</v>
      </c>
      <c r="S4782" s="4" t="s">
        <v>35</v>
      </c>
    </row>
    <row r="4783" spans="1:19" ht="26.25" hidden="1" customHeight="1" x14ac:dyDescent="0.25">
      <c r="A4783" s="10">
        <f>+SUBTOTAL(103,$B$5:B4783)</f>
        <v>166</v>
      </c>
      <c r="B4783" s="4" t="s">
        <v>1494</v>
      </c>
      <c r="C4783" s="4" t="s">
        <v>8231</v>
      </c>
      <c r="D4783" s="4" t="s">
        <v>1072</v>
      </c>
      <c r="E4783" s="4" t="s">
        <v>12563</v>
      </c>
      <c r="F4783" s="4" t="s">
        <v>22</v>
      </c>
      <c r="G4783" s="12"/>
      <c r="H4783" s="7">
        <v>22500</v>
      </c>
      <c r="I4783" s="7">
        <v>645.75</v>
      </c>
      <c r="J4783" s="7">
        <v>0</v>
      </c>
      <c r="K4783" s="7">
        <v>684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1354.75</v>
      </c>
      <c r="R4783" s="7">
        <v>21145.25</v>
      </c>
      <c r="S4783" s="4" t="s">
        <v>35</v>
      </c>
    </row>
    <row r="4784" spans="1:19" ht="26.25" hidden="1" customHeight="1" x14ac:dyDescent="0.25">
      <c r="A4784" s="10">
        <f>+SUBTOTAL(103,$B$5:B4784)</f>
        <v>166</v>
      </c>
      <c r="B4784" s="4" t="s">
        <v>1059</v>
      </c>
      <c r="C4784" s="4" t="s">
        <v>5343</v>
      </c>
      <c r="D4784" s="4" t="s">
        <v>188</v>
      </c>
      <c r="E4784" s="4" t="s">
        <v>455</v>
      </c>
      <c r="F4784" s="4" t="s">
        <v>22</v>
      </c>
      <c r="G4784" s="12" t="s">
        <v>10538</v>
      </c>
      <c r="H4784" s="7">
        <v>22360.28</v>
      </c>
      <c r="I4784" s="7">
        <v>641.74</v>
      </c>
      <c r="J4784" s="7">
        <v>0</v>
      </c>
      <c r="K4784" s="7">
        <v>679.75</v>
      </c>
      <c r="L4784" s="7">
        <v>0</v>
      </c>
      <c r="M4784" s="7">
        <v>25</v>
      </c>
      <c r="N4784" s="7">
        <v>0</v>
      </c>
      <c r="O4784" s="7"/>
      <c r="P4784" s="7">
        <v>12389.36</v>
      </c>
      <c r="Q4784" s="7">
        <v>13735.85</v>
      </c>
      <c r="R4784" s="7">
        <v>8624.4299999999985</v>
      </c>
      <c r="S4784" s="4" t="s">
        <v>35</v>
      </c>
    </row>
    <row r="4785" spans="1:19" ht="26.25" hidden="1" customHeight="1" x14ac:dyDescent="0.25">
      <c r="A4785" s="10">
        <f>+SUBTOTAL(103,$B$5:B4785)</f>
        <v>166</v>
      </c>
      <c r="B4785" s="4" t="s">
        <v>165</v>
      </c>
      <c r="C4785" s="4" t="s">
        <v>4746</v>
      </c>
      <c r="D4785" s="4" t="s">
        <v>2505</v>
      </c>
      <c r="E4785" s="4" t="s">
        <v>58</v>
      </c>
      <c r="F4785" s="4" t="s">
        <v>22</v>
      </c>
      <c r="G4785" s="12" t="s">
        <v>10538</v>
      </c>
      <c r="H4785" s="7">
        <v>22339.83</v>
      </c>
      <c r="I4785" s="7">
        <v>641.15</v>
      </c>
      <c r="J4785" s="7">
        <v>0</v>
      </c>
      <c r="K4785" s="7">
        <v>679.13</v>
      </c>
      <c r="L4785" s="7">
        <v>1919.78</v>
      </c>
      <c r="M4785" s="7">
        <v>25</v>
      </c>
      <c r="N4785" s="7">
        <v>0</v>
      </c>
      <c r="O4785" s="7"/>
      <c r="P4785" s="7">
        <v>0</v>
      </c>
      <c r="Q4785" s="7">
        <v>3265.06</v>
      </c>
      <c r="R4785" s="7">
        <v>19074.77</v>
      </c>
      <c r="S4785" s="4" t="s">
        <v>23</v>
      </c>
    </row>
    <row r="4786" spans="1:19" ht="26.25" hidden="1" customHeight="1" x14ac:dyDescent="0.25">
      <c r="A4786" s="10">
        <f>+SUBTOTAL(103,$B$5:B4786)</f>
        <v>166</v>
      </c>
      <c r="B4786" s="4" t="s">
        <v>2885</v>
      </c>
      <c r="C4786" s="4" t="s">
        <v>8662</v>
      </c>
      <c r="D4786" s="4" t="s">
        <v>236</v>
      </c>
      <c r="E4786" s="4" t="s">
        <v>141</v>
      </c>
      <c r="F4786" s="4" t="s">
        <v>22</v>
      </c>
      <c r="G4786" s="12" t="s">
        <v>10538</v>
      </c>
      <c r="H4786" s="7">
        <v>22312.5</v>
      </c>
      <c r="I4786" s="7">
        <v>640.37</v>
      </c>
      <c r="J4786" s="7">
        <v>0</v>
      </c>
      <c r="K4786" s="7">
        <v>678.3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1343.67</v>
      </c>
      <c r="R4786" s="7">
        <v>20968.830000000002</v>
      </c>
      <c r="S4786" s="4" t="s">
        <v>35</v>
      </c>
    </row>
    <row r="4787" spans="1:19" ht="26.25" hidden="1" customHeight="1" x14ac:dyDescent="0.25">
      <c r="A4787" s="10">
        <f>+SUBTOTAL(103,$B$5:B4787)</f>
        <v>166</v>
      </c>
      <c r="B4787" s="4" t="s">
        <v>1374</v>
      </c>
      <c r="C4787" s="4" t="s">
        <v>5578</v>
      </c>
      <c r="D4787" s="4" t="s">
        <v>324</v>
      </c>
      <c r="E4787" s="4" t="s">
        <v>145</v>
      </c>
      <c r="F4787" s="4" t="s">
        <v>22</v>
      </c>
      <c r="G4787" s="12" t="s">
        <v>10538</v>
      </c>
      <c r="H4787" s="7">
        <v>22300</v>
      </c>
      <c r="I4787" s="7">
        <v>640.01</v>
      </c>
      <c r="J4787" s="7">
        <v>0</v>
      </c>
      <c r="K4787" s="7">
        <v>677.92</v>
      </c>
      <c r="L4787" s="7">
        <v>0</v>
      </c>
      <c r="M4787" s="7">
        <v>25</v>
      </c>
      <c r="N4787" s="7">
        <v>200</v>
      </c>
      <c r="O4787" s="7"/>
      <c r="P4787" s="7">
        <v>405.52</v>
      </c>
      <c r="Q4787" s="7">
        <v>1948.45</v>
      </c>
      <c r="R4787" s="7">
        <v>20351.55</v>
      </c>
      <c r="S4787" s="4" t="s">
        <v>35</v>
      </c>
    </row>
    <row r="4788" spans="1:19" ht="26.25" hidden="1" customHeight="1" x14ac:dyDescent="0.25">
      <c r="A4788" s="10">
        <f>+SUBTOTAL(103,$B$5:B4788)</f>
        <v>166</v>
      </c>
      <c r="B4788" s="4" t="s">
        <v>482</v>
      </c>
      <c r="C4788" s="4" t="s">
        <v>4987</v>
      </c>
      <c r="D4788" s="4" t="s">
        <v>280</v>
      </c>
      <c r="E4788" s="4" t="s">
        <v>10388</v>
      </c>
      <c r="F4788" s="4" t="s">
        <v>22</v>
      </c>
      <c r="G4788" s="12" t="s">
        <v>10538</v>
      </c>
      <c r="H4788" s="7">
        <v>22189.439999999999</v>
      </c>
      <c r="I4788" s="7">
        <v>636.84</v>
      </c>
      <c r="J4788" s="7">
        <v>0</v>
      </c>
      <c r="K4788" s="7">
        <v>674.56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1336.4</v>
      </c>
      <c r="R4788" s="7">
        <v>20853.039999999997</v>
      </c>
      <c r="S4788" s="4" t="s">
        <v>35</v>
      </c>
    </row>
    <row r="4789" spans="1:19" ht="26.25" hidden="1" customHeight="1" x14ac:dyDescent="0.25">
      <c r="A4789" s="10">
        <f>+SUBTOTAL(103,$B$5:B4789)</f>
        <v>166</v>
      </c>
      <c r="B4789" s="4" t="s">
        <v>421</v>
      </c>
      <c r="C4789" s="4" t="s">
        <v>5044</v>
      </c>
      <c r="D4789" s="4" t="s">
        <v>721</v>
      </c>
      <c r="E4789" s="4" t="s">
        <v>129</v>
      </c>
      <c r="F4789" s="4" t="s">
        <v>22</v>
      </c>
      <c r="G4789" s="12" t="s">
        <v>10538</v>
      </c>
      <c r="H4789" s="7">
        <v>22086.38</v>
      </c>
      <c r="I4789" s="7">
        <v>633.88</v>
      </c>
      <c r="J4789" s="7">
        <v>0</v>
      </c>
      <c r="K4789" s="7">
        <v>671.43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1330.31</v>
      </c>
      <c r="R4789" s="7">
        <v>20756.07</v>
      </c>
      <c r="S4789" s="4" t="s">
        <v>23</v>
      </c>
    </row>
    <row r="4790" spans="1:19" ht="26.25" hidden="1" customHeight="1" x14ac:dyDescent="0.25">
      <c r="A4790" s="10">
        <f>+SUBTOTAL(103,$B$5:B4790)</f>
        <v>166</v>
      </c>
      <c r="B4790" s="4" t="s">
        <v>618</v>
      </c>
      <c r="C4790" s="4" t="s">
        <v>12322</v>
      </c>
      <c r="D4790" s="4" t="s">
        <v>12444</v>
      </c>
      <c r="E4790" s="4" t="s">
        <v>12443</v>
      </c>
      <c r="F4790" s="4" t="s">
        <v>22</v>
      </c>
      <c r="G4790" s="12"/>
      <c r="H4790" s="7">
        <v>22050</v>
      </c>
      <c r="I4790" s="7">
        <v>632.84</v>
      </c>
      <c r="J4790" s="7">
        <v>0</v>
      </c>
      <c r="K4790" s="7">
        <v>670.32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1328.16</v>
      </c>
      <c r="R4790" s="7">
        <v>20721.84</v>
      </c>
      <c r="S4790" s="4" t="s">
        <v>35</v>
      </c>
    </row>
    <row r="4791" spans="1:19" ht="26.25" hidden="1" customHeight="1" x14ac:dyDescent="0.25">
      <c r="A4791" s="10">
        <f>+SUBTOTAL(103,$B$5:B4791)</f>
        <v>166</v>
      </c>
      <c r="B4791" s="4" t="s">
        <v>866</v>
      </c>
      <c r="C4791" s="4" t="s">
        <v>2028</v>
      </c>
      <c r="D4791" s="4" t="s">
        <v>1072</v>
      </c>
      <c r="E4791" s="4" t="s">
        <v>12566</v>
      </c>
      <c r="F4791" s="4" t="s">
        <v>22</v>
      </c>
      <c r="G4791" s="12"/>
      <c r="H4791" s="7">
        <v>22050</v>
      </c>
      <c r="I4791" s="7">
        <v>632.84</v>
      </c>
      <c r="J4791" s="7">
        <v>0</v>
      </c>
      <c r="K4791" s="7">
        <v>670.32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1328.16</v>
      </c>
      <c r="R4791" s="7">
        <v>20721.84</v>
      </c>
      <c r="S4791" s="4" t="s">
        <v>23</v>
      </c>
    </row>
    <row r="4792" spans="1:19" ht="26.25" hidden="1" customHeight="1" x14ac:dyDescent="0.25">
      <c r="A4792" s="10">
        <f>+SUBTOTAL(103,$B$5:B4792)</f>
        <v>166</v>
      </c>
      <c r="B4792" s="4" t="s">
        <v>11154</v>
      </c>
      <c r="C4792" s="4" t="s">
        <v>9605</v>
      </c>
      <c r="D4792" s="4" t="s">
        <v>1547</v>
      </c>
      <c r="E4792" s="4" t="s">
        <v>12443</v>
      </c>
      <c r="F4792" s="4" t="s">
        <v>22</v>
      </c>
      <c r="G4792" s="12"/>
      <c r="H4792" s="7">
        <v>22050</v>
      </c>
      <c r="I4792" s="7">
        <v>632.84</v>
      </c>
      <c r="J4792" s="7">
        <v>0</v>
      </c>
      <c r="K4792" s="7">
        <v>670.32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1328.16</v>
      </c>
      <c r="R4792" s="7">
        <v>20721.84</v>
      </c>
      <c r="S4792" s="4" t="s">
        <v>35</v>
      </c>
    </row>
    <row r="4793" spans="1:19" ht="26.25" hidden="1" customHeight="1" x14ac:dyDescent="0.25">
      <c r="A4793" s="10">
        <f>+SUBTOTAL(103,$B$5:B4793)</f>
        <v>166</v>
      </c>
      <c r="B4793" s="4" t="s">
        <v>447</v>
      </c>
      <c r="C4793" s="4" t="s">
        <v>11493</v>
      </c>
      <c r="D4793" s="4" t="s">
        <v>2086</v>
      </c>
      <c r="E4793" s="4" t="s">
        <v>12443</v>
      </c>
      <c r="F4793" s="4" t="s">
        <v>22</v>
      </c>
      <c r="G4793" s="12"/>
      <c r="H4793" s="7">
        <v>22000</v>
      </c>
      <c r="I4793" s="7">
        <v>631.4</v>
      </c>
      <c r="J4793" s="7">
        <v>0</v>
      </c>
      <c r="K4793" s="7">
        <v>668.8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1325.2</v>
      </c>
      <c r="R4793" s="7">
        <v>20674.8</v>
      </c>
      <c r="S4793" s="4" t="s">
        <v>23</v>
      </c>
    </row>
    <row r="4794" spans="1:19" ht="26.25" hidden="1" customHeight="1" x14ac:dyDescent="0.25">
      <c r="A4794" s="10">
        <f>+SUBTOTAL(103,$B$5:B4794)</f>
        <v>166</v>
      </c>
      <c r="B4794" s="4" t="s">
        <v>3663</v>
      </c>
      <c r="C4794" s="4" t="s">
        <v>10111</v>
      </c>
      <c r="D4794" s="4" t="s">
        <v>2085</v>
      </c>
      <c r="E4794" s="4" t="s">
        <v>88</v>
      </c>
      <c r="F4794" s="4" t="s">
        <v>22</v>
      </c>
      <c r="G4794" s="12"/>
      <c r="H4794" s="7">
        <v>22000</v>
      </c>
      <c r="I4794" s="7">
        <v>631.4</v>
      </c>
      <c r="J4794" s="7">
        <v>0</v>
      </c>
      <c r="K4794" s="7">
        <v>668.8</v>
      </c>
      <c r="L4794" s="7">
        <v>0</v>
      </c>
      <c r="M4794" s="7">
        <v>25</v>
      </c>
      <c r="N4794" s="7">
        <v>0</v>
      </c>
      <c r="O4794" s="7"/>
      <c r="P4794" s="7">
        <v>10082.67</v>
      </c>
      <c r="Q4794" s="7">
        <v>11407.87</v>
      </c>
      <c r="R4794" s="7">
        <v>10592.13</v>
      </c>
      <c r="S4794" s="4" t="s">
        <v>23</v>
      </c>
    </row>
    <row r="4795" spans="1:19" ht="26.25" hidden="1" customHeight="1" x14ac:dyDescent="0.25">
      <c r="A4795" s="10">
        <f>+SUBTOTAL(103,$B$5:B4795)</f>
        <v>166</v>
      </c>
      <c r="B4795" s="4" t="s">
        <v>10198</v>
      </c>
      <c r="C4795" s="4" t="s">
        <v>6641</v>
      </c>
      <c r="D4795" s="4" t="s">
        <v>2085</v>
      </c>
      <c r="E4795" s="4" t="s">
        <v>88</v>
      </c>
      <c r="F4795" s="4" t="s">
        <v>22</v>
      </c>
      <c r="G4795" s="12"/>
      <c r="H4795" s="7">
        <v>22000</v>
      </c>
      <c r="I4795" s="7">
        <v>631.4</v>
      </c>
      <c r="J4795" s="7">
        <v>0</v>
      </c>
      <c r="K4795" s="7">
        <v>668.8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1325.2</v>
      </c>
      <c r="R4795" s="7">
        <v>20674.8</v>
      </c>
      <c r="S4795" s="4" t="s">
        <v>23</v>
      </c>
    </row>
    <row r="4796" spans="1:19" ht="26.25" hidden="1" customHeight="1" x14ac:dyDescent="0.25">
      <c r="A4796" s="10">
        <f>+SUBTOTAL(103,$B$5:B4796)</f>
        <v>166</v>
      </c>
      <c r="B4796" s="4" t="s">
        <v>2888</v>
      </c>
      <c r="C4796" s="4" t="s">
        <v>4819</v>
      </c>
      <c r="D4796" s="4" t="s">
        <v>1072</v>
      </c>
      <c r="E4796" s="4" t="s">
        <v>12564</v>
      </c>
      <c r="F4796" s="4" t="s">
        <v>22</v>
      </c>
      <c r="G4796" s="12"/>
      <c r="H4796" s="7">
        <v>22000</v>
      </c>
      <c r="I4796" s="7">
        <v>631.4</v>
      </c>
      <c r="J4796" s="7">
        <v>0</v>
      </c>
      <c r="K4796" s="7">
        <v>668.8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1325.2</v>
      </c>
      <c r="R4796" s="7">
        <v>20674.8</v>
      </c>
      <c r="S4796" s="4" t="s">
        <v>35</v>
      </c>
    </row>
    <row r="4797" spans="1:19" ht="26.25" hidden="1" customHeight="1" x14ac:dyDescent="0.25">
      <c r="A4797" s="10">
        <f>+SUBTOTAL(103,$B$5:B4797)</f>
        <v>166</v>
      </c>
      <c r="B4797" s="4" t="s">
        <v>461</v>
      </c>
      <c r="C4797" s="4" t="s">
        <v>10112</v>
      </c>
      <c r="D4797" s="4" t="s">
        <v>2085</v>
      </c>
      <c r="E4797" s="4" t="s">
        <v>88</v>
      </c>
      <c r="F4797" s="4" t="s">
        <v>22</v>
      </c>
      <c r="G4797" s="12"/>
      <c r="H4797" s="7">
        <v>22000</v>
      </c>
      <c r="I4797" s="7">
        <v>631.4</v>
      </c>
      <c r="J4797" s="7">
        <v>0</v>
      </c>
      <c r="K4797" s="7">
        <v>668.8</v>
      </c>
      <c r="L4797" s="7">
        <v>0</v>
      </c>
      <c r="M4797" s="7">
        <v>25</v>
      </c>
      <c r="N4797" s="7">
        <v>0</v>
      </c>
      <c r="O4797" s="7"/>
      <c r="P4797" s="7">
        <v>1330</v>
      </c>
      <c r="Q4797" s="7">
        <v>2655.2</v>
      </c>
      <c r="R4797" s="7">
        <v>19344.8</v>
      </c>
      <c r="S4797" s="4" t="s">
        <v>23</v>
      </c>
    </row>
    <row r="4798" spans="1:19" ht="26.25" hidden="1" customHeight="1" x14ac:dyDescent="0.25">
      <c r="A4798" s="10">
        <f>+SUBTOTAL(103,$B$5:B4798)</f>
        <v>166</v>
      </c>
      <c r="B4798" s="4" t="s">
        <v>461</v>
      </c>
      <c r="C4798" s="4" t="s">
        <v>8140</v>
      </c>
      <c r="D4798" s="4" t="s">
        <v>2085</v>
      </c>
      <c r="E4798" s="4" t="s">
        <v>88</v>
      </c>
      <c r="F4798" s="4" t="s">
        <v>22</v>
      </c>
      <c r="G4798" s="12"/>
      <c r="H4798" s="7">
        <v>22000</v>
      </c>
      <c r="I4798" s="7">
        <v>631.4</v>
      </c>
      <c r="J4798" s="7">
        <v>0</v>
      </c>
      <c r="K4798" s="7">
        <v>668.8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1325.2</v>
      </c>
      <c r="R4798" s="7">
        <v>20674.8</v>
      </c>
      <c r="S4798" s="4" t="s">
        <v>23</v>
      </c>
    </row>
    <row r="4799" spans="1:19" ht="26.25" hidden="1" customHeight="1" x14ac:dyDescent="0.25">
      <c r="A4799" s="10">
        <f>+SUBTOTAL(103,$B$5:B4799)</f>
        <v>166</v>
      </c>
      <c r="B4799" s="4" t="s">
        <v>11700</v>
      </c>
      <c r="C4799" s="4" t="s">
        <v>11701</v>
      </c>
      <c r="D4799" s="4" t="s">
        <v>971</v>
      </c>
      <c r="E4799" s="4" t="s">
        <v>12443</v>
      </c>
      <c r="F4799" s="4" t="s">
        <v>22</v>
      </c>
      <c r="G4799" s="12"/>
      <c r="H4799" s="7">
        <v>22000</v>
      </c>
      <c r="I4799" s="7">
        <v>631.4</v>
      </c>
      <c r="J4799" s="7">
        <v>0</v>
      </c>
      <c r="K4799" s="7">
        <v>668.8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1325.2</v>
      </c>
      <c r="R4799" s="7">
        <v>20674.8</v>
      </c>
      <c r="S4799" s="4" t="s">
        <v>35</v>
      </c>
    </row>
    <row r="4800" spans="1:19" ht="26.25" hidden="1" customHeight="1" x14ac:dyDescent="0.25">
      <c r="A4800" s="10">
        <f>+SUBTOTAL(103,$B$5:B4800)</f>
        <v>166</v>
      </c>
      <c r="B4800" s="4" t="s">
        <v>9118</v>
      </c>
      <c r="C4800" s="4" t="s">
        <v>10113</v>
      </c>
      <c r="D4800" s="4" t="s">
        <v>2085</v>
      </c>
      <c r="E4800" s="4" t="s">
        <v>88</v>
      </c>
      <c r="F4800" s="4" t="s">
        <v>22</v>
      </c>
      <c r="G4800" s="12"/>
      <c r="H4800" s="7">
        <v>22000</v>
      </c>
      <c r="I4800" s="7">
        <v>631.4</v>
      </c>
      <c r="J4800" s="7">
        <v>0</v>
      </c>
      <c r="K4800" s="7">
        <v>668.8</v>
      </c>
      <c r="L4800" s="7">
        <v>0</v>
      </c>
      <c r="M4800" s="7">
        <v>25</v>
      </c>
      <c r="N4800" s="7">
        <v>0</v>
      </c>
      <c r="O4800" s="7"/>
      <c r="P4800" s="7">
        <v>1830</v>
      </c>
      <c r="Q4800" s="7">
        <v>3155.2</v>
      </c>
      <c r="R4800" s="7">
        <v>18844.8</v>
      </c>
      <c r="S4800" s="4" t="s">
        <v>23</v>
      </c>
    </row>
    <row r="4801" spans="1:19" ht="26.25" hidden="1" customHeight="1" x14ac:dyDescent="0.25">
      <c r="A4801" s="10">
        <f>+SUBTOTAL(103,$B$5:B4801)</f>
        <v>166</v>
      </c>
      <c r="B4801" s="4" t="s">
        <v>10114</v>
      </c>
      <c r="C4801" s="4" t="s">
        <v>5375</v>
      </c>
      <c r="D4801" s="4" t="s">
        <v>2085</v>
      </c>
      <c r="E4801" s="4" t="s">
        <v>88</v>
      </c>
      <c r="F4801" s="4" t="s">
        <v>22</v>
      </c>
      <c r="G4801" s="12"/>
      <c r="H4801" s="7">
        <v>22000</v>
      </c>
      <c r="I4801" s="7">
        <v>631.4</v>
      </c>
      <c r="J4801" s="7">
        <v>0</v>
      </c>
      <c r="K4801" s="7">
        <v>668.8</v>
      </c>
      <c r="L4801" s="7">
        <v>0</v>
      </c>
      <c r="M4801" s="7">
        <v>25</v>
      </c>
      <c r="N4801" s="7">
        <v>0</v>
      </c>
      <c r="O4801" s="7"/>
      <c r="P4801" s="7">
        <v>1500</v>
      </c>
      <c r="Q4801" s="7">
        <v>2825.2</v>
      </c>
      <c r="R4801" s="7">
        <v>19174.8</v>
      </c>
      <c r="S4801" s="4" t="s">
        <v>23</v>
      </c>
    </row>
    <row r="4802" spans="1:19" ht="26.25" hidden="1" customHeight="1" x14ac:dyDescent="0.25">
      <c r="A4802" s="10">
        <f>+SUBTOTAL(103,$B$5:B4802)</f>
        <v>166</v>
      </c>
      <c r="B4802" s="4" t="s">
        <v>2889</v>
      </c>
      <c r="C4802" s="4" t="s">
        <v>5075</v>
      </c>
      <c r="D4802" s="4" t="s">
        <v>1072</v>
      </c>
      <c r="E4802" s="4" t="s">
        <v>4607</v>
      </c>
      <c r="F4802" s="4" t="s">
        <v>22</v>
      </c>
      <c r="G4802" s="12"/>
      <c r="H4802" s="7">
        <v>22000</v>
      </c>
      <c r="I4802" s="7">
        <v>631.4</v>
      </c>
      <c r="J4802" s="7">
        <v>0</v>
      </c>
      <c r="K4802" s="7">
        <v>668.8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1325.2</v>
      </c>
      <c r="R4802" s="7">
        <v>20674.8</v>
      </c>
      <c r="S4802" s="4" t="s">
        <v>23</v>
      </c>
    </row>
    <row r="4803" spans="1:19" ht="26.25" hidden="1" customHeight="1" x14ac:dyDescent="0.25">
      <c r="A4803" s="10">
        <f>+SUBTOTAL(103,$B$5:B4803)</f>
        <v>166</v>
      </c>
      <c r="B4803" s="4" t="s">
        <v>4106</v>
      </c>
      <c r="C4803" s="4" t="s">
        <v>10117</v>
      </c>
      <c r="D4803" s="4" t="s">
        <v>2085</v>
      </c>
      <c r="E4803" s="4" t="s">
        <v>88</v>
      </c>
      <c r="F4803" s="4" t="s">
        <v>22</v>
      </c>
      <c r="G4803" s="12"/>
      <c r="H4803" s="7">
        <v>22000</v>
      </c>
      <c r="I4803" s="7">
        <v>631.4</v>
      </c>
      <c r="J4803" s="7">
        <v>0</v>
      </c>
      <c r="K4803" s="7">
        <v>668.8</v>
      </c>
      <c r="L4803" s="7">
        <v>0</v>
      </c>
      <c r="M4803" s="7">
        <v>25</v>
      </c>
      <c r="N4803" s="7">
        <v>0</v>
      </c>
      <c r="O4803" s="7"/>
      <c r="P4803" s="7">
        <v>7082.94</v>
      </c>
      <c r="Q4803" s="7">
        <v>8408.14</v>
      </c>
      <c r="R4803" s="7">
        <v>13591.86</v>
      </c>
      <c r="S4803" s="4" t="s">
        <v>23</v>
      </c>
    </row>
    <row r="4804" spans="1:19" ht="26.25" hidden="1" customHeight="1" x14ac:dyDescent="0.25">
      <c r="A4804" s="10">
        <f>+SUBTOTAL(103,$B$5:B4804)</f>
        <v>166</v>
      </c>
      <c r="B4804" s="4" t="s">
        <v>167</v>
      </c>
      <c r="C4804" s="4" t="s">
        <v>5875</v>
      </c>
      <c r="D4804" s="4" t="s">
        <v>2085</v>
      </c>
      <c r="E4804" s="4" t="s">
        <v>88</v>
      </c>
      <c r="F4804" s="4" t="s">
        <v>22</v>
      </c>
      <c r="G4804" s="12"/>
      <c r="H4804" s="7">
        <v>22000</v>
      </c>
      <c r="I4804" s="7">
        <v>631.4</v>
      </c>
      <c r="J4804" s="7">
        <v>0</v>
      </c>
      <c r="K4804" s="7">
        <v>668.8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1325.2</v>
      </c>
      <c r="R4804" s="7">
        <v>20674.8</v>
      </c>
      <c r="S4804" s="4" t="s">
        <v>23</v>
      </c>
    </row>
    <row r="4805" spans="1:19" ht="26.25" hidden="1" customHeight="1" x14ac:dyDescent="0.25">
      <c r="A4805" s="10">
        <f>+SUBTOTAL(103,$B$5:B4805)</f>
        <v>166</v>
      </c>
      <c r="B4805" s="4" t="s">
        <v>10202</v>
      </c>
      <c r="C4805" s="4" t="s">
        <v>10203</v>
      </c>
      <c r="D4805" s="4" t="s">
        <v>2085</v>
      </c>
      <c r="E4805" s="4" t="s">
        <v>88</v>
      </c>
      <c r="F4805" s="4" t="s">
        <v>22</v>
      </c>
      <c r="G4805" s="12"/>
      <c r="H4805" s="7">
        <v>22000</v>
      </c>
      <c r="I4805" s="7">
        <v>631.4</v>
      </c>
      <c r="J4805" s="7">
        <v>0</v>
      </c>
      <c r="K4805" s="7">
        <v>668.8</v>
      </c>
      <c r="L4805" s="7">
        <v>0</v>
      </c>
      <c r="M4805" s="7">
        <v>25</v>
      </c>
      <c r="N4805" s="7">
        <v>0</v>
      </c>
      <c r="O4805" s="7"/>
      <c r="P4805" s="7">
        <v>0</v>
      </c>
      <c r="Q4805" s="7">
        <v>1325.2</v>
      </c>
      <c r="R4805" s="7">
        <v>20674.8</v>
      </c>
      <c r="S4805" s="4" t="s">
        <v>23</v>
      </c>
    </row>
    <row r="4806" spans="1:19" ht="26.25" hidden="1" customHeight="1" x14ac:dyDescent="0.25">
      <c r="A4806" s="10">
        <f>+SUBTOTAL(103,$B$5:B4806)</f>
        <v>166</v>
      </c>
      <c r="B4806" s="4" t="s">
        <v>2890</v>
      </c>
      <c r="C4806" s="4" t="s">
        <v>5268</v>
      </c>
      <c r="D4806" s="4" t="s">
        <v>971</v>
      </c>
      <c r="E4806" s="4" t="s">
        <v>79</v>
      </c>
      <c r="F4806" s="4" t="s">
        <v>22</v>
      </c>
      <c r="G4806" s="12" t="s">
        <v>10538</v>
      </c>
      <c r="H4806" s="7">
        <v>22000</v>
      </c>
      <c r="I4806" s="7">
        <v>631.4</v>
      </c>
      <c r="J4806" s="7">
        <v>0</v>
      </c>
      <c r="K4806" s="7">
        <v>668.8</v>
      </c>
      <c r="L4806" s="7">
        <v>1919.78</v>
      </c>
      <c r="M4806" s="7">
        <v>25</v>
      </c>
      <c r="N4806" s="7">
        <v>0</v>
      </c>
      <c r="O4806" s="7"/>
      <c r="P4806" s="7">
        <v>3912.83</v>
      </c>
      <c r="Q4806" s="7">
        <v>7157.81</v>
      </c>
      <c r="R4806" s="7">
        <v>14842.189999999999</v>
      </c>
      <c r="S4806" s="4" t="s">
        <v>35</v>
      </c>
    </row>
    <row r="4807" spans="1:19" ht="26.25" hidden="1" customHeight="1" x14ac:dyDescent="0.25">
      <c r="A4807" s="10">
        <f>+SUBTOTAL(103,$B$5:B4807)</f>
        <v>166</v>
      </c>
      <c r="B4807" s="4" t="s">
        <v>11254</v>
      </c>
      <c r="C4807" s="4" t="s">
        <v>11255</v>
      </c>
      <c r="D4807" s="4" t="s">
        <v>444</v>
      </c>
      <c r="E4807" s="4" t="s">
        <v>12443</v>
      </c>
      <c r="F4807" s="4" t="s">
        <v>22</v>
      </c>
      <c r="G4807" s="12"/>
      <c r="H4807" s="7">
        <v>22000</v>
      </c>
      <c r="I4807" s="7">
        <v>631.4</v>
      </c>
      <c r="J4807" s="7">
        <v>0</v>
      </c>
      <c r="K4807" s="7">
        <v>668.8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1325.2</v>
      </c>
      <c r="R4807" s="7">
        <v>20674.8</v>
      </c>
      <c r="S4807" s="4" t="s">
        <v>35</v>
      </c>
    </row>
    <row r="4808" spans="1:19" ht="26.25" hidden="1" customHeight="1" x14ac:dyDescent="0.25">
      <c r="A4808" s="10">
        <f>+SUBTOTAL(103,$B$5:B4808)</f>
        <v>166</v>
      </c>
      <c r="B4808" s="4" t="s">
        <v>10205</v>
      </c>
      <c r="C4808" s="4" t="s">
        <v>10206</v>
      </c>
      <c r="D4808" s="4" t="s">
        <v>2085</v>
      </c>
      <c r="E4808" s="4" t="s">
        <v>88</v>
      </c>
      <c r="F4808" s="4" t="s">
        <v>22</v>
      </c>
      <c r="G4808" s="12"/>
      <c r="H4808" s="7">
        <v>22000</v>
      </c>
      <c r="I4808" s="7">
        <v>631.4</v>
      </c>
      <c r="J4808" s="7">
        <v>0</v>
      </c>
      <c r="K4808" s="7">
        <v>668.8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1325.2</v>
      </c>
      <c r="R4808" s="7">
        <v>20674.8</v>
      </c>
      <c r="S4808" s="4" t="s">
        <v>23</v>
      </c>
    </row>
    <row r="4809" spans="1:19" ht="26.25" hidden="1" customHeight="1" x14ac:dyDescent="0.25">
      <c r="A4809" s="10">
        <f>+SUBTOTAL(103,$B$5:B4809)</f>
        <v>166</v>
      </c>
      <c r="B4809" s="4" t="s">
        <v>10397</v>
      </c>
      <c r="C4809" s="4" t="s">
        <v>5562</v>
      </c>
      <c r="D4809" s="4" t="s">
        <v>2085</v>
      </c>
      <c r="E4809" s="4" t="s">
        <v>88</v>
      </c>
      <c r="F4809" s="4" t="s">
        <v>22</v>
      </c>
      <c r="G4809" s="12"/>
      <c r="H4809" s="7">
        <v>22000</v>
      </c>
      <c r="I4809" s="7">
        <v>631.4</v>
      </c>
      <c r="J4809" s="7">
        <v>0</v>
      </c>
      <c r="K4809" s="7">
        <v>668.8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1325.2</v>
      </c>
      <c r="R4809" s="7">
        <v>20674.8</v>
      </c>
      <c r="S4809" s="4" t="s">
        <v>23</v>
      </c>
    </row>
    <row r="4810" spans="1:19" ht="26.25" hidden="1" customHeight="1" x14ac:dyDescent="0.25">
      <c r="A4810" s="10">
        <f>+SUBTOTAL(103,$B$5:B4810)</f>
        <v>166</v>
      </c>
      <c r="B4810" s="4" t="s">
        <v>542</v>
      </c>
      <c r="C4810" s="4" t="s">
        <v>10118</v>
      </c>
      <c r="D4810" s="4" t="s">
        <v>2085</v>
      </c>
      <c r="E4810" s="4" t="s">
        <v>88</v>
      </c>
      <c r="F4810" s="4" t="s">
        <v>22</v>
      </c>
      <c r="G4810" s="12"/>
      <c r="H4810" s="7">
        <v>22000</v>
      </c>
      <c r="I4810" s="7">
        <v>631.4</v>
      </c>
      <c r="J4810" s="7">
        <v>0</v>
      </c>
      <c r="K4810" s="7">
        <v>668.8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1325.2</v>
      </c>
      <c r="R4810" s="7">
        <v>20674.8</v>
      </c>
      <c r="S4810" s="4" t="s">
        <v>23</v>
      </c>
    </row>
    <row r="4811" spans="1:19" ht="26.25" hidden="1" customHeight="1" x14ac:dyDescent="0.25">
      <c r="A4811" s="10">
        <f>+SUBTOTAL(103,$B$5:B4811)</f>
        <v>166</v>
      </c>
      <c r="B4811" s="4" t="s">
        <v>2891</v>
      </c>
      <c r="C4811" s="4" t="s">
        <v>5373</v>
      </c>
      <c r="D4811" s="4" t="s">
        <v>236</v>
      </c>
      <c r="E4811" s="4" t="s">
        <v>12570</v>
      </c>
      <c r="F4811" s="4" t="s">
        <v>41</v>
      </c>
      <c r="G4811" s="12"/>
      <c r="H4811" s="7">
        <v>22000</v>
      </c>
      <c r="I4811" s="7">
        <v>631.4</v>
      </c>
      <c r="J4811" s="7">
        <v>0</v>
      </c>
      <c r="K4811" s="7">
        <v>668.8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1325.2</v>
      </c>
      <c r="R4811" s="7">
        <v>20674.8</v>
      </c>
      <c r="S4811" s="4" t="s">
        <v>23</v>
      </c>
    </row>
    <row r="4812" spans="1:19" ht="26.25" hidden="1" customHeight="1" x14ac:dyDescent="0.25">
      <c r="A4812" s="10">
        <f>+SUBTOTAL(103,$B$5:B4812)</f>
        <v>166</v>
      </c>
      <c r="B4812" s="4" t="s">
        <v>10207</v>
      </c>
      <c r="C4812" s="4" t="s">
        <v>4802</v>
      </c>
      <c r="D4812" s="4" t="s">
        <v>2085</v>
      </c>
      <c r="E4812" s="4" t="s">
        <v>88</v>
      </c>
      <c r="F4812" s="4" t="s">
        <v>22</v>
      </c>
      <c r="G4812" s="12"/>
      <c r="H4812" s="7">
        <v>22000</v>
      </c>
      <c r="I4812" s="7">
        <v>631.4</v>
      </c>
      <c r="J4812" s="7">
        <v>0</v>
      </c>
      <c r="K4812" s="7">
        <v>668.8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1325.2</v>
      </c>
      <c r="R4812" s="7">
        <v>20674.8</v>
      </c>
      <c r="S4812" s="4" t="s">
        <v>23</v>
      </c>
    </row>
    <row r="4813" spans="1:19" ht="26.25" hidden="1" customHeight="1" x14ac:dyDescent="0.25">
      <c r="A4813" s="10">
        <f>+SUBTOTAL(103,$B$5:B4813)</f>
        <v>166</v>
      </c>
      <c r="B4813" s="4" t="s">
        <v>2892</v>
      </c>
      <c r="C4813" s="4" t="s">
        <v>5383</v>
      </c>
      <c r="D4813" s="4" t="s">
        <v>971</v>
      </c>
      <c r="E4813" s="4" t="s">
        <v>12565</v>
      </c>
      <c r="F4813" s="4" t="s">
        <v>22</v>
      </c>
      <c r="G4813" s="12"/>
      <c r="H4813" s="7">
        <v>22000</v>
      </c>
      <c r="I4813" s="7">
        <v>631.4</v>
      </c>
      <c r="J4813" s="7">
        <v>0</v>
      </c>
      <c r="K4813" s="7">
        <v>668.8</v>
      </c>
      <c r="L4813" s="7">
        <v>0</v>
      </c>
      <c r="M4813" s="7">
        <v>25</v>
      </c>
      <c r="N4813" s="7">
        <v>0</v>
      </c>
      <c r="O4813" s="7"/>
      <c r="P4813" s="7">
        <v>50</v>
      </c>
      <c r="Q4813" s="7">
        <v>1375.2</v>
      </c>
      <c r="R4813" s="7">
        <v>20624.8</v>
      </c>
      <c r="S4813" s="4" t="s">
        <v>35</v>
      </c>
    </row>
    <row r="4814" spans="1:19" ht="26.25" hidden="1" customHeight="1" x14ac:dyDescent="0.25">
      <c r="A4814" s="10">
        <f>+SUBTOTAL(103,$B$5:B4814)</f>
        <v>166</v>
      </c>
      <c r="B4814" s="4" t="s">
        <v>10119</v>
      </c>
      <c r="C4814" s="4" t="s">
        <v>10120</v>
      </c>
      <c r="D4814" s="4" t="s">
        <v>2085</v>
      </c>
      <c r="E4814" s="4" t="s">
        <v>88</v>
      </c>
      <c r="F4814" s="4" t="s">
        <v>22</v>
      </c>
      <c r="G4814" s="12"/>
      <c r="H4814" s="7">
        <v>22000</v>
      </c>
      <c r="I4814" s="7">
        <v>631.4</v>
      </c>
      <c r="J4814" s="7">
        <v>0</v>
      </c>
      <c r="K4814" s="7">
        <v>668.8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1325.2</v>
      </c>
      <c r="R4814" s="7">
        <v>20674.8</v>
      </c>
      <c r="S4814" s="4" t="s">
        <v>23</v>
      </c>
    </row>
    <row r="4815" spans="1:19" ht="26.25" hidden="1" customHeight="1" x14ac:dyDescent="0.25">
      <c r="A4815" s="10">
        <f>+SUBTOTAL(103,$B$5:B4815)</f>
        <v>166</v>
      </c>
      <c r="B4815" s="4" t="s">
        <v>10121</v>
      </c>
      <c r="C4815" s="4" t="s">
        <v>10122</v>
      </c>
      <c r="D4815" s="4" t="s">
        <v>2085</v>
      </c>
      <c r="E4815" s="4" t="s">
        <v>88</v>
      </c>
      <c r="F4815" s="4" t="s">
        <v>22</v>
      </c>
      <c r="G4815" s="12"/>
      <c r="H4815" s="7">
        <v>22000</v>
      </c>
      <c r="I4815" s="7">
        <v>631.4</v>
      </c>
      <c r="J4815" s="7">
        <v>0</v>
      </c>
      <c r="K4815" s="7">
        <v>668.8</v>
      </c>
      <c r="L4815" s="7">
        <v>0</v>
      </c>
      <c r="M4815" s="7">
        <v>25</v>
      </c>
      <c r="N4815" s="7">
        <v>0</v>
      </c>
      <c r="O4815" s="7"/>
      <c r="P4815" s="7">
        <v>0</v>
      </c>
      <c r="Q4815" s="7">
        <v>1325.2</v>
      </c>
      <c r="R4815" s="7">
        <v>20674.8</v>
      </c>
      <c r="S4815" s="4" t="s">
        <v>23</v>
      </c>
    </row>
    <row r="4816" spans="1:19" ht="26.25" hidden="1" customHeight="1" x14ac:dyDescent="0.25">
      <c r="A4816" s="10">
        <f>+SUBTOTAL(103,$B$5:B4816)</f>
        <v>166</v>
      </c>
      <c r="B4816" s="4" t="s">
        <v>327</v>
      </c>
      <c r="C4816" s="4" t="s">
        <v>10123</v>
      </c>
      <c r="D4816" s="4" t="s">
        <v>2085</v>
      </c>
      <c r="E4816" s="4" t="s">
        <v>88</v>
      </c>
      <c r="F4816" s="4" t="s">
        <v>22</v>
      </c>
      <c r="G4816" s="12"/>
      <c r="H4816" s="7">
        <v>22000</v>
      </c>
      <c r="I4816" s="7">
        <v>631.4</v>
      </c>
      <c r="J4816" s="7">
        <v>0</v>
      </c>
      <c r="K4816" s="7">
        <v>668.8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1325.2</v>
      </c>
      <c r="R4816" s="7">
        <v>20674.8</v>
      </c>
      <c r="S4816" s="4" t="s">
        <v>23</v>
      </c>
    </row>
    <row r="4817" spans="1:19" ht="26.25" hidden="1" customHeight="1" x14ac:dyDescent="0.25">
      <c r="A4817" s="10">
        <f>+SUBTOTAL(103,$B$5:B4817)</f>
        <v>166</v>
      </c>
      <c r="B4817" s="4" t="s">
        <v>566</v>
      </c>
      <c r="C4817" s="4" t="s">
        <v>5375</v>
      </c>
      <c r="D4817" s="4" t="s">
        <v>2085</v>
      </c>
      <c r="E4817" s="4" t="s">
        <v>88</v>
      </c>
      <c r="F4817" s="4" t="s">
        <v>22</v>
      </c>
      <c r="G4817" s="12"/>
      <c r="H4817" s="7">
        <v>22000</v>
      </c>
      <c r="I4817" s="7">
        <v>631.4</v>
      </c>
      <c r="J4817" s="7">
        <v>0</v>
      </c>
      <c r="K4817" s="7">
        <v>668.8</v>
      </c>
      <c r="L4817" s="7">
        <v>0</v>
      </c>
      <c r="M4817" s="7">
        <v>25</v>
      </c>
      <c r="N4817" s="7">
        <v>0</v>
      </c>
      <c r="O4817" s="7"/>
      <c r="P4817" s="7">
        <v>1830</v>
      </c>
      <c r="Q4817" s="7">
        <v>3155.2</v>
      </c>
      <c r="R4817" s="7">
        <v>18844.8</v>
      </c>
      <c r="S4817" s="4" t="s">
        <v>23</v>
      </c>
    </row>
    <row r="4818" spans="1:19" ht="26.25" hidden="1" customHeight="1" x14ac:dyDescent="0.25">
      <c r="A4818" s="10">
        <f>+SUBTOTAL(103,$B$5:B4818)</f>
        <v>166</v>
      </c>
      <c r="B4818" s="4" t="s">
        <v>2894</v>
      </c>
      <c r="C4818" s="4" t="s">
        <v>5580</v>
      </c>
      <c r="D4818" s="4" t="s">
        <v>1072</v>
      </c>
      <c r="E4818" s="4" t="s">
        <v>95</v>
      </c>
      <c r="F4818" s="4" t="s">
        <v>22</v>
      </c>
      <c r="G4818" s="12"/>
      <c r="H4818" s="7">
        <v>22000</v>
      </c>
      <c r="I4818" s="7">
        <v>631.4</v>
      </c>
      <c r="J4818" s="7">
        <v>0</v>
      </c>
      <c r="K4818" s="7">
        <v>668.8</v>
      </c>
      <c r="L4818" s="7">
        <v>0</v>
      </c>
      <c r="M4818" s="7">
        <v>25</v>
      </c>
      <c r="N4818" s="7">
        <v>0</v>
      </c>
      <c r="O4818" s="7"/>
      <c r="P4818" s="7">
        <v>0</v>
      </c>
      <c r="Q4818" s="7">
        <v>1325.2</v>
      </c>
      <c r="R4818" s="7">
        <v>20674.8</v>
      </c>
      <c r="S4818" s="4" t="s">
        <v>35</v>
      </c>
    </row>
    <row r="4819" spans="1:19" ht="26.25" hidden="1" customHeight="1" x14ac:dyDescent="0.25">
      <c r="A4819" s="10">
        <f>+SUBTOTAL(103,$B$5:B4819)</f>
        <v>166</v>
      </c>
      <c r="B4819" s="4" t="s">
        <v>587</v>
      </c>
      <c r="C4819" s="4" t="s">
        <v>5818</v>
      </c>
      <c r="D4819" s="4" t="s">
        <v>2085</v>
      </c>
      <c r="E4819" s="4" t="s">
        <v>88</v>
      </c>
      <c r="F4819" s="4" t="s">
        <v>22</v>
      </c>
      <c r="G4819" s="12"/>
      <c r="H4819" s="7">
        <v>22000</v>
      </c>
      <c r="I4819" s="7">
        <v>631.4</v>
      </c>
      <c r="J4819" s="7">
        <v>0</v>
      </c>
      <c r="K4819" s="7">
        <v>668.8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1325.2</v>
      </c>
      <c r="R4819" s="7">
        <v>20674.8</v>
      </c>
      <c r="S4819" s="4" t="s">
        <v>23</v>
      </c>
    </row>
    <row r="4820" spans="1:19" ht="26.25" hidden="1" customHeight="1" x14ac:dyDescent="0.25">
      <c r="A4820" s="10">
        <f>+SUBTOTAL(103,$B$5:B4820)</f>
        <v>166</v>
      </c>
      <c r="B4820" s="4" t="s">
        <v>591</v>
      </c>
      <c r="C4820" s="4" t="s">
        <v>6236</v>
      </c>
      <c r="D4820" s="4" t="s">
        <v>3169</v>
      </c>
      <c r="E4820" s="4" t="s">
        <v>88</v>
      </c>
      <c r="F4820" s="4" t="s">
        <v>22</v>
      </c>
      <c r="G4820" s="12"/>
      <c r="H4820" s="7">
        <v>22000</v>
      </c>
      <c r="I4820" s="7">
        <v>631.4</v>
      </c>
      <c r="J4820" s="7">
        <v>0</v>
      </c>
      <c r="K4820" s="7">
        <v>668.8</v>
      </c>
      <c r="L4820" s="7">
        <v>0</v>
      </c>
      <c r="M4820" s="7">
        <v>25</v>
      </c>
      <c r="N4820" s="7">
        <v>0</v>
      </c>
      <c r="O4820" s="7"/>
      <c r="P4820" s="7">
        <v>1160</v>
      </c>
      <c r="Q4820" s="7">
        <v>2485.1999999999998</v>
      </c>
      <c r="R4820" s="7">
        <v>19514.8</v>
      </c>
      <c r="S4820" s="4" t="s">
        <v>23</v>
      </c>
    </row>
    <row r="4821" spans="1:19" ht="26.25" hidden="1" customHeight="1" x14ac:dyDescent="0.25">
      <c r="A4821" s="10">
        <f>+SUBTOTAL(103,$B$5:B4821)</f>
        <v>166</v>
      </c>
      <c r="B4821" s="4" t="s">
        <v>2895</v>
      </c>
      <c r="C4821" s="4" t="s">
        <v>5141</v>
      </c>
      <c r="D4821" s="4" t="s">
        <v>1370</v>
      </c>
      <c r="E4821" s="4" t="s">
        <v>128</v>
      </c>
      <c r="F4821" s="4" t="s">
        <v>22</v>
      </c>
      <c r="G4821" s="12"/>
      <c r="H4821" s="7">
        <v>22000</v>
      </c>
      <c r="I4821" s="7">
        <v>631.4</v>
      </c>
      <c r="J4821" s="7">
        <v>0</v>
      </c>
      <c r="K4821" s="7">
        <v>668.8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1325.2</v>
      </c>
      <c r="R4821" s="7">
        <v>20674.8</v>
      </c>
      <c r="S4821" s="4" t="s">
        <v>23</v>
      </c>
    </row>
    <row r="4822" spans="1:19" ht="26.25" hidden="1" customHeight="1" x14ac:dyDescent="0.25">
      <c r="A4822" s="10">
        <f>+SUBTOTAL(103,$B$5:B4822)</f>
        <v>166</v>
      </c>
      <c r="B4822" s="4" t="s">
        <v>2896</v>
      </c>
      <c r="C4822" s="4" t="s">
        <v>5644</v>
      </c>
      <c r="D4822" s="4" t="s">
        <v>324</v>
      </c>
      <c r="E4822" s="4" t="s">
        <v>12564</v>
      </c>
      <c r="F4822" s="4" t="s">
        <v>22</v>
      </c>
      <c r="G4822" s="12"/>
      <c r="H4822" s="7">
        <v>22000</v>
      </c>
      <c r="I4822" s="7">
        <v>631.4</v>
      </c>
      <c r="J4822" s="7">
        <v>0</v>
      </c>
      <c r="K4822" s="7">
        <v>668.8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1325.2</v>
      </c>
      <c r="R4822" s="7">
        <v>20674.8</v>
      </c>
      <c r="S4822" s="4" t="s">
        <v>35</v>
      </c>
    </row>
    <row r="4823" spans="1:19" ht="26.25" hidden="1" customHeight="1" x14ac:dyDescent="0.25">
      <c r="A4823" s="10">
        <f>+SUBTOTAL(103,$B$5:B4823)</f>
        <v>166</v>
      </c>
      <c r="B4823" s="4" t="s">
        <v>603</v>
      </c>
      <c r="C4823" s="4" t="s">
        <v>5670</v>
      </c>
      <c r="D4823" s="4" t="s">
        <v>2086</v>
      </c>
      <c r="E4823" s="4" t="s">
        <v>81</v>
      </c>
      <c r="F4823" s="4" t="s">
        <v>22</v>
      </c>
      <c r="G4823" s="12"/>
      <c r="H4823" s="7">
        <v>22000</v>
      </c>
      <c r="I4823" s="7">
        <v>631.4</v>
      </c>
      <c r="J4823" s="7">
        <v>0</v>
      </c>
      <c r="K4823" s="7">
        <v>668.8</v>
      </c>
      <c r="L4823" s="7">
        <v>0</v>
      </c>
      <c r="M4823" s="7">
        <v>25</v>
      </c>
      <c r="N4823" s="7">
        <v>0</v>
      </c>
      <c r="O4823" s="7"/>
      <c r="P4823" s="7">
        <v>990.01</v>
      </c>
      <c r="Q4823" s="7">
        <v>2315.21</v>
      </c>
      <c r="R4823" s="7">
        <v>19684.79</v>
      </c>
      <c r="S4823" s="4" t="s">
        <v>23</v>
      </c>
    </row>
    <row r="4824" spans="1:19" ht="26.25" hidden="1" customHeight="1" x14ac:dyDescent="0.25">
      <c r="A4824" s="10">
        <f>+SUBTOTAL(103,$B$5:B4824)</f>
        <v>166</v>
      </c>
      <c r="B4824" s="4" t="s">
        <v>10128</v>
      </c>
      <c r="C4824" s="4" t="s">
        <v>10129</v>
      </c>
      <c r="D4824" s="4" t="s">
        <v>2085</v>
      </c>
      <c r="E4824" s="4" t="s">
        <v>88</v>
      </c>
      <c r="F4824" s="4" t="s">
        <v>22</v>
      </c>
      <c r="G4824" s="12"/>
      <c r="H4824" s="7">
        <v>22000</v>
      </c>
      <c r="I4824" s="7">
        <v>631.4</v>
      </c>
      <c r="J4824" s="7">
        <v>0</v>
      </c>
      <c r="K4824" s="7">
        <v>668.8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1325.2</v>
      </c>
      <c r="R4824" s="7">
        <v>20674.8</v>
      </c>
      <c r="S4824" s="4" t="s">
        <v>23</v>
      </c>
    </row>
    <row r="4825" spans="1:19" ht="26.25" hidden="1" customHeight="1" x14ac:dyDescent="0.25">
      <c r="A4825" s="10">
        <f>+SUBTOTAL(103,$B$5:B4825)</f>
        <v>166</v>
      </c>
      <c r="B4825" s="4" t="s">
        <v>10130</v>
      </c>
      <c r="C4825" s="4" t="s">
        <v>10131</v>
      </c>
      <c r="D4825" s="4" t="s">
        <v>2085</v>
      </c>
      <c r="E4825" s="4" t="s">
        <v>88</v>
      </c>
      <c r="F4825" s="4" t="s">
        <v>22</v>
      </c>
      <c r="G4825" s="12"/>
      <c r="H4825" s="7">
        <v>22000</v>
      </c>
      <c r="I4825" s="7">
        <v>631.4</v>
      </c>
      <c r="J4825" s="7">
        <v>0</v>
      </c>
      <c r="K4825" s="7">
        <v>668.8</v>
      </c>
      <c r="L4825" s="7">
        <v>0</v>
      </c>
      <c r="M4825" s="7">
        <v>25</v>
      </c>
      <c r="N4825" s="7">
        <v>0</v>
      </c>
      <c r="O4825" s="7"/>
      <c r="P4825" s="7">
        <v>4820.67</v>
      </c>
      <c r="Q4825" s="7">
        <v>6145.87</v>
      </c>
      <c r="R4825" s="7">
        <v>15854.130000000001</v>
      </c>
      <c r="S4825" s="4" t="s">
        <v>23</v>
      </c>
    </row>
    <row r="4826" spans="1:19" ht="26.25" hidden="1" customHeight="1" x14ac:dyDescent="0.25">
      <c r="A4826" s="10">
        <f>+SUBTOTAL(103,$B$5:B4826)</f>
        <v>166</v>
      </c>
      <c r="B4826" s="4" t="s">
        <v>2897</v>
      </c>
      <c r="C4826" s="4" t="s">
        <v>5816</v>
      </c>
      <c r="D4826" s="4" t="s">
        <v>1072</v>
      </c>
      <c r="E4826" s="4" t="s">
        <v>1710</v>
      </c>
      <c r="F4826" s="4" t="s">
        <v>22</v>
      </c>
      <c r="G4826" s="12"/>
      <c r="H4826" s="7">
        <v>22000</v>
      </c>
      <c r="I4826" s="7">
        <v>631.4</v>
      </c>
      <c r="J4826" s="7">
        <v>0</v>
      </c>
      <c r="K4826" s="7">
        <v>668.8</v>
      </c>
      <c r="L4826" s="7">
        <v>0</v>
      </c>
      <c r="M4826" s="7">
        <v>25</v>
      </c>
      <c r="N4826" s="7">
        <v>0</v>
      </c>
      <c r="O4826" s="7"/>
      <c r="P4826" s="7">
        <v>50</v>
      </c>
      <c r="Q4826" s="7">
        <v>1375.2</v>
      </c>
      <c r="R4826" s="7">
        <v>20624.8</v>
      </c>
      <c r="S4826" s="4" t="s">
        <v>35</v>
      </c>
    </row>
    <row r="4827" spans="1:19" ht="26.25" hidden="1" customHeight="1" x14ac:dyDescent="0.25">
      <c r="A4827" s="10">
        <f>+SUBTOTAL(103,$B$5:B4827)</f>
        <v>166</v>
      </c>
      <c r="B4827" s="4" t="s">
        <v>10132</v>
      </c>
      <c r="C4827" s="4" t="s">
        <v>10133</v>
      </c>
      <c r="D4827" s="4" t="s">
        <v>2085</v>
      </c>
      <c r="E4827" s="4" t="s">
        <v>88</v>
      </c>
      <c r="F4827" s="4" t="s">
        <v>22</v>
      </c>
      <c r="G4827" s="12"/>
      <c r="H4827" s="7">
        <v>22000</v>
      </c>
      <c r="I4827" s="7">
        <v>631.4</v>
      </c>
      <c r="J4827" s="7">
        <v>0</v>
      </c>
      <c r="K4827" s="7">
        <v>668.8</v>
      </c>
      <c r="L4827" s="7">
        <v>0</v>
      </c>
      <c r="M4827" s="7">
        <v>25</v>
      </c>
      <c r="N4827" s="7">
        <v>0</v>
      </c>
      <c r="O4827" s="7"/>
      <c r="P4827" s="7">
        <v>1500</v>
      </c>
      <c r="Q4827" s="7">
        <v>2825.2</v>
      </c>
      <c r="R4827" s="7">
        <v>19174.8</v>
      </c>
      <c r="S4827" s="4" t="s">
        <v>23</v>
      </c>
    </row>
    <row r="4828" spans="1:19" ht="26.25" hidden="1" customHeight="1" x14ac:dyDescent="0.25">
      <c r="A4828" s="10">
        <f>+SUBTOTAL(103,$B$5:B4828)</f>
        <v>166</v>
      </c>
      <c r="B4828" s="4" t="s">
        <v>10134</v>
      </c>
      <c r="C4828" s="4" t="s">
        <v>10135</v>
      </c>
      <c r="D4828" s="4" t="s">
        <v>2085</v>
      </c>
      <c r="E4828" s="4" t="s">
        <v>88</v>
      </c>
      <c r="F4828" s="4" t="s">
        <v>22</v>
      </c>
      <c r="G4828" s="12"/>
      <c r="H4828" s="7">
        <v>22000</v>
      </c>
      <c r="I4828" s="7">
        <v>631.4</v>
      </c>
      <c r="J4828" s="7">
        <v>0</v>
      </c>
      <c r="K4828" s="7">
        <v>668.8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1325.2</v>
      </c>
      <c r="R4828" s="7">
        <v>20674.8</v>
      </c>
      <c r="S4828" s="4" t="s">
        <v>23</v>
      </c>
    </row>
    <row r="4829" spans="1:19" ht="26.25" hidden="1" customHeight="1" x14ac:dyDescent="0.25">
      <c r="A4829" s="10">
        <f>+SUBTOTAL(103,$B$5:B4829)</f>
        <v>166</v>
      </c>
      <c r="B4829" s="4" t="s">
        <v>2898</v>
      </c>
      <c r="C4829" s="4" t="s">
        <v>5123</v>
      </c>
      <c r="D4829" s="4" t="s">
        <v>971</v>
      </c>
      <c r="E4829" s="4" t="s">
        <v>12567</v>
      </c>
      <c r="F4829" s="4" t="s">
        <v>22</v>
      </c>
      <c r="G4829" s="12"/>
      <c r="H4829" s="7">
        <v>22000</v>
      </c>
      <c r="I4829" s="7">
        <v>631.4</v>
      </c>
      <c r="J4829" s="7">
        <v>0</v>
      </c>
      <c r="K4829" s="7">
        <v>668.8</v>
      </c>
      <c r="L4829" s="7">
        <v>0</v>
      </c>
      <c r="M4829" s="7">
        <v>25</v>
      </c>
      <c r="N4829" s="7">
        <v>0</v>
      </c>
      <c r="O4829" s="7"/>
      <c r="P4829" s="7">
        <v>9830.8799999999992</v>
      </c>
      <c r="Q4829" s="7">
        <v>11156.08</v>
      </c>
      <c r="R4829" s="7">
        <v>10843.92</v>
      </c>
      <c r="S4829" s="4" t="s">
        <v>35</v>
      </c>
    </row>
    <row r="4830" spans="1:19" ht="26.25" hidden="1" customHeight="1" x14ac:dyDescent="0.25">
      <c r="A4830" s="10">
        <f>+SUBTOTAL(103,$B$5:B4830)</f>
        <v>166</v>
      </c>
      <c r="B4830" s="4" t="s">
        <v>10136</v>
      </c>
      <c r="C4830" s="4" t="s">
        <v>10137</v>
      </c>
      <c r="D4830" s="4" t="s">
        <v>2085</v>
      </c>
      <c r="E4830" s="4" t="s">
        <v>88</v>
      </c>
      <c r="F4830" s="4" t="s">
        <v>22</v>
      </c>
      <c r="G4830" s="12"/>
      <c r="H4830" s="7">
        <v>22000</v>
      </c>
      <c r="I4830" s="7">
        <v>631.4</v>
      </c>
      <c r="J4830" s="7">
        <v>0</v>
      </c>
      <c r="K4830" s="7">
        <v>668.8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1325.2</v>
      </c>
      <c r="R4830" s="7">
        <v>20674.8</v>
      </c>
      <c r="S4830" s="4" t="s">
        <v>23</v>
      </c>
    </row>
    <row r="4831" spans="1:19" ht="26.25" hidden="1" customHeight="1" x14ac:dyDescent="0.25">
      <c r="A4831" s="10">
        <f>+SUBTOTAL(103,$B$5:B4831)</f>
        <v>166</v>
      </c>
      <c r="B4831" s="4" t="s">
        <v>10346</v>
      </c>
      <c r="C4831" s="4" t="s">
        <v>10347</v>
      </c>
      <c r="D4831" s="4" t="s">
        <v>2085</v>
      </c>
      <c r="E4831" s="4" t="s">
        <v>88</v>
      </c>
      <c r="F4831" s="4" t="s">
        <v>22</v>
      </c>
      <c r="G4831" s="12"/>
      <c r="H4831" s="7">
        <v>22000</v>
      </c>
      <c r="I4831" s="7">
        <v>631.4</v>
      </c>
      <c r="J4831" s="7">
        <v>0</v>
      </c>
      <c r="K4831" s="7">
        <v>668.8</v>
      </c>
      <c r="L4831" s="7">
        <v>0</v>
      </c>
      <c r="M4831" s="7">
        <v>25</v>
      </c>
      <c r="N4831" s="7">
        <v>0</v>
      </c>
      <c r="O4831" s="7"/>
      <c r="P4831" s="7">
        <v>0</v>
      </c>
      <c r="Q4831" s="7">
        <v>1325.2</v>
      </c>
      <c r="R4831" s="7">
        <v>20674.8</v>
      </c>
      <c r="S4831" s="4" t="s">
        <v>23</v>
      </c>
    </row>
    <row r="4832" spans="1:19" ht="26.25" hidden="1" customHeight="1" x14ac:dyDescent="0.25">
      <c r="A4832" s="10">
        <f>+SUBTOTAL(103,$B$5:B4832)</f>
        <v>166</v>
      </c>
      <c r="B4832" s="4" t="s">
        <v>2899</v>
      </c>
      <c r="C4832" s="4" t="s">
        <v>6019</v>
      </c>
      <c r="D4832" s="4" t="s">
        <v>324</v>
      </c>
      <c r="E4832" s="4" t="s">
        <v>32</v>
      </c>
      <c r="F4832" s="4" t="s">
        <v>22</v>
      </c>
      <c r="G4832" s="12" t="s">
        <v>10538</v>
      </c>
      <c r="H4832" s="7">
        <v>22000</v>
      </c>
      <c r="I4832" s="7">
        <v>631.4</v>
      </c>
      <c r="J4832" s="7">
        <v>0</v>
      </c>
      <c r="K4832" s="7">
        <v>668.8</v>
      </c>
      <c r="L4832" s="7">
        <v>0</v>
      </c>
      <c r="M4832" s="7">
        <v>25</v>
      </c>
      <c r="N4832" s="7">
        <v>0</v>
      </c>
      <c r="O4832" s="7"/>
      <c r="P4832" s="7">
        <v>2686.04</v>
      </c>
      <c r="Q4832" s="7">
        <v>4011.24</v>
      </c>
      <c r="R4832" s="7">
        <v>17988.760000000002</v>
      </c>
      <c r="S4832" s="4" t="s">
        <v>23</v>
      </c>
    </row>
    <row r="4833" spans="1:19" ht="26.25" hidden="1" customHeight="1" x14ac:dyDescent="0.25">
      <c r="A4833" s="10">
        <f>+SUBTOTAL(103,$B$5:B4833)</f>
        <v>166</v>
      </c>
      <c r="B4833" s="4" t="s">
        <v>10413</v>
      </c>
      <c r="C4833" s="4" t="s">
        <v>9196</v>
      </c>
      <c r="D4833" s="4" t="s">
        <v>2085</v>
      </c>
      <c r="E4833" s="4" t="s">
        <v>88</v>
      </c>
      <c r="F4833" s="4" t="s">
        <v>22</v>
      </c>
      <c r="G4833" s="12"/>
      <c r="H4833" s="7">
        <v>22000</v>
      </c>
      <c r="I4833" s="7">
        <v>631.4</v>
      </c>
      <c r="J4833" s="7">
        <v>0</v>
      </c>
      <c r="K4833" s="7">
        <v>668.8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1325.2</v>
      </c>
      <c r="R4833" s="7">
        <v>20674.8</v>
      </c>
      <c r="S4833" s="4" t="s">
        <v>23</v>
      </c>
    </row>
    <row r="4834" spans="1:19" ht="26.25" hidden="1" customHeight="1" x14ac:dyDescent="0.25">
      <c r="A4834" s="10">
        <f>+SUBTOTAL(103,$B$5:B4834)</f>
        <v>166</v>
      </c>
      <c r="B4834" s="4" t="s">
        <v>10298</v>
      </c>
      <c r="C4834" s="4" t="s">
        <v>10299</v>
      </c>
      <c r="D4834" s="4" t="s">
        <v>2085</v>
      </c>
      <c r="E4834" s="4" t="s">
        <v>88</v>
      </c>
      <c r="F4834" s="4" t="s">
        <v>22</v>
      </c>
      <c r="G4834" s="12"/>
      <c r="H4834" s="7">
        <v>22000</v>
      </c>
      <c r="I4834" s="7">
        <v>631.4</v>
      </c>
      <c r="J4834" s="7">
        <v>0</v>
      </c>
      <c r="K4834" s="7">
        <v>668.8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1325.2</v>
      </c>
      <c r="R4834" s="7">
        <v>20674.8</v>
      </c>
      <c r="S4834" s="4" t="s">
        <v>23</v>
      </c>
    </row>
    <row r="4835" spans="1:19" ht="26.25" hidden="1" customHeight="1" x14ac:dyDescent="0.25">
      <c r="A4835" s="10">
        <f>+SUBTOTAL(103,$B$5:B4835)</f>
        <v>166</v>
      </c>
      <c r="B4835" s="4" t="s">
        <v>10138</v>
      </c>
      <c r="C4835" s="4" t="s">
        <v>10139</v>
      </c>
      <c r="D4835" s="4" t="s">
        <v>2085</v>
      </c>
      <c r="E4835" s="4" t="s">
        <v>88</v>
      </c>
      <c r="F4835" s="4" t="s">
        <v>22</v>
      </c>
      <c r="G4835" s="12"/>
      <c r="H4835" s="7">
        <v>22000</v>
      </c>
      <c r="I4835" s="7">
        <v>631.4</v>
      </c>
      <c r="J4835" s="7">
        <v>0</v>
      </c>
      <c r="K4835" s="7">
        <v>668.8</v>
      </c>
      <c r="L4835" s="7">
        <v>0</v>
      </c>
      <c r="M4835" s="7">
        <v>25</v>
      </c>
      <c r="N4835" s="7">
        <v>0</v>
      </c>
      <c r="O4835" s="7"/>
      <c r="P4835" s="7">
        <v>2070</v>
      </c>
      <c r="Q4835" s="7">
        <v>3395.2</v>
      </c>
      <c r="R4835" s="7">
        <v>18604.8</v>
      </c>
      <c r="S4835" s="4" t="s">
        <v>23</v>
      </c>
    </row>
    <row r="4836" spans="1:19" ht="26.25" hidden="1" customHeight="1" x14ac:dyDescent="0.25">
      <c r="A4836" s="10">
        <f>+SUBTOTAL(103,$B$5:B4836)</f>
        <v>166</v>
      </c>
      <c r="B4836" s="4" t="s">
        <v>2900</v>
      </c>
      <c r="C4836" s="4" t="s">
        <v>6145</v>
      </c>
      <c r="D4836" s="4" t="s">
        <v>324</v>
      </c>
      <c r="E4836" s="4" t="s">
        <v>12566</v>
      </c>
      <c r="F4836" s="4" t="s">
        <v>22</v>
      </c>
      <c r="G4836" s="12"/>
      <c r="H4836" s="7">
        <v>22000</v>
      </c>
      <c r="I4836" s="7">
        <v>631.4</v>
      </c>
      <c r="J4836" s="7">
        <v>0</v>
      </c>
      <c r="K4836" s="7">
        <v>668.8</v>
      </c>
      <c r="L4836" s="7">
        <v>0</v>
      </c>
      <c r="M4836" s="7">
        <v>25</v>
      </c>
      <c r="N4836" s="7">
        <v>0</v>
      </c>
      <c r="O4836" s="7"/>
      <c r="P4836" s="7">
        <v>662.5</v>
      </c>
      <c r="Q4836" s="7">
        <v>1987.7</v>
      </c>
      <c r="R4836" s="7">
        <v>20012.3</v>
      </c>
      <c r="S4836" s="4" t="s">
        <v>35</v>
      </c>
    </row>
    <row r="4837" spans="1:19" ht="26.25" hidden="1" customHeight="1" x14ac:dyDescent="0.25">
      <c r="A4837" s="10">
        <f>+SUBTOTAL(103,$B$5:B4837)</f>
        <v>166</v>
      </c>
      <c r="B4837" s="4" t="s">
        <v>2375</v>
      </c>
      <c r="C4837" s="4" t="s">
        <v>10415</v>
      </c>
      <c r="D4837" s="4" t="s">
        <v>2085</v>
      </c>
      <c r="E4837" s="4" t="s">
        <v>88</v>
      </c>
      <c r="F4837" s="4" t="s">
        <v>22</v>
      </c>
      <c r="G4837" s="12"/>
      <c r="H4837" s="7">
        <v>22000</v>
      </c>
      <c r="I4837" s="7">
        <v>631.4</v>
      </c>
      <c r="J4837" s="7">
        <v>0</v>
      </c>
      <c r="K4837" s="7">
        <v>668.8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1325.2</v>
      </c>
      <c r="R4837" s="7">
        <v>20674.8</v>
      </c>
      <c r="S4837" s="4" t="s">
        <v>23</v>
      </c>
    </row>
    <row r="4838" spans="1:19" ht="26.25" hidden="1" customHeight="1" x14ac:dyDescent="0.25">
      <c r="A4838" s="10">
        <f>+SUBTOTAL(103,$B$5:B4838)</f>
        <v>166</v>
      </c>
      <c r="B4838" s="4" t="s">
        <v>2901</v>
      </c>
      <c r="C4838" s="4" t="s">
        <v>6207</v>
      </c>
      <c r="D4838" s="4" t="s">
        <v>2110</v>
      </c>
      <c r="E4838" s="4" t="s">
        <v>12566</v>
      </c>
      <c r="F4838" s="4" t="s">
        <v>22</v>
      </c>
      <c r="G4838" s="12" t="s">
        <v>10538</v>
      </c>
      <c r="H4838" s="7">
        <v>22000</v>
      </c>
      <c r="I4838" s="7">
        <v>631.4</v>
      </c>
      <c r="J4838" s="7">
        <v>0</v>
      </c>
      <c r="K4838" s="7">
        <v>668.8</v>
      </c>
      <c r="L4838" s="7">
        <v>0</v>
      </c>
      <c r="M4838" s="7">
        <v>25</v>
      </c>
      <c r="N4838" s="7">
        <v>0</v>
      </c>
      <c r="O4838" s="7"/>
      <c r="P4838" s="7">
        <v>9434.7800000000007</v>
      </c>
      <c r="Q4838" s="7">
        <v>10759.98</v>
      </c>
      <c r="R4838" s="7">
        <v>11240.02</v>
      </c>
      <c r="S4838" s="4" t="s">
        <v>35</v>
      </c>
    </row>
    <row r="4839" spans="1:19" ht="26.25" hidden="1" customHeight="1" x14ac:dyDescent="0.25">
      <c r="A4839" s="10">
        <f>+SUBTOTAL(103,$B$5:B4839)</f>
        <v>166</v>
      </c>
      <c r="B4839" s="4" t="s">
        <v>10416</v>
      </c>
      <c r="C4839" s="4" t="s">
        <v>7425</v>
      </c>
      <c r="D4839" s="4" t="s">
        <v>2085</v>
      </c>
      <c r="E4839" s="4" t="s">
        <v>88</v>
      </c>
      <c r="F4839" s="4" t="s">
        <v>22</v>
      </c>
      <c r="G4839" s="12"/>
      <c r="H4839" s="7">
        <v>22000</v>
      </c>
      <c r="I4839" s="7">
        <v>631.4</v>
      </c>
      <c r="J4839" s="7">
        <v>0</v>
      </c>
      <c r="K4839" s="7">
        <v>668.8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1325.2</v>
      </c>
      <c r="R4839" s="7">
        <v>20674.8</v>
      </c>
      <c r="S4839" s="4" t="s">
        <v>23</v>
      </c>
    </row>
    <row r="4840" spans="1:19" ht="26.25" hidden="1" customHeight="1" x14ac:dyDescent="0.25">
      <c r="A4840" s="10">
        <f>+SUBTOTAL(103,$B$5:B4840)</f>
        <v>166</v>
      </c>
      <c r="B4840" s="4" t="s">
        <v>1660</v>
      </c>
      <c r="C4840" s="4" t="s">
        <v>6274</v>
      </c>
      <c r="D4840" s="4" t="s">
        <v>1072</v>
      </c>
      <c r="E4840" s="4" t="s">
        <v>12565</v>
      </c>
      <c r="F4840" s="4" t="s">
        <v>22</v>
      </c>
      <c r="G4840" s="12"/>
      <c r="H4840" s="7">
        <v>22000</v>
      </c>
      <c r="I4840" s="7">
        <v>631.4</v>
      </c>
      <c r="J4840" s="7">
        <v>0</v>
      </c>
      <c r="K4840" s="7">
        <v>668.8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1325.2</v>
      </c>
      <c r="R4840" s="7">
        <v>20674.8</v>
      </c>
      <c r="S4840" s="4" t="s">
        <v>23</v>
      </c>
    </row>
    <row r="4841" spans="1:19" ht="26.25" hidden="1" customHeight="1" x14ac:dyDescent="0.25">
      <c r="A4841" s="10">
        <f>+SUBTOTAL(103,$B$5:B4841)</f>
        <v>166</v>
      </c>
      <c r="B4841" s="4" t="s">
        <v>10143</v>
      </c>
      <c r="C4841" s="4" t="s">
        <v>10217</v>
      </c>
      <c r="D4841" s="4" t="s">
        <v>2085</v>
      </c>
      <c r="E4841" s="4" t="s">
        <v>88</v>
      </c>
      <c r="F4841" s="4" t="s">
        <v>22</v>
      </c>
      <c r="G4841" s="12"/>
      <c r="H4841" s="7">
        <v>22000</v>
      </c>
      <c r="I4841" s="7">
        <v>631.4</v>
      </c>
      <c r="J4841" s="7">
        <v>0</v>
      </c>
      <c r="K4841" s="7">
        <v>668.8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1325.2</v>
      </c>
      <c r="R4841" s="7">
        <v>20674.8</v>
      </c>
      <c r="S4841" s="4" t="s">
        <v>23</v>
      </c>
    </row>
    <row r="4842" spans="1:19" ht="26.25" hidden="1" customHeight="1" x14ac:dyDescent="0.25">
      <c r="A4842" s="10">
        <f>+SUBTOTAL(103,$B$5:B4842)</f>
        <v>166</v>
      </c>
      <c r="B4842" s="4" t="s">
        <v>722</v>
      </c>
      <c r="C4842" s="4" t="s">
        <v>10218</v>
      </c>
      <c r="D4842" s="4" t="s">
        <v>2085</v>
      </c>
      <c r="E4842" s="4" t="s">
        <v>88</v>
      </c>
      <c r="F4842" s="4" t="s">
        <v>22</v>
      </c>
      <c r="G4842" s="12"/>
      <c r="H4842" s="7">
        <v>22000</v>
      </c>
      <c r="I4842" s="7">
        <v>631.4</v>
      </c>
      <c r="J4842" s="7">
        <v>0</v>
      </c>
      <c r="K4842" s="7">
        <v>668.8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1325.2</v>
      </c>
      <c r="R4842" s="7">
        <v>20674.8</v>
      </c>
      <c r="S4842" s="4" t="s">
        <v>23</v>
      </c>
    </row>
    <row r="4843" spans="1:19" ht="26.25" hidden="1" customHeight="1" x14ac:dyDescent="0.25">
      <c r="A4843" s="10">
        <f>+SUBTOTAL(103,$B$5:B4843)</f>
        <v>166</v>
      </c>
      <c r="B4843" s="4" t="s">
        <v>2696</v>
      </c>
      <c r="C4843" s="4" t="s">
        <v>6418</v>
      </c>
      <c r="D4843" s="4" t="s">
        <v>2086</v>
      </c>
      <c r="E4843" s="4" t="s">
        <v>81</v>
      </c>
      <c r="F4843" s="4" t="s">
        <v>22</v>
      </c>
      <c r="G4843" s="12" t="s">
        <v>10538</v>
      </c>
      <c r="H4843" s="7">
        <v>22000</v>
      </c>
      <c r="I4843" s="7">
        <v>631.4</v>
      </c>
      <c r="J4843" s="7">
        <v>0</v>
      </c>
      <c r="K4843" s="7">
        <v>668.8</v>
      </c>
      <c r="L4843" s="7">
        <v>0</v>
      </c>
      <c r="M4843" s="7">
        <v>25</v>
      </c>
      <c r="N4843" s="7">
        <v>0</v>
      </c>
      <c r="O4843" s="7"/>
      <c r="P4843" s="7">
        <v>1160</v>
      </c>
      <c r="Q4843" s="7">
        <v>2485.1999999999998</v>
      </c>
      <c r="R4843" s="7">
        <v>19514.8</v>
      </c>
      <c r="S4843" s="4" t="s">
        <v>23</v>
      </c>
    </row>
    <row r="4844" spans="1:19" ht="26.25" hidden="1" customHeight="1" x14ac:dyDescent="0.25">
      <c r="A4844" s="10">
        <f>+SUBTOTAL(103,$B$5:B4844)</f>
        <v>166</v>
      </c>
      <c r="B4844" s="4" t="s">
        <v>2905</v>
      </c>
      <c r="C4844" s="4" t="s">
        <v>6423</v>
      </c>
      <c r="D4844" s="4" t="s">
        <v>2209</v>
      </c>
      <c r="E4844" s="4" t="s">
        <v>12565</v>
      </c>
      <c r="F4844" s="4" t="s">
        <v>41</v>
      </c>
      <c r="G4844" s="12"/>
      <c r="H4844" s="7">
        <v>22000</v>
      </c>
      <c r="I4844" s="7">
        <v>631.4</v>
      </c>
      <c r="J4844" s="7">
        <v>0</v>
      </c>
      <c r="K4844" s="7">
        <v>668.8</v>
      </c>
      <c r="L4844" s="7">
        <v>1919.78</v>
      </c>
      <c r="M4844" s="7">
        <v>25</v>
      </c>
      <c r="N4844" s="7">
        <v>0</v>
      </c>
      <c r="O4844" s="7"/>
      <c r="P4844" s="7">
        <v>0</v>
      </c>
      <c r="Q4844" s="7">
        <v>3244.98</v>
      </c>
      <c r="R4844" s="7">
        <v>18755.02</v>
      </c>
      <c r="S4844" s="4" t="s">
        <v>35</v>
      </c>
    </row>
    <row r="4845" spans="1:19" ht="26.25" hidden="1" customHeight="1" x14ac:dyDescent="0.25">
      <c r="A4845" s="10">
        <f>+SUBTOTAL(103,$B$5:B4845)</f>
        <v>166</v>
      </c>
      <c r="B4845" s="4" t="s">
        <v>10302</v>
      </c>
      <c r="C4845" s="4" t="s">
        <v>10303</v>
      </c>
      <c r="D4845" s="4" t="s">
        <v>2085</v>
      </c>
      <c r="E4845" s="4" t="s">
        <v>88</v>
      </c>
      <c r="F4845" s="4" t="s">
        <v>22</v>
      </c>
      <c r="G4845" s="12"/>
      <c r="H4845" s="7">
        <v>22000</v>
      </c>
      <c r="I4845" s="7">
        <v>631.4</v>
      </c>
      <c r="J4845" s="7">
        <v>0</v>
      </c>
      <c r="K4845" s="7">
        <v>668.8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1325.2</v>
      </c>
      <c r="R4845" s="7">
        <v>20674.8</v>
      </c>
      <c r="S4845" s="4" t="s">
        <v>23</v>
      </c>
    </row>
    <row r="4846" spans="1:19" ht="26.25" hidden="1" customHeight="1" x14ac:dyDescent="0.25">
      <c r="A4846" s="10">
        <f>+SUBTOTAL(103,$B$5:B4846)</f>
        <v>166</v>
      </c>
      <c r="B4846" s="4" t="s">
        <v>747</v>
      </c>
      <c r="C4846" s="4" t="s">
        <v>6523</v>
      </c>
      <c r="D4846" s="4" t="s">
        <v>2906</v>
      </c>
      <c r="E4846" s="4" t="s">
        <v>12564</v>
      </c>
      <c r="F4846" s="4" t="s">
        <v>22</v>
      </c>
      <c r="G4846" s="12"/>
      <c r="H4846" s="7">
        <v>22000</v>
      </c>
      <c r="I4846" s="7">
        <v>631.4</v>
      </c>
      <c r="J4846" s="7">
        <v>0</v>
      </c>
      <c r="K4846" s="7">
        <v>668.8</v>
      </c>
      <c r="L4846" s="7">
        <v>0</v>
      </c>
      <c r="M4846" s="7">
        <v>25</v>
      </c>
      <c r="N4846" s="7">
        <v>0</v>
      </c>
      <c r="O4846" s="7"/>
      <c r="P4846" s="7">
        <v>0</v>
      </c>
      <c r="Q4846" s="7">
        <v>1325.2</v>
      </c>
      <c r="R4846" s="7">
        <v>20674.8</v>
      </c>
      <c r="S4846" s="4" t="s">
        <v>23</v>
      </c>
    </row>
    <row r="4847" spans="1:19" ht="26.25" hidden="1" customHeight="1" x14ac:dyDescent="0.25">
      <c r="A4847" s="10">
        <f>+SUBTOTAL(103,$B$5:B4847)</f>
        <v>166</v>
      </c>
      <c r="B4847" s="4" t="s">
        <v>749</v>
      </c>
      <c r="C4847" s="4" t="s">
        <v>4765</v>
      </c>
      <c r="D4847" s="4" t="s">
        <v>2085</v>
      </c>
      <c r="E4847" s="4" t="s">
        <v>88</v>
      </c>
      <c r="F4847" s="4" t="s">
        <v>22</v>
      </c>
      <c r="G4847" s="12"/>
      <c r="H4847" s="7">
        <v>22000</v>
      </c>
      <c r="I4847" s="7">
        <v>631.4</v>
      </c>
      <c r="J4847" s="7">
        <v>0</v>
      </c>
      <c r="K4847" s="7">
        <v>668.8</v>
      </c>
      <c r="L4847" s="7">
        <v>0</v>
      </c>
      <c r="M4847" s="7">
        <v>25</v>
      </c>
      <c r="N4847" s="7">
        <v>0</v>
      </c>
      <c r="O4847" s="7"/>
      <c r="P4847" s="7">
        <v>0</v>
      </c>
      <c r="Q4847" s="7">
        <v>1325.2</v>
      </c>
      <c r="R4847" s="7">
        <v>20674.8</v>
      </c>
      <c r="S4847" s="4" t="s">
        <v>23</v>
      </c>
    </row>
    <row r="4848" spans="1:19" ht="26.25" hidden="1" customHeight="1" x14ac:dyDescent="0.25">
      <c r="A4848" s="10">
        <f>+SUBTOTAL(103,$B$5:B4848)</f>
        <v>166</v>
      </c>
      <c r="B4848" s="4" t="s">
        <v>2907</v>
      </c>
      <c r="C4848" s="4" t="s">
        <v>6539</v>
      </c>
      <c r="D4848" s="4" t="s">
        <v>2906</v>
      </c>
      <c r="E4848" s="4" t="s">
        <v>12569</v>
      </c>
      <c r="F4848" s="4" t="s">
        <v>22</v>
      </c>
      <c r="G4848" s="12"/>
      <c r="H4848" s="7">
        <v>22000</v>
      </c>
      <c r="I4848" s="7">
        <v>631.4</v>
      </c>
      <c r="J4848" s="7">
        <v>0</v>
      </c>
      <c r="K4848" s="7">
        <v>668.8</v>
      </c>
      <c r="L4848" s="7">
        <v>0</v>
      </c>
      <c r="M4848" s="7">
        <v>25</v>
      </c>
      <c r="N4848" s="7">
        <v>0</v>
      </c>
      <c r="O4848" s="7"/>
      <c r="P4848" s="7">
        <v>5828.68</v>
      </c>
      <c r="Q4848" s="7">
        <v>7153.88</v>
      </c>
      <c r="R4848" s="7">
        <v>14846.119999999999</v>
      </c>
      <c r="S4848" s="4" t="s">
        <v>23</v>
      </c>
    </row>
    <row r="4849" spans="1:19" ht="26.25" hidden="1" customHeight="1" x14ac:dyDescent="0.25">
      <c r="A4849" s="10">
        <f>+SUBTOTAL(103,$B$5:B4849)</f>
        <v>166</v>
      </c>
      <c r="B4849" s="4" t="s">
        <v>354</v>
      </c>
      <c r="C4849" s="4" t="s">
        <v>10253</v>
      </c>
      <c r="D4849" s="4" t="s">
        <v>2085</v>
      </c>
      <c r="E4849" s="4" t="s">
        <v>88</v>
      </c>
      <c r="F4849" s="4" t="s">
        <v>22</v>
      </c>
      <c r="G4849" s="12"/>
      <c r="H4849" s="7">
        <v>22000</v>
      </c>
      <c r="I4849" s="7">
        <v>631.4</v>
      </c>
      <c r="J4849" s="7">
        <v>0</v>
      </c>
      <c r="K4849" s="7">
        <v>668.8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1325.2</v>
      </c>
      <c r="R4849" s="7">
        <v>20674.8</v>
      </c>
      <c r="S4849" s="4" t="s">
        <v>23</v>
      </c>
    </row>
    <row r="4850" spans="1:19" ht="26.25" hidden="1" customHeight="1" x14ac:dyDescent="0.25">
      <c r="A4850" s="10">
        <f>+SUBTOTAL(103,$B$5:B4850)</f>
        <v>166</v>
      </c>
      <c r="B4850" s="4" t="s">
        <v>3586</v>
      </c>
      <c r="C4850" s="4" t="s">
        <v>6603</v>
      </c>
      <c r="D4850" s="4" t="s">
        <v>216</v>
      </c>
      <c r="E4850" s="4" t="s">
        <v>72</v>
      </c>
      <c r="F4850" s="4" t="s">
        <v>22</v>
      </c>
      <c r="G4850" s="12" t="s">
        <v>10538</v>
      </c>
      <c r="H4850" s="7">
        <v>22000</v>
      </c>
      <c r="I4850" s="7">
        <v>631.4</v>
      </c>
      <c r="J4850" s="7">
        <v>0</v>
      </c>
      <c r="K4850" s="7">
        <v>668.8</v>
      </c>
      <c r="L4850" s="7">
        <v>0</v>
      </c>
      <c r="M4850" s="7">
        <v>25</v>
      </c>
      <c r="N4850" s="7">
        <v>180</v>
      </c>
      <c r="O4850" s="7"/>
      <c r="P4850" s="7">
        <v>17133.490000000002</v>
      </c>
      <c r="Q4850" s="7">
        <v>18638.689999999999</v>
      </c>
      <c r="R4850" s="7">
        <v>3361.3100000000013</v>
      </c>
      <c r="S4850" s="4" t="s">
        <v>23</v>
      </c>
    </row>
    <row r="4851" spans="1:19" ht="26.25" hidden="1" customHeight="1" x14ac:dyDescent="0.25">
      <c r="A4851" s="10">
        <f>+SUBTOTAL(103,$B$5:B4851)</f>
        <v>166</v>
      </c>
      <c r="B4851" s="4" t="s">
        <v>11034</v>
      </c>
      <c r="C4851" s="4" t="s">
        <v>11035</v>
      </c>
      <c r="D4851" s="4" t="s">
        <v>343</v>
      </c>
      <c r="E4851" s="4" t="s">
        <v>12443</v>
      </c>
      <c r="F4851" s="4" t="s">
        <v>22</v>
      </c>
      <c r="G4851" s="12"/>
      <c r="H4851" s="7">
        <v>22000</v>
      </c>
      <c r="I4851" s="7">
        <v>631.4</v>
      </c>
      <c r="J4851" s="7">
        <v>0</v>
      </c>
      <c r="K4851" s="7">
        <v>668.8</v>
      </c>
      <c r="L4851" s="7">
        <v>0</v>
      </c>
      <c r="M4851" s="7">
        <v>25</v>
      </c>
      <c r="N4851" s="7">
        <v>0</v>
      </c>
      <c r="O4851" s="7"/>
      <c r="P4851" s="7">
        <v>7064.43</v>
      </c>
      <c r="Q4851" s="7">
        <v>8389.6299999999992</v>
      </c>
      <c r="R4851" s="7">
        <v>13610.37</v>
      </c>
      <c r="S4851" s="4" t="s">
        <v>35</v>
      </c>
    </row>
    <row r="4852" spans="1:19" ht="26.25" hidden="1" customHeight="1" x14ac:dyDescent="0.25">
      <c r="A4852" s="10">
        <f>+SUBTOTAL(103,$B$5:B4852)</f>
        <v>166</v>
      </c>
      <c r="B4852" s="4" t="s">
        <v>2908</v>
      </c>
      <c r="C4852" s="4" t="s">
        <v>6718</v>
      </c>
      <c r="D4852" s="4" t="s">
        <v>324</v>
      </c>
      <c r="E4852" s="4" t="s">
        <v>10388</v>
      </c>
      <c r="F4852" s="4" t="s">
        <v>22</v>
      </c>
      <c r="G4852" s="12" t="s">
        <v>10538</v>
      </c>
      <c r="H4852" s="7">
        <v>22000</v>
      </c>
      <c r="I4852" s="7">
        <v>631.4</v>
      </c>
      <c r="J4852" s="7">
        <v>0</v>
      </c>
      <c r="K4852" s="7">
        <v>668.8</v>
      </c>
      <c r="L4852" s="7">
        <v>0</v>
      </c>
      <c r="M4852" s="7">
        <v>25</v>
      </c>
      <c r="N4852" s="7">
        <v>0</v>
      </c>
      <c r="O4852" s="7"/>
      <c r="P4852" s="7">
        <v>9274.75</v>
      </c>
      <c r="Q4852" s="7">
        <v>10599.95</v>
      </c>
      <c r="R4852" s="7">
        <v>11400.05</v>
      </c>
      <c r="S4852" s="4" t="s">
        <v>35</v>
      </c>
    </row>
    <row r="4853" spans="1:19" ht="26.25" hidden="1" customHeight="1" x14ac:dyDescent="0.25">
      <c r="A4853" s="10">
        <f>+SUBTOTAL(103,$B$5:B4853)</f>
        <v>166</v>
      </c>
      <c r="B4853" s="4" t="s">
        <v>2911</v>
      </c>
      <c r="C4853" s="4" t="s">
        <v>6827</v>
      </c>
      <c r="D4853" s="4" t="s">
        <v>84</v>
      </c>
      <c r="E4853" s="4" t="s">
        <v>12565</v>
      </c>
      <c r="F4853" s="4" t="s">
        <v>41</v>
      </c>
      <c r="G4853" s="12"/>
      <c r="H4853" s="7">
        <v>22000</v>
      </c>
      <c r="I4853" s="7">
        <v>631.4</v>
      </c>
      <c r="J4853" s="7">
        <v>0</v>
      </c>
      <c r="K4853" s="7">
        <v>668.8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1325.2</v>
      </c>
      <c r="R4853" s="7">
        <v>20674.8</v>
      </c>
      <c r="S4853" s="4" t="s">
        <v>23</v>
      </c>
    </row>
    <row r="4854" spans="1:19" ht="26.25" hidden="1" customHeight="1" x14ac:dyDescent="0.25">
      <c r="A4854" s="10">
        <f>+SUBTOTAL(103,$B$5:B4854)</f>
        <v>166</v>
      </c>
      <c r="B4854" s="4" t="s">
        <v>2912</v>
      </c>
      <c r="C4854" s="4" t="s">
        <v>4802</v>
      </c>
      <c r="D4854" s="4" t="s">
        <v>1445</v>
      </c>
      <c r="E4854" s="4" t="s">
        <v>12565</v>
      </c>
      <c r="F4854" s="4" t="s">
        <v>22</v>
      </c>
      <c r="G4854" s="12"/>
      <c r="H4854" s="7">
        <v>22000</v>
      </c>
      <c r="I4854" s="7">
        <v>631.4</v>
      </c>
      <c r="J4854" s="7">
        <v>0</v>
      </c>
      <c r="K4854" s="7">
        <v>668.8</v>
      </c>
      <c r="L4854" s="7">
        <v>1919.78</v>
      </c>
      <c r="M4854" s="7">
        <v>25</v>
      </c>
      <c r="N4854" s="7">
        <v>0</v>
      </c>
      <c r="O4854" s="7"/>
      <c r="P4854" s="7">
        <v>0</v>
      </c>
      <c r="Q4854" s="7">
        <v>3244.98</v>
      </c>
      <c r="R4854" s="7">
        <v>18755.02</v>
      </c>
      <c r="S4854" s="4" t="s">
        <v>23</v>
      </c>
    </row>
    <row r="4855" spans="1:19" ht="26.25" hidden="1" customHeight="1" x14ac:dyDescent="0.25">
      <c r="A4855" s="10">
        <f>+SUBTOTAL(103,$B$5:B4855)</f>
        <v>166</v>
      </c>
      <c r="B4855" s="4" t="s">
        <v>2913</v>
      </c>
      <c r="C4855" s="4" t="s">
        <v>6835</v>
      </c>
      <c r="D4855" s="4" t="s">
        <v>1927</v>
      </c>
      <c r="E4855" s="4" t="s">
        <v>75</v>
      </c>
      <c r="F4855" s="4" t="s">
        <v>22</v>
      </c>
      <c r="G4855" s="12"/>
      <c r="H4855" s="7">
        <v>22000</v>
      </c>
      <c r="I4855" s="7">
        <v>631.4</v>
      </c>
      <c r="J4855" s="7">
        <v>0</v>
      </c>
      <c r="K4855" s="7">
        <v>668.8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1325.2</v>
      </c>
      <c r="R4855" s="7">
        <v>20674.8</v>
      </c>
      <c r="S4855" s="4" t="s">
        <v>35</v>
      </c>
    </row>
    <row r="4856" spans="1:19" ht="26.25" hidden="1" customHeight="1" x14ac:dyDescent="0.25">
      <c r="A4856" s="10">
        <f>+SUBTOTAL(103,$B$5:B4856)</f>
        <v>166</v>
      </c>
      <c r="B4856" s="4" t="s">
        <v>2914</v>
      </c>
      <c r="C4856" s="4" t="s">
        <v>6879</v>
      </c>
      <c r="D4856" s="4" t="s">
        <v>324</v>
      </c>
      <c r="E4856" s="4" t="s">
        <v>95</v>
      </c>
      <c r="F4856" s="4" t="s">
        <v>22</v>
      </c>
      <c r="G4856" s="12" t="s">
        <v>10538</v>
      </c>
      <c r="H4856" s="7">
        <v>22000</v>
      </c>
      <c r="I4856" s="7">
        <v>631.4</v>
      </c>
      <c r="J4856" s="7">
        <v>0</v>
      </c>
      <c r="K4856" s="7">
        <v>668.8</v>
      </c>
      <c r="L4856" s="7">
        <v>1919.78</v>
      </c>
      <c r="M4856" s="7">
        <v>25</v>
      </c>
      <c r="N4856" s="7">
        <v>120</v>
      </c>
      <c r="O4856" s="7"/>
      <c r="P4856" s="7">
        <v>4852.71</v>
      </c>
      <c r="Q4856" s="7">
        <v>8217.69</v>
      </c>
      <c r="R4856" s="7">
        <v>13782.31</v>
      </c>
      <c r="S4856" s="4" t="s">
        <v>35</v>
      </c>
    </row>
    <row r="4857" spans="1:19" ht="26.25" hidden="1" customHeight="1" x14ac:dyDescent="0.25">
      <c r="A4857" s="10">
        <f>+SUBTOTAL(103,$B$5:B4857)</f>
        <v>166</v>
      </c>
      <c r="B4857" s="4" t="s">
        <v>10148</v>
      </c>
      <c r="C4857" s="4" t="s">
        <v>9780</v>
      </c>
      <c r="D4857" s="4" t="s">
        <v>2085</v>
      </c>
      <c r="E4857" s="4" t="s">
        <v>88</v>
      </c>
      <c r="F4857" s="4" t="s">
        <v>22</v>
      </c>
      <c r="G4857" s="12"/>
      <c r="H4857" s="7">
        <v>22000</v>
      </c>
      <c r="I4857" s="7">
        <v>631.4</v>
      </c>
      <c r="J4857" s="7">
        <v>0</v>
      </c>
      <c r="K4857" s="7">
        <v>668.8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1325.2</v>
      </c>
      <c r="R4857" s="7">
        <v>20674.8</v>
      </c>
      <c r="S4857" s="4" t="s">
        <v>23</v>
      </c>
    </row>
    <row r="4858" spans="1:19" ht="26.25" hidden="1" customHeight="1" x14ac:dyDescent="0.25">
      <c r="A4858" s="10">
        <f>+SUBTOTAL(103,$B$5:B4858)</f>
        <v>166</v>
      </c>
      <c r="B4858" s="4" t="s">
        <v>10149</v>
      </c>
      <c r="C4858" s="4" t="s">
        <v>10150</v>
      </c>
      <c r="D4858" s="4" t="s">
        <v>2085</v>
      </c>
      <c r="E4858" s="4" t="s">
        <v>88</v>
      </c>
      <c r="F4858" s="4" t="s">
        <v>22</v>
      </c>
      <c r="G4858" s="12"/>
      <c r="H4858" s="7">
        <v>22000</v>
      </c>
      <c r="I4858" s="7">
        <v>631.4</v>
      </c>
      <c r="J4858" s="7">
        <v>0</v>
      </c>
      <c r="K4858" s="7">
        <v>668.8</v>
      </c>
      <c r="L4858" s="7">
        <v>0</v>
      </c>
      <c r="M4858" s="7">
        <v>25</v>
      </c>
      <c r="N4858" s="7">
        <v>0</v>
      </c>
      <c r="O4858" s="7"/>
      <c r="P4858" s="7">
        <v>1330</v>
      </c>
      <c r="Q4858" s="7">
        <v>2655.2</v>
      </c>
      <c r="R4858" s="7">
        <v>19344.8</v>
      </c>
      <c r="S4858" s="4" t="s">
        <v>23</v>
      </c>
    </row>
    <row r="4859" spans="1:19" ht="26.25" hidden="1" customHeight="1" x14ac:dyDescent="0.25">
      <c r="A4859" s="10">
        <f>+SUBTOTAL(103,$B$5:B4859)</f>
        <v>166</v>
      </c>
      <c r="B4859" s="4" t="s">
        <v>2730</v>
      </c>
      <c r="C4859" s="4" t="s">
        <v>7424</v>
      </c>
      <c r="D4859" s="4" t="s">
        <v>2085</v>
      </c>
      <c r="E4859" s="4" t="s">
        <v>88</v>
      </c>
      <c r="F4859" s="4" t="s">
        <v>22</v>
      </c>
      <c r="G4859" s="12"/>
      <c r="H4859" s="7">
        <v>22000</v>
      </c>
      <c r="I4859" s="7">
        <v>631.4</v>
      </c>
      <c r="J4859" s="7">
        <v>0</v>
      </c>
      <c r="K4859" s="7">
        <v>668.8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1325.2</v>
      </c>
      <c r="R4859" s="7">
        <v>20674.8</v>
      </c>
      <c r="S4859" s="4" t="s">
        <v>23</v>
      </c>
    </row>
    <row r="4860" spans="1:19" ht="26.25" hidden="1" customHeight="1" x14ac:dyDescent="0.25">
      <c r="A4860" s="10">
        <f>+SUBTOTAL(103,$B$5:B4860)</f>
        <v>166</v>
      </c>
      <c r="B4860" s="4" t="s">
        <v>2915</v>
      </c>
      <c r="C4860" s="4" t="s">
        <v>7087</v>
      </c>
      <c r="D4860" s="4" t="s">
        <v>969</v>
      </c>
      <c r="E4860" s="4" t="s">
        <v>455</v>
      </c>
      <c r="F4860" s="4" t="s">
        <v>22</v>
      </c>
      <c r="G4860" s="12"/>
      <c r="H4860" s="7">
        <v>22000</v>
      </c>
      <c r="I4860" s="7">
        <v>631.4</v>
      </c>
      <c r="J4860" s="7">
        <v>0</v>
      </c>
      <c r="K4860" s="7">
        <v>668.8</v>
      </c>
      <c r="L4860" s="7">
        <v>0</v>
      </c>
      <c r="M4860" s="7">
        <v>25</v>
      </c>
      <c r="N4860" s="7">
        <v>0</v>
      </c>
      <c r="O4860" s="7"/>
      <c r="P4860" s="7">
        <v>1050</v>
      </c>
      <c r="Q4860" s="7">
        <v>2375.1999999999998</v>
      </c>
      <c r="R4860" s="7">
        <v>19624.8</v>
      </c>
      <c r="S4860" s="4" t="s">
        <v>35</v>
      </c>
    </row>
    <row r="4861" spans="1:19" ht="26.25" hidden="1" customHeight="1" x14ac:dyDescent="0.25">
      <c r="A4861" s="10">
        <f>+SUBTOTAL(103,$B$5:B4861)</f>
        <v>166</v>
      </c>
      <c r="B4861" s="4" t="s">
        <v>859</v>
      </c>
      <c r="C4861" s="4" t="s">
        <v>10151</v>
      </c>
      <c r="D4861" s="4" t="s">
        <v>2085</v>
      </c>
      <c r="E4861" s="4" t="s">
        <v>88</v>
      </c>
      <c r="F4861" s="4" t="s">
        <v>22</v>
      </c>
      <c r="G4861" s="12"/>
      <c r="H4861" s="7">
        <v>22000</v>
      </c>
      <c r="I4861" s="7">
        <v>631.4</v>
      </c>
      <c r="J4861" s="7">
        <v>0</v>
      </c>
      <c r="K4861" s="7">
        <v>668.8</v>
      </c>
      <c r="L4861" s="7">
        <v>0</v>
      </c>
      <c r="M4861" s="7">
        <v>25</v>
      </c>
      <c r="N4861" s="7">
        <v>0</v>
      </c>
      <c r="O4861" s="7"/>
      <c r="P4861" s="7">
        <v>1160</v>
      </c>
      <c r="Q4861" s="7">
        <v>2485.1999999999998</v>
      </c>
      <c r="R4861" s="7">
        <v>19514.8</v>
      </c>
      <c r="S4861" s="4" t="s">
        <v>23</v>
      </c>
    </row>
    <row r="4862" spans="1:19" ht="26.25" hidden="1" customHeight="1" x14ac:dyDescent="0.25">
      <c r="A4862" s="10">
        <f>+SUBTOTAL(103,$B$5:B4862)</f>
        <v>166</v>
      </c>
      <c r="B4862" s="4" t="s">
        <v>859</v>
      </c>
      <c r="C4862" s="4" t="s">
        <v>6092</v>
      </c>
      <c r="D4862" s="4" t="s">
        <v>2085</v>
      </c>
      <c r="E4862" s="4" t="s">
        <v>88</v>
      </c>
      <c r="F4862" s="4" t="s">
        <v>22</v>
      </c>
      <c r="G4862" s="12"/>
      <c r="H4862" s="7">
        <v>22000</v>
      </c>
      <c r="I4862" s="7">
        <v>631.4</v>
      </c>
      <c r="J4862" s="7">
        <v>0</v>
      </c>
      <c r="K4862" s="7">
        <v>668.8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1325.2</v>
      </c>
      <c r="R4862" s="7">
        <v>20674.8</v>
      </c>
      <c r="S4862" s="4" t="s">
        <v>23</v>
      </c>
    </row>
    <row r="4863" spans="1:19" ht="26.25" hidden="1" customHeight="1" x14ac:dyDescent="0.25">
      <c r="A4863" s="10">
        <f>+SUBTOTAL(103,$B$5:B4863)</f>
        <v>166</v>
      </c>
      <c r="B4863" s="4" t="s">
        <v>10222</v>
      </c>
      <c r="C4863" s="4" t="s">
        <v>10223</v>
      </c>
      <c r="D4863" s="4" t="s">
        <v>2085</v>
      </c>
      <c r="E4863" s="4" t="s">
        <v>88</v>
      </c>
      <c r="F4863" s="4" t="s">
        <v>22</v>
      </c>
      <c r="G4863" s="12"/>
      <c r="H4863" s="7">
        <v>22000</v>
      </c>
      <c r="I4863" s="7">
        <v>631.4</v>
      </c>
      <c r="J4863" s="7">
        <v>0</v>
      </c>
      <c r="K4863" s="7">
        <v>668.8</v>
      </c>
      <c r="L4863" s="7">
        <v>0</v>
      </c>
      <c r="M4863" s="7">
        <v>25</v>
      </c>
      <c r="N4863" s="7">
        <v>0</v>
      </c>
      <c r="O4863" s="7"/>
      <c r="P4863" s="7">
        <v>0</v>
      </c>
      <c r="Q4863" s="7">
        <v>1325.2</v>
      </c>
      <c r="R4863" s="7">
        <v>20674.8</v>
      </c>
      <c r="S4863" s="4" t="s">
        <v>23</v>
      </c>
    </row>
    <row r="4864" spans="1:19" ht="26.25" hidden="1" customHeight="1" x14ac:dyDescent="0.25">
      <c r="A4864" s="10">
        <f>+SUBTOTAL(103,$B$5:B4864)</f>
        <v>166</v>
      </c>
      <c r="B4864" s="4" t="s">
        <v>860</v>
      </c>
      <c r="C4864" s="4" t="s">
        <v>4943</v>
      </c>
      <c r="D4864" s="4" t="s">
        <v>2906</v>
      </c>
      <c r="E4864" s="4" t="s">
        <v>2916</v>
      </c>
      <c r="F4864" s="4" t="s">
        <v>22</v>
      </c>
      <c r="G4864" s="12"/>
      <c r="H4864" s="7">
        <v>22000</v>
      </c>
      <c r="I4864" s="7">
        <v>631.4</v>
      </c>
      <c r="J4864" s="7">
        <v>0</v>
      </c>
      <c r="K4864" s="7">
        <v>668.8</v>
      </c>
      <c r="L4864" s="7">
        <v>0</v>
      </c>
      <c r="M4864" s="7">
        <v>25</v>
      </c>
      <c r="N4864" s="7">
        <v>0</v>
      </c>
      <c r="O4864" s="7"/>
      <c r="P4864" s="7">
        <v>1160</v>
      </c>
      <c r="Q4864" s="7">
        <v>2485.1999999999998</v>
      </c>
      <c r="R4864" s="7">
        <v>19514.8</v>
      </c>
      <c r="S4864" s="4" t="s">
        <v>23</v>
      </c>
    </row>
    <row r="4865" spans="1:19" ht="26.25" hidden="1" customHeight="1" x14ac:dyDescent="0.25">
      <c r="A4865" s="10">
        <f>+SUBTOTAL(103,$B$5:B4865)</f>
        <v>166</v>
      </c>
      <c r="B4865" s="4" t="s">
        <v>860</v>
      </c>
      <c r="C4865" s="4" t="s">
        <v>7166</v>
      </c>
      <c r="D4865" s="4" t="s">
        <v>192</v>
      </c>
      <c r="E4865" s="4" t="s">
        <v>12565</v>
      </c>
      <c r="F4865" s="4" t="s">
        <v>41</v>
      </c>
      <c r="G4865" s="12"/>
      <c r="H4865" s="7">
        <v>22000</v>
      </c>
      <c r="I4865" s="7">
        <v>631.4</v>
      </c>
      <c r="J4865" s="7">
        <v>0</v>
      </c>
      <c r="K4865" s="7">
        <v>668.8</v>
      </c>
      <c r="L4865" s="7">
        <v>0</v>
      </c>
      <c r="M4865" s="7">
        <v>25</v>
      </c>
      <c r="N4865" s="7">
        <v>0</v>
      </c>
      <c r="O4865" s="7"/>
      <c r="P4865" s="7">
        <v>0</v>
      </c>
      <c r="Q4865" s="7">
        <v>1325.2</v>
      </c>
      <c r="R4865" s="7">
        <v>20674.8</v>
      </c>
      <c r="S4865" s="4" t="s">
        <v>23</v>
      </c>
    </row>
    <row r="4866" spans="1:19" ht="26.25" hidden="1" customHeight="1" x14ac:dyDescent="0.25">
      <c r="A4866" s="10">
        <f>+SUBTOTAL(103,$B$5:B4866)</f>
        <v>166</v>
      </c>
      <c r="B4866" s="4" t="s">
        <v>860</v>
      </c>
      <c r="C4866" s="4" t="s">
        <v>7171</v>
      </c>
      <c r="D4866" s="4" t="s">
        <v>2086</v>
      </c>
      <c r="E4866" s="4" t="s">
        <v>12570</v>
      </c>
      <c r="F4866" s="4" t="s">
        <v>22</v>
      </c>
      <c r="G4866" s="12"/>
      <c r="H4866" s="7">
        <v>22000</v>
      </c>
      <c r="I4866" s="7">
        <v>631.4</v>
      </c>
      <c r="J4866" s="7">
        <v>0</v>
      </c>
      <c r="K4866" s="7">
        <v>668.8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1325.2</v>
      </c>
      <c r="R4866" s="7">
        <v>20674.8</v>
      </c>
      <c r="S4866" s="4" t="s">
        <v>23</v>
      </c>
    </row>
    <row r="4867" spans="1:19" ht="26.25" hidden="1" customHeight="1" x14ac:dyDescent="0.25">
      <c r="A4867" s="10">
        <f>+SUBTOTAL(103,$B$5:B4867)</f>
        <v>166</v>
      </c>
      <c r="B4867" s="4" t="s">
        <v>860</v>
      </c>
      <c r="C4867" s="4" t="s">
        <v>7539</v>
      </c>
      <c r="D4867" s="4" t="s">
        <v>2085</v>
      </c>
      <c r="E4867" s="4" t="s">
        <v>88</v>
      </c>
      <c r="F4867" s="4" t="s">
        <v>22</v>
      </c>
      <c r="G4867" s="12"/>
      <c r="H4867" s="7">
        <v>22000</v>
      </c>
      <c r="I4867" s="7">
        <v>631.4</v>
      </c>
      <c r="J4867" s="7">
        <v>0</v>
      </c>
      <c r="K4867" s="7">
        <v>668.8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1325.2</v>
      </c>
      <c r="R4867" s="7">
        <v>20674.8</v>
      </c>
      <c r="S4867" s="4" t="s">
        <v>23</v>
      </c>
    </row>
    <row r="4868" spans="1:19" ht="26.25" hidden="1" customHeight="1" x14ac:dyDescent="0.25">
      <c r="A4868" s="10">
        <f>+SUBTOTAL(103,$B$5:B4868)</f>
        <v>166</v>
      </c>
      <c r="B4868" s="4" t="s">
        <v>880</v>
      </c>
      <c r="C4868" s="4" t="s">
        <v>7278</v>
      </c>
      <c r="D4868" s="4" t="s">
        <v>2906</v>
      </c>
      <c r="E4868" s="4" t="s">
        <v>2916</v>
      </c>
      <c r="F4868" s="4" t="s">
        <v>22</v>
      </c>
      <c r="G4868" s="12"/>
      <c r="H4868" s="7">
        <v>22000</v>
      </c>
      <c r="I4868" s="7">
        <v>631.4</v>
      </c>
      <c r="J4868" s="7">
        <v>0</v>
      </c>
      <c r="K4868" s="7">
        <v>668.8</v>
      </c>
      <c r="L4868" s="7">
        <v>0</v>
      </c>
      <c r="M4868" s="7">
        <v>25</v>
      </c>
      <c r="N4868" s="7">
        <v>0</v>
      </c>
      <c r="O4868" s="7"/>
      <c r="P4868" s="7">
        <v>5168.0600000000004</v>
      </c>
      <c r="Q4868" s="7">
        <v>6493.26</v>
      </c>
      <c r="R4868" s="7">
        <v>15506.74</v>
      </c>
      <c r="S4868" s="4" t="s">
        <v>23</v>
      </c>
    </row>
    <row r="4869" spans="1:19" ht="26.25" hidden="1" customHeight="1" x14ac:dyDescent="0.25">
      <c r="A4869" s="10">
        <f>+SUBTOTAL(103,$B$5:B4869)</f>
        <v>166</v>
      </c>
      <c r="B4869" s="4" t="s">
        <v>10440</v>
      </c>
      <c r="C4869" s="4" t="s">
        <v>10441</v>
      </c>
      <c r="D4869" s="4" t="s">
        <v>2085</v>
      </c>
      <c r="E4869" s="4" t="s">
        <v>88</v>
      </c>
      <c r="F4869" s="4" t="s">
        <v>22</v>
      </c>
      <c r="G4869" s="12"/>
      <c r="H4869" s="7">
        <v>22000</v>
      </c>
      <c r="I4869" s="7">
        <v>631.4</v>
      </c>
      <c r="J4869" s="7">
        <v>0</v>
      </c>
      <c r="K4869" s="7">
        <v>668.8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1325.2</v>
      </c>
      <c r="R4869" s="7">
        <v>20674.8</v>
      </c>
      <c r="S4869" s="4" t="s">
        <v>23</v>
      </c>
    </row>
    <row r="4870" spans="1:19" ht="26.25" hidden="1" customHeight="1" x14ac:dyDescent="0.25">
      <c r="A4870" s="10">
        <f>+SUBTOTAL(103,$B$5:B4870)</f>
        <v>166</v>
      </c>
      <c r="B4870" s="4" t="s">
        <v>900</v>
      </c>
      <c r="C4870" s="4" t="s">
        <v>11719</v>
      </c>
      <c r="D4870" s="4" t="s">
        <v>1072</v>
      </c>
      <c r="E4870" s="4" t="s">
        <v>12443</v>
      </c>
      <c r="F4870" s="4" t="s">
        <v>22</v>
      </c>
      <c r="G4870" s="12"/>
      <c r="H4870" s="7">
        <v>22000</v>
      </c>
      <c r="I4870" s="7">
        <v>631.4</v>
      </c>
      <c r="J4870" s="7">
        <v>0</v>
      </c>
      <c r="K4870" s="7">
        <v>668.8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1325.2</v>
      </c>
      <c r="R4870" s="7">
        <v>20674.8</v>
      </c>
      <c r="S4870" s="4" t="s">
        <v>23</v>
      </c>
    </row>
    <row r="4871" spans="1:19" ht="26.25" hidden="1" customHeight="1" x14ac:dyDescent="0.25">
      <c r="A4871" s="10">
        <f>+SUBTOTAL(103,$B$5:B4871)</f>
        <v>166</v>
      </c>
      <c r="B4871" s="4" t="s">
        <v>4265</v>
      </c>
      <c r="C4871" s="4" t="s">
        <v>6619</v>
      </c>
      <c r="D4871" s="4" t="s">
        <v>2085</v>
      </c>
      <c r="E4871" s="4" t="s">
        <v>88</v>
      </c>
      <c r="F4871" s="4" t="s">
        <v>22</v>
      </c>
      <c r="G4871" s="12"/>
      <c r="H4871" s="7">
        <v>22000</v>
      </c>
      <c r="I4871" s="7">
        <v>631.4</v>
      </c>
      <c r="J4871" s="7">
        <v>0</v>
      </c>
      <c r="K4871" s="7">
        <v>668.8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1325.2</v>
      </c>
      <c r="R4871" s="7">
        <v>20674.8</v>
      </c>
      <c r="S4871" s="4" t="s">
        <v>23</v>
      </c>
    </row>
    <row r="4872" spans="1:19" ht="26.25" hidden="1" customHeight="1" x14ac:dyDescent="0.25">
      <c r="A4872" s="10">
        <f>+SUBTOTAL(103,$B$5:B4872)</f>
        <v>166</v>
      </c>
      <c r="B4872" s="4" t="s">
        <v>2918</v>
      </c>
      <c r="C4872" s="4" t="s">
        <v>4817</v>
      </c>
      <c r="D4872" s="4" t="s">
        <v>1072</v>
      </c>
      <c r="E4872" s="4" t="s">
        <v>12565</v>
      </c>
      <c r="F4872" s="4" t="s">
        <v>22</v>
      </c>
      <c r="G4872" s="12"/>
      <c r="H4872" s="7">
        <v>22000</v>
      </c>
      <c r="I4872" s="7">
        <v>631.4</v>
      </c>
      <c r="J4872" s="7">
        <v>0</v>
      </c>
      <c r="K4872" s="7">
        <v>668.8</v>
      </c>
      <c r="L4872" s="7">
        <v>0</v>
      </c>
      <c r="M4872" s="7">
        <v>25</v>
      </c>
      <c r="N4872" s="7">
        <v>0</v>
      </c>
      <c r="O4872" s="7"/>
      <c r="P4872" s="7">
        <v>0</v>
      </c>
      <c r="Q4872" s="7">
        <v>1325.2</v>
      </c>
      <c r="R4872" s="7">
        <v>20674.8</v>
      </c>
      <c r="S4872" s="4" t="s">
        <v>23</v>
      </c>
    </row>
    <row r="4873" spans="1:19" ht="26.25" hidden="1" customHeight="1" x14ac:dyDescent="0.25">
      <c r="A4873" s="10">
        <f>+SUBTOTAL(103,$B$5:B4873)</f>
        <v>166</v>
      </c>
      <c r="B4873" s="4" t="s">
        <v>10224</v>
      </c>
      <c r="C4873" s="4" t="s">
        <v>10225</v>
      </c>
      <c r="D4873" s="4" t="s">
        <v>2085</v>
      </c>
      <c r="E4873" s="4" t="s">
        <v>88</v>
      </c>
      <c r="F4873" s="4" t="s">
        <v>22</v>
      </c>
      <c r="G4873" s="12"/>
      <c r="H4873" s="7">
        <v>22000</v>
      </c>
      <c r="I4873" s="7">
        <v>631.4</v>
      </c>
      <c r="J4873" s="7">
        <v>0</v>
      </c>
      <c r="K4873" s="7">
        <v>668.8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1325.2</v>
      </c>
      <c r="R4873" s="7">
        <v>20674.8</v>
      </c>
      <c r="S4873" s="4" t="s">
        <v>23</v>
      </c>
    </row>
    <row r="4874" spans="1:19" ht="26.25" hidden="1" customHeight="1" x14ac:dyDescent="0.25">
      <c r="A4874" s="10">
        <f>+SUBTOTAL(103,$B$5:B4874)</f>
        <v>166</v>
      </c>
      <c r="B4874" s="4" t="s">
        <v>139</v>
      </c>
      <c r="C4874" s="4" t="s">
        <v>7510</v>
      </c>
      <c r="D4874" s="4" t="s">
        <v>1404</v>
      </c>
      <c r="E4874" s="4" t="s">
        <v>10383</v>
      </c>
      <c r="F4874" s="4" t="s">
        <v>22</v>
      </c>
      <c r="G4874" s="12" t="s">
        <v>10538</v>
      </c>
      <c r="H4874" s="7">
        <v>22000</v>
      </c>
      <c r="I4874" s="7">
        <v>631.4</v>
      </c>
      <c r="J4874" s="7">
        <v>0</v>
      </c>
      <c r="K4874" s="7">
        <v>668.8</v>
      </c>
      <c r="L4874" s="7">
        <v>0</v>
      </c>
      <c r="M4874" s="7">
        <v>25</v>
      </c>
      <c r="N4874" s="7">
        <v>0</v>
      </c>
      <c r="O4874" s="7"/>
      <c r="P4874" s="7">
        <v>0</v>
      </c>
      <c r="Q4874" s="7">
        <v>1325.2</v>
      </c>
      <c r="R4874" s="7">
        <v>20674.8</v>
      </c>
      <c r="S4874" s="4" t="s">
        <v>23</v>
      </c>
    </row>
    <row r="4875" spans="1:19" ht="26.25" hidden="1" customHeight="1" x14ac:dyDescent="0.25">
      <c r="A4875" s="10">
        <f>+SUBTOTAL(103,$B$5:B4875)</f>
        <v>166</v>
      </c>
      <c r="B4875" s="4" t="s">
        <v>374</v>
      </c>
      <c r="C4875" s="4" t="s">
        <v>4717</v>
      </c>
      <c r="D4875" s="4" t="s">
        <v>216</v>
      </c>
      <c r="E4875" s="4" t="s">
        <v>128</v>
      </c>
      <c r="F4875" s="4" t="s">
        <v>22</v>
      </c>
      <c r="G4875" s="12"/>
      <c r="H4875" s="7">
        <v>22000</v>
      </c>
      <c r="I4875" s="7">
        <v>631.4</v>
      </c>
      <c r="J4875" s="7">
        <v>0</v>
      </c>
      <c r="K4875" s="7">
        <v>668.8</v>
      </c>
      <c r="L4875" s="7">
        <v>1919.78</v>
      </c>
      <c r="M4875" s="7">
        <v>25</v>
      </c>
      <c r="N4875" s="7">
        <v>0</v>
      </c>
      <c r="O4875" s="7"/>
      <c r="P4875" s="7">
        <v>0</v>
      </c>
      <c r="Q4875" s="7">
        <v>3244.98</v>
      </c>
      <c r="R4875" s="7">
        <v>18755.02</v>
      </c>
      <c r="S4875" s="4" t="s">
        <v>23</v>
      </c>
    </row>
    <row r="4876" spans="1:19" ht="26.25" hidden="1" customHeight="1" x14ac:dyDescent="0.25">
      <c r="A4876" s="10">
        <f>+SUBTOTAL(103,$B$5:B4876)</f>
        <v>166</v>
      </c>
      <c r="B4876" s="4" t="s">
        <v>2919</v>
      </c>
      <c r="C4876" s="4" t="s">
        <v>7611</v>
      </c>
      <c r="D4876" s="4" t="s">
        <v>324</v>
      </c>
      <c r="E4876" s="4" t="s">
        <v>12564</v>
      </c>
      <c r="F4876" s="4" t="s">
        <v>22</v>
      </c>
      <c r="G4876" s="12"/>
      <c r="H4876" s="7">
        <v>22000</v>
      </c>
      <c r="I4876" s="7">
        <v>631.4</v>
      </c>
      <c r="J4876" s="7">
        <v>0</v>
      </c>
      <c r="K4876" s="7">
        <v>668.8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1325.2</v>
      </c>
      <c r="R4876" s="7">
        <v>20674.8</v>
      </c>
      <c r="S4876" s="4" t="s">
        <v>23</v>
      </c>
    </row>
    <row r="4877" spans="1:19" ht="26.25" hidden="1" customHeight="1" x14ac:dyDescent="0.25">
      <c r="A4877" s="10">
        <f>+SUBTOTAL(103,$B$5:B4877)</f>
        <v>166</v>
      </c>
      <c r="B4877" s="4" t="s">
        <v>2106</v>
      </c>
      <c r="C4877" s="4" t="s">
        <v>5392</v>
      </c>
      <c r="D4877" s="4" t="s">
        <v>2085</v>
      </c>
      <c r="E4877" s="4" t="s">
        <v>88</v>
      </c>
      <c r="F4877" s="4" t="s">
        <v>22</v>
      </c>
      <c r="G4877" s="12"/>
      <c r="H4877" s="7">
        <v>22000</v>
      </c>
      <c r="I4877" s="7">
        <v>631.4</v>
      </c>
      <c r="J4877" s="7">
        <v>0</v>
      </c>
      <c r="K4877" s="7">
        <v>668.8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1325.2</v>
      </c>
      <c r="R4877" s="7">
        <v>20674.8</v>
      </c>
      <c r="S4877" s="4" t="s">
        <v>23</v>
      </c>
    </row>
    <row r="4878" spans="1:19" ht="26.25" hidden="1" customHeight="1" x14ac:dyDescent="0.25">
      <c r="A4878" s="10">
        <f>+SUBTOTAL(103,$B$5:B4878)</f>
        <v>166</v>
      </c>
      <c r="B4878" s="4" t="s">
        <v>83</v>
      </c>
      <c r="C4878" s="4" t="s">
        <v>4834</v>
      </c>
      <c r="D4878" s="4" t="s">
        <v>2085</v>
      </c>
      <c r="E4878" s="4" t="s">
        <v>88</v>
      </c>
      <c r="F4878" s="4" t="s">
        <v>22</v>
      </c>
      <c r="G4878" s="12"/>
      <c r="H4878" s="7">
        <v>22000</v>
      </c>
      <c r="I4878" s="7">
        <v>631.4</v>
      </c>
      <c r="J4878" s="7">
        <v>0</v>
      </c>
      <c r="K4878" s="7">
        <v>668.8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1325.2</v>
      </c>
      <c r="R4878" s="7">
        <v>20674.8</v>
      </c>
      <c r="S4878" s="4" t="s">
        <v>23</v>
      </c>
    </row>
    <row r="4879" spans="1:19" ht="26.25" hidden="1" customHeight="1" x14ac:dyDescent="0.25">
      <c r="A4879" s="10">
        <f>+SUBTOTAL(103,$B$5:B4879)</f>
        <v>166</v>
      </c>
      <c r="B4879" s="4" t="s">
        <v>2920</v>
      </c>
      <c r="C4879" s="4" t="s">
        <v>6176</v>
      </c>
      <c r="D4879" s="4" t="s">
        <v>84</v>
      </c>
      <c r="E4879" s="4" t="s">
        <v>12565</v>
      </c>
      <c r="F4879" s="4" t="s">
        <v>22</v>
      </c>
      <c r="G4879" s="12"/>
      <c r="H4879" s="7">
        <v>22000</v>
      </c>
      <c r="I4879" s="7">
        <v>631.4</v>
      </c>
      <c r="J4879" s="7">
        <v>0</v>
      </c>
      <c r="K4879" s="7">
        <v>668.8</v>
      </c>
      <c r="L4879" s="7">
        <v>0</v>
      </c>
      <c r="M4879" s="7">
        <v>25</v>
      </c>
      <c r="N4879" s="7">
        <v>0</v>
      </c>
      <c r="O4879" s="7"/>
      <c r="P4879" s="7">
        <v>662.5</v>
      </c>
      <c r="Q4879" s="7">
        <v>1987.7</v>
      </c>
      <c r="R4879" s="7">
        <v>20012.3</v>
      </c>
      <c r="S4879" s="4" t="s">
        <v>23</v>
      </c>
    </row>
    <row r="4880" spans="1:19" ht="26.25" hidden="1" customHeight="1" x14ac:dyDescent="0.25">
      <c r="A4880" s="10">
        <f>+SUBTOTAL(103,$B$5:B4880)</f>
        <v>166</v>
      </c>
      <c r="B4880" s="4" t="s">
        <v>954</v>
      </c>
      <c r="C4880" s="4" t="s">
        <v>10111</v>
      </c>
      <c r="D4880" s="4" t="s">
        <v>2085</v>
      </c>
      <c r="E4880" s="4" t="s">
        <v>88</v>
      </c>
      <c r="F4880" s="4" t="s">
        <v>22</v>
      </c>
      <c r="G4880" s="12"/>
      <c r="H4880" s="7">
        <v>22000</v>
      </c>
      <c r="I4880" s="7">
        <v>631.4</v>
      </c>
      <c r="J4880" s="7">
        <v>0</v>
      </c>
      <c r="K4880" s="7">
        <v>668.8</v>
      </c>
      <c r="L4880" s="7">
        <v>0</v>
      </c>
      <c r="M4880" s="7">
        <v>25</v>
      </c>
      <c r="N4880" s="7">
        <v>0</v>
      </c>
      <c r="O4880" s="7"/>
      <c r="P4880" s="7">
        <v>8505.33</v>
      </c>
      <c r="Q4880" s="7">
        <v>9830.5300000000007</v>
      </c>
      <c r="R4880" s="7">
        <v>12169.47</v>
      </c>
      <c r="S4880" s="4" t="s">
        <v>23</v>
      </c>
    </row>
    <row r="4881" spans="1:19" ht="26.25" hidden="1" customHeight="1" x14ac:dyDescent="0.25">
      <c r="A4881" s="10">
        <f>+SUBTOTAL(103,$B$5:B4881)</f>
        <v>166</v>
      </c>
      <c r="B4881" s="4" t="s">
        <v>954</v>
      </c>
      <c r="C4881" s="4" t="s">
        <v>10155</v>
      </c>
      <c r="D4881" s="4" t="s">
        <v>2085</v>
      </c>
      <c r="E4881" s="4" t="s">
        <v>88</v>
      </c>
      <c r="F4881" s="4" t="s">
        <v>22</v>
      </c>
      <c r="G4881" s="12"/>
      <c r="H4881" s="7">
        <v>22000</v>
      </c>
      <c r="I4881" s="7">
        <v>631.4</v>
      </c>
      <c r="J4881" s="7">
        <v>0</v>
      </c>
      <c r="K4881" s="7">
        <v>668.8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1325.2</v>
      </c>
      <c r="R4881" s="7">
        <v>20674.8</v>
      </c>
      <c r="S4881" s="4" t="s">
        <v>23</v>
      </c>
    </row>
    <row r="4882" spans="1:19" ht="26.25" hidden="1" customHeight="1" x14ac:dyDescent="0.25">
      <c r="A4882" s="10">
        <f>+SUBTOTAL(103,$B$5:B4882)</f>
        <v>166</v>
      </c>
      <c r="B4882" s="4" t="s">
        <v>1756</v>
      </c>
      <c r="C4882" s="4" t="s">
        <v>10156</v>
      </c>
      <c r="D4882" s="4" t="s">
        <v>2085</v>
      </c>
      <c r="E4882" s="4" t="s">
        <v>88</v>
      </c>
      <c r="F4882" s="4" t="s">
        <v>22</v>
      </c>
      <c r="G4882" s="12"/>
      <c r="H4882" s="7">
        <v>22000</v>
      </c>
      <c r="I4882" s="7">
        <v>631.4</v>
      </c>
      <c r="J4882" s="7">
        <v>0</v>
      </c>
      <c r="K4882" s="7">
        <v>668.8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1325.2</v>
      </c>
      <c r="R4882" s="7">
        <v>20674.8</v>
      </c>
      <c r="S4882" s="4" t="s">
        <v>23</v>
      </c>
    </row>
    <row r="4883" spans="1:19" ht="26.25" hidden="1" customHeight="1" x14ac:dyDescent="0.25">
      <c r="A4883" s="10">
        <f>+SUBTOTAL(103,$B$5:B4883)</f>
        <v>166</v>
      </c>
      <c r="B4883" s="4" t="s">
        <v>958</v>
      </c>
      <c r="C4883" s="4" t="s">
        <v>10264</v>
      </c>
      <c r="D4883" s="4" t="s">
        <v>2085</v>
      </c>
      <c r="E4883" s="4" t="s">
        <v>88</v>
      </c>
      <c r="F4883" s="4" t="s">
        <v>22</v>
      </c>
      <c r="G4883" s="12"/>
      <c r="H4883" s="7">
        <v>22000</v>
      </c>
      <c r="I4883" s="7">
        <v>631.4</v>
      </c>
      <c r="J4883" s="7">
        <v>0</v>
      </c>
      <c r="K4883" s="7">
        <v>668.8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1325.2</v>
      </c>
      <c r="R4883" s="7">
        <v>20674.8</v>
      </c>
      <c r="S4883" s="4" t="s">
        <v>23</v>
      </c>
    </row>
    <row r="4884" spans="1:19" ht="26.25" hidden="1" customHeight="1" x14ac:dyDescent="0.25">
      <c r="A4884" s="10">
        <f>+SUBTOTAL(103,$B$5:B4884)</f>
        <v>166</v>
      </c>
      <c r="B4884" s="4" t="s">
        <v>958</v>
      </c>
      <c r="C4884" s="4" t="s">
        <v>6853</v>
      </c>
      <c r="D4884" s="4" t="s">
        <v>2085</v>
      </c>
      <c r="E4884" s="4" t="s">
        <v>88</v>
      </c>
      <c r="F4884" s="4" t="s">
        <v>22</v>
      </c>
      <c r="G4884" s="12"/>
      <c r="H4884" s="7">
        <v>22000</v>
      </c>
      <c r="I4884" s="7">
        <v>631.4</v>
      </c>
      <c r="J4884" s="7">
        <v>0</v>
      </c>
      <c r="K4884" s="7">
        <v>668.8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1325.2</v>
      </c>
      <c r="R4884" s="7">
        <v>20674.8</v>
      </c>
      <c r="S4884" s="4" t="s">
        <v>23</v>
      </c>
    </row>
    <row r="4885" spans="1:19" ht="26.25" hidden="1" customHeight="1" x14ac:dyDescent="0.25">
      <c r="A4885" s="10">
        <f>+SUBTOTAL(103,$B$5:B4885)</f>
        <v>166</v>
      </c>
      <c r="B4885" s="4" t="s">
        <v>2921</v>
      </c>
      <c r="C4885" s="4" t="s">
        <v>7764</v>
      </c>
      <c r="D4885" s="4" t="s">
        <v>1072</v>
      </c>
      <c r="E4885" s="4" t="s">
        <v>109</v>
      </c>
      <c r="F4885" s="4" t="s">
        <v>22</v>
      </c>
      <c r="G4885" s="12"/>
      <c r="H4885" s="7">
        <v>22000</v>
      </c>
      <c r="I4885" s="7">
        <v>631.4</v>
      </c>
      <c r="J4885" s="7">
        <v>0</v>
      </c>
      <c r="K4885" s="7">
        <v>668.8</v>
      </c>
      <c r="L4885" s="7">
        <v>0</v>
      </c>
      <c r="M4885" s="7">
        <v>25</v>
      </c>
      <c r="N4885" s="7">
        <v>0</v>
      </c>
      <c r="O4885" s="7"/>
      <c r="P4885" s="7">
        <v>3050.97</v>
      </c>
      <c r="Q4885" s="7">
        <v>4376.17</v>
      </c>
      <c r="R4885" s="7">
        <v>17623.830000000002</v>
      </c>
      <c r="S4885" s="4" t="s">
        <v>23</v>
      </c>
    </row>
    <row r="4886" spans="1:19" ht="26.25" hidden="1" customHeight="1" x14ac:dyDescent="0.25">
      <c r="A4886" s="10">
        <f>+SUBTOTAL(103,$B$5:B4886)</f>
        <v>166</v>
      </c>
      <c r="B4886" s="4" t="s">
        <v>2922</v>
      </c>
      <c r="C4886" s="4" t="s">
        <v>5176</v>
      </c>
      <c r="D4886" s="4" t="s">
        <v>782</v>
      </c>
      <c r="E4886" s="4" t="s">
        <v>10388</v>
      </c>
      <c r="F4886" s="4" t="s">
        <v>22</v>
      </c>
      <c r="G4886" s="12" t="s">
        <v>10538</v>
      </c>
      <c r="H4886" s="7">
        <v>22000</v>
      </c>
      <c r="I4886" s="7">
        <v>631.4</v>
      </c>
      <c r="J4886" s="7">
        <v>0</v>
      </c>
      <c r="K4886" s="7">
        <v>668.8</v>
      </c>
      <c r="L4886" s="7">
        <v>0</v>
      </c>
      <c r="M4886" s="7">
        <v>25</v>
      </c>
      <c r="N4886" s="7">
        <v>0</v>
      </c>
      <c r="O4886" s="7"/>
      <c r="P4886" s="7">
        <v>5710.68</v>
      </c>
      <c r="Q4886" s="7">
        <v>7035.88</v>
      </c>
      <c r="R4886" s="7">
        <v>14964.119999999999</v>
      </c>
      <c r="S4886" s="4" t="s">
        <v>35</v>
      </c>
    </row>
    <row r="4887" spans="1:19" ht="26.25" hidden="1" customHeight="1" x14ac:dyDescent="0.25">
      <c r="A4887" s="10">
        <f>+SUBTOTAL(103,$B$5:B4887)</f>
        <v>166</v>
      </c>
      <c r="B4887" s="4" t="s">
        <v>3860</v>
      </c>
      <c r="C4887" s="4" t="s">
        <v>10157</v>
      </c>
      <c r="D4887" s="4" t="s">
        <v>2085</v>
      </c>
      <c r="E4887" s="4" t="s">
        <v>88</v>
      </c>
      <c r="F4887" s="4" t="s">
        <v>22</v>
      </c>
      <c r="G4887" s="12"/>
      <c r="H4887" s="7">
        <v>22000</v>
      </c>
      <c r="I4887" s="7">
        <v>631.4</v>
      </c>
      <c r="J4887" s="7">
        <v>0</v>
      </c>
      <c r="K4887" s="7">
        <v>668.8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1325.2</v>
      </c>
      <c r="R4887" s="7">
        <v>20674.8</v>
      </c>
      <c r="S4887" s="4" t="s">
        <v>23</v>
      </c>
    </row>
    <row r="4888" spans="1:19" ht="26.25" hidden="1" customHeight="1" x14ac:dyDescent="0.25">
      <c r="A4888" s="10">
        <f>+SUBTOTAL(103,$B$5:B4888)</f>
        <v>166</v>
      </c>
      <c r="B4888" s="4" t="s">
        <v>10158</v>
      </c>
      <c r="C4888" s="4" t="s">
        <v>7125</v>
      </c>
      <c r="D4888" s="4" t="s">
        <v>971</v>
      </c>
      <c r="E4888" s="4" t="s">
        <v>12567</v>
      </c>
      <c r="F4888" s="4" t="s">
        <v>22</v>
      </c>
      <c r="G4888" s="12"/>
      <c r="H4888" s="7">
        <v>22000</v>
      </c>
      <c r="I4888" s="7">
        <v>631.4</v>
      </c>
      <c r="J4888" s="7">
        <v>0</v>
      </c>
      <c r="K4888" s="7">
        <v>668.8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1325.2</v>
      </c>
      <c r="R4888" s="7">
        <v>20674.8</v>
      </c>
      <c r="S4888" s="4" t="s">
        <v>35</v>
      </c>
    </row>
    <row r="4889" spans="1:19" ht="26.25" hidden="1" customHeight="1" x14ac:dyDescent="0.25">
      <c r="A4889" s="10">
        <f>+SUBTOTAL(103,$B$5:B4889)</f>
        <v>166</v>
      </c>
      <c r="B4889" s="4" t="s">
        <v>3291</v>
      </c>
      <c r="C4889" s="4" t="s">
        <v>7824</v>
      </c>
      <c r="D4889" s="4" t="s">
        <v>78</v>
      </c>
      <c r="E4889" s="4" t="s">
        <v>4533</v>
      </c>
      <c r="F4889" s="4" t="s">
        <v>22</v>
      </c>
      <c r="G4889" s="12" t="s">
        <v>10538</v>
      </c>
      <c r="H4889" s="7">
        <v>22000</v>
      </c>
      <c r="I4889" s="7">
        <v>631.4</v>
      </c>
      <c r="J4889" s="7">
        <v>0</v>
      </c>
      <c r="K4889" s="7">
        <v>668.8</v>
      </c>
      <c r="L4889" s="7">
        <v>0</v>
      </c>
      <c r="M4889" s="7">
        <v>25</v>
      </c>
      <c r="N4889" s="7">
        <v>160</v>
      </c>
      <c r="O4889" s="7"/>
      <c r="P4889" s="7">
        <v>50</v>
      </c>
      <c r="Q4889" s="7">
        <v>1535.2</v>
      </c>
      <c r="R4889" s="7">
        <v>20464.8</v>
      </c>
      <c r="S4889" s="4" t="s">
        <v>23</v>
      </c>
    </row>
    <row r="4890" spans="1:19" ht="26.25" hidden="1" customHeight="1" x14ac:dyDescent="0.25">
      <c r="A4890" s="10">
        <f>+SUBTOTAL(103,$B$5:B4890)</f>
        <v>166</v>
      </c>
      <c r="B4890" s="4" t="s">
        <v>9591</v>
      </c>
      <c r="C4890" s="4" t="s">
        <v>10159</v>
      </c>
      <c r="D4890" s="4" t="s">
        <v>2085</v>
      </c>
      <c r="E4890" s="4" t="s">
        <v>88</v>
      </c>
      <c r="F4890" s="4" t="s">
        <v>22</v>
      </c>
      <c r="G4890" s="12"/>
      <c r="H4890" s="7">
        <v>22000</v>
      </c>
      <c r="I4890" s="7">
        <v>631.4</v>
      </c>
      <c r="J4890" s="7">
        <v>0</v>
      </c>
      <c r="K4890" s="7">
        <v>668.8</v>
      </c>
      <c r="L4890" s="7">
        <v>0</v>
      </c>
      <c r="M4890" s="7">
        <v>25</v>
      </c>
      <c r="N4890" s="7">
        <v>0</v>
      </c>
      <c r="O4890" s="7"/>
      <c r="P4890" s="7">
        <v>0</v>
      </c>
      <c r="Q4890" s="7">
        <v>1325.2</v>
      </c>
      <c r="R4890" s="7">
        <v>20674.8</v>
      </c>
      <c r="S4890" s="4" t="s">
        <v>23</v>
      </c>
    </row>
    <row r="4891" spans="1:19" ht="26.25" hidden="1" customHeight="1" x14ac:dyDescent="0.25">
      <c r="A4891" s="10">
        <f>+SUBTOTAL(103,$B$5:B4891)</f>
        <v>166</v>
      </c>
      <c r="B4891" s="4" t="s">
        <v>2923</v>
      </c>
      <c r="C4891" s="4" t="s">
        <v>5102</v>
      </c>
      <c r="D4891" s="4" t="s">
        <v>971</v>
      </c>
      <c r="E4891" s="4" t="s">
        <v>93</v>
      </c>
      <c r="F4891" s="4" t="s">
        <v>22</v>
      </c>
      <c r="G4891" s="12"/>
      <c r="H4891" s="7">
        <v>22000</v>
      </c>
      <c r="I4891" s="7">
        <v>631.4</v>
      </c>
      <c r="J4891" s="7">
        <v>0</v>
      </c>
      <c r="K4891" s="7">
        <v>668.8</v>
      </c>
      <c r="L4891" s="7">
        <v>0</v>
      </c>
      <c r="M4891" s="7">
        <v>25</v>
      </c>
      <c r="N4891" s="7">
        <v>0</v>
      </c>
      <c r="O4891" s="7"/>
      <c r="P4891" s="7">
        <v>50</v>
      </c>
      <c r="Q4891" s="7">
        <v>1375.2</v>
      </c>
      <c r="R4891" s="7">
        <v>20624.8</v>
      </c>
      <c r="S4891" s="4" t="s">
        <v>35</v>
      </c>
    </row>
    <row r="4892" spans="1:19" ht="26.25" hidden="1" customHeight="1" x14ac:dyDescent="0.25">
      <c r="A4892" s="10">
        <f>+SUBTOTAL(103,$B$5:B4892)</f>
        <v>166</v>
      </c>
      <c r="B4892" s="4" t="s">
        <v>2399</v>
      </c>
      <c r="C4892" s="4" t="s">
        <v>10160</v>
      </c>
      <c r="D4892" s="4" t="s">
        <v>2085</v>
      </c>
      <c r="E4892" s="4" t="s">
        <v>88</v>
      </c>
      <c r="F4892" s="4" t="s">
        <v>22</v>
      </c>
      <c r="G4892" s="12"/>
      <c r="H4892" s="7">
        <v>22000</v>
      </c>
      <c r="I4892" s="7">
        <v>631.4</v>
      </c>
      <c r="J4892" s="7">
        <v>0</v>
      </c>
      <c r="K4892" s="7">
        <v>668.8</v>
      </c>
      <c r="L4892" s="7">
        <v>0</v>
      </c>
      <c r="M4892" s="7">
        <v>25</v>
      </c>
      <c r="N4892" s="7">
        <v>0</v>
      </c>
      <c r="O4892" s="7"/>
      <c r="P4892" s="7">
        <v>1170</v>
      </c>
      <c r="Q4892" s="7">
        <v>2495.1999999999998</v>
      </c>
      <c r="R4892" s="7">
        <v>19504.8</v>
      </c>
      <c r="S4892" s="4" t="s">
        <v>23</v>
      </c>
    </row>
    <row r="4893" spans="1:19" ht="26.25" hidden="1" customHeight="1" x14ac:dyDescent="0.25">
      <c r="A4893" s="10">
        <f>+SUBTOTAL(103,$B$5:B4893)</f>
        <v>166</v>
      </c>
      <c r="B4893" s="4" t="s">
        <v>1472</v>
      </c>
      <c r="C4893" s="4" t="s">
        <v>8962</v>
      </c>
      <c r="D4893" s="4" t="s">
        <v>2085</v>
      </c>
      <c r="E4893" s="4" t="s">
        <v>88</v>
      </c>
      <c r="F4893" s="4" t="s">
        <v>22</v>
      </c>
      <c r="G4893" s="12"/>
      <c r="H4893" s="7">
        <v>22000</v>
      </c>
      <c r="I4893" s="7">
        <v>631.4</v>
      </c>
      <c r="J4893" s="7">
        <v>0</v>
      </c>
      <c r="K4893" s="7">
        <v>668.8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1325.2</v>
      </c>
      <c r="R4893" s="7">
        <v>20674.8</v>
      </c>
      <c r="S4893" s="4" t="s">
        <v>23</v>
      </c>
    </row>
    <row r="4894" spans="1:19" ht="26.25" hidden="1" customHeight="1" x14ac:dyDescent="0.25">
      <c r="A4894" s="10">
        <f>+SUBTOTAL(103,$B$5:B4894)</f>
        <v>166</v>
      </c>
      <c r="B4894" s="4" t="s">
        <v>10310</v>
      </c>
      <c r="C4894" s="4" t="s">
        <v>5518</v>
      </c>
      <c r="D4894" s="4" t="s">
        <v>2085</v>
      </c>
      <c r="E4894" s="4" t="s">
        <v>88</v>
      </c>
      <c r="F4894" s="4" t="s">
        <v>22</v>
      </c>
      <c r="G4894" s="12"/>
      <c r="H4894" s="7">
        <v>22000</v>
      </c>
      <c r="I4894" s="7">
        <v>631.4</v>
      </c>
      <c r="J4894" s="7">
        <v>0</v>
      </c>
      <c r="K4894" s="7">
        <v>668.8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1325.2</v>
      </c>
      <c r="R4894" s="7">
        <v>20674.8</v>
      </c>
      <c r="S4894" s="4" t="s">
        <v>23</v>
      </c>
    </row>
    <row r="4895" spans="1:19" ht="26.25" hidden="1" customHeight="1" x14ac:dyDescent="0.25">
      <c r="A4895" s="10">
        <f>+SUBTOTAL(103,$B$5:B4895)</f>
        <v>166</v>
      </c>
      <c r="B4895" s="4" t="s">
        <v>2569</v>
      </c>
      <c r="C4895" s="4" t="s">
        <v>7896</v>
      </c>
      <c r="D4895" s="4" t="s">
        <v>784</v>
      </c>
      <c r="E4895" s="4" t="s">
        <v>10383</v>
      </c>
      <c r="F4895" s="4" t="s">
        <v>22</v>
      </c>
      <c r="G4895" s="12" t="s">
        <v>10538</v>
      </c>
      <c r="H4895" s="7">
        <v>22000</v>
      </c>
      <c r="I4895" s="7">
        <v>631.4</v>
      </c>
      <c r="J4895" s="7">
        <v>0</v>
      </c>
      <c r="K4895" s="7">
        <v>668.8</v>
      </c>
      <c r="L4895" s="7">
        <v>1919.78</v>
      </c>
      <c r="M4895" s="7">
        <v>25</v>
      </c>
      <c r="N4895" s="7">
        <v>100</v>
      </c>
      <c r="O4895" s="7"/>
      <c r="P4895" s="7">
        <v>18635.02</v>
      </c>
      <c r="Q4895" s="7">
        <v>21980</v>
      </c>
      <c r="R4895" s="7">
        <v>20</v>
      </c>
      <c r="S4895" s="4" t="s">
        <v>35</v>
      </c>
    </row>
    <row r="4896" spans="1:19" ht="26.25" hidden="1" customHeight="1" x14ac:dyDescent="0.25">
      <c r="A4896" s="10">
        <f>+SUBTOTAL(103,$B$5:B4896)</f>
        <v>166</v>
      </c>
      <c r="B4896" s="4" t="s">
        <v>10267</v>
      </c>
      <c r="C4896" s="4" t="s">
        <v>10268</v>
      </c>
      <c r="D4896" s="4" t="s">
        <v>2085</v>
      </c>
      <c r="E4896" s="4" t="s">
        <v>88</v>
      </c>
      <c r="F4896" s="4" t="s">
        <v>22</v>
      </c>
      <c r="G4896" s="12"/>
      <c r="H4896" s="7">
        <v>22000</v>
      </c>
      <c r="I4896" s="7">
        <v>631.4</v>
      </c>
      <c r="J4896" s="7">
        <v>0</v>
      </c>
      <c r="K4896" s="7">
        <v>668.8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1325.2</v>
      </c>
      <c r="R4896" s="7">
        <v>20674.8</v>
      </c>
      <c r="S4896" s="4" t="s">
        <v>23</v>
      </c>
    </row>
    <row r="4897" spans="1:19" ht="26.25" hidden="1" customHeight="1" x14ac:dyDescent="0.25">
      <c r="A4897" s="10">
        <f>+SUBTOTAL(103,$B$5:B4897)</f>
        <v>166</v>
      </c>
      <c r="B4897" s="4" t="s">
        <v>59</v>
      </c>
      <c r="C4897" s="4" t="s">
        <v>12108</v>
      </c>
      <c r="D4897" s="4" t="s">
        <v>1072</v>
      </c>
      <c r="E4897" s="4" t="s">
        <v>12443</v>
      </c>
      <c r="F4897" s="4" t="s">
        <v>22</v>
      </c>
      <c r="G4897" s="12"/>
      <c r="H4897" s="7">
        <v>22000</v>
      </c>
      <c r="I4897" s="7">
        <v>631.4</v>
      </c>
      <c r="J4897" s="7">
        <v>0</v>
      </c>
      <c r="K4897" s="7">
        <v>668.8</v>
      </c>
      <c r="L4897" s="7">
        <v>0</v>
      </c>
      <c r="M4897" s="7">
        <v>25</v>
      </c>
      <c r="N4897" s="7">
        <v>0</v>
      </c>
      <c r="O4897" s="7"/>
      <c r="P4897" s="7">
        <v>0</v>
      </c>
      <c r="Q4897" s="7">
        <v>1325.2</v>
      </c>
      <c r="R4897" s="7">
        <v>20674.8</v>
      </c>
      <c r="S4897" s="4" t="s">
        <v>23</v>
      </c>
    </row>
    <row r="4898" spans="1:19" ht="26.25" hidden="1" customHeight="1" x14ac:dyDescent="0.25">
      <c r="A4898" s="10">
        <f>+SUBTOTAL(103,$B$5:B4898)</f>
        <v>166</v>
      </c>
      <c r="B4898" s="4" t="s">
        <v>380</v>
      </c>
      <c r="C4898" s="4" t="s">
        <v>10161</v>
      </c>
      <c r="D4898" s="4" t="s">
        <v>2085</v>
      </c>
      <c r="E4898" s="4" t="s">
        <v>88</v>
      </c>
      <c r="F4898" s="4" t="s">
        <v>22</v>
      </c>
      <c r="G4898" s="12"/>
      <c r="H4898" s="7">
        <v>22000</v>
      </c>
      <c r="I4898" s="7">
        <v>631.4</v>
      </c>
      <c r="J4898" s="7">
        <v>0</v>
      </c>
      <c r="K4898" s="7">
        <v>668.8</v>
      </c>
      <c r="L4898" s="7">
        <v>0</v>
      </c>
      <c r="M4898" s="7">
        <v>25</v>
      </c>
      <c r="N4898" s="7">
        <v>0</v>
      </c>
      <c r="O4898" s="7"/>
      <c r="P4898" s="7">
        <v>3746.83</v>
      </c>
      <c r="Q4898" s="7">
        <v>5072.03</v>
      </c>
      <c r="R4898" s="7">
        <v>16927.97</v>
      </c>
      <c r="S4898" s="4" t="s">
        <v>23</v>
      </c>
    </row>
    <row r="4899" spans="1:19" ht="26.25" hidden="1" customHeight="1" x14ac:dyDescent="0.25">
      <c r="A4899" s="10">
        <f>+SUBTOTAL(103,$B$5:B4899)</f>
        <v>166</v>
      </c>
      <c r="B4899" s="4" t="s">
        <v>380</v>
      </c>
      <c r="C4899" s="4" t="s">
        <v>12528</v>
      </c>
      <c r="D4899" s="4" t="s">
        <v>2086</v>
      </c>
      <c r="E4899" s="4" t="s">
        <v>12769</v>
      </c>
      <c r="F4899" s="4" t="s">
        <v>22</v>
      </c>
      <c r="G4899" s="12"/>
      <c r="H4899" s="7">
        <v>22000</v>
      </c>
      <c r="I4899" s="7">
        <v>631.4</v>
      </c>
      <c r="J4899" s="7">
        <v>0</v>
      </c>
      <c r="K4899" s="7">
        <v>668.8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1325.2</v>
      </c>
      <c r="R4899" s="7">
        <v>20674.8</v>
      </c>
      <c r="S4899" s="4" t="s">
        <v>23</v>
      </c>
    </row>
    <row r="4900" spans="1:19" ht="26.25" hidden="1" customHeight="1" x14ac:dyDescent="0.25">
      <c r="A4900" s="10">
        <f>+SUBTOTAL(103,$B$5:B4900)</f>
        <v>166</v>
      </c>
      <c r="B4900" s="4" t="s">
        <v>10082</v>
      </c>
      <c r="C4900" s="4" t="s">
        <v>10083</v>
      </c>
      <c r="D4900" s="4" t="s">
        <v>2085</v>
      </c>
      <c r="E4900" s="4" t="s">
        <v>12566</v>
      </c>
      <c r="F4900" s="4" t="s">
        <v>22</v>
      </c>
      <c r="G4900" s="12"/>
      <c r="H4900" s="7">
        <v>22000</v>
      </c>
      <c r="I4900" s="7">
        <v>631.4</v>
      </c>
      <c r="J4900" s="7">
        <v>0</v>
      </c>
      <c r="K4900" s="7">
        <v>668.8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1325.2</v>
      </c>
      <c r="R4900" s="7">
        <v>20674.8</v>
      </c>
      <c r="S4900" s="4" t="s">
        <v>23</v>
      </c>
    </row>
    <row r="4901" spans="1:19" ht="26.25" hidden="1" customHeight="1" x14ac:dyDescent="0.25">
      <c r="A4901" s="10">
        <f>+SUBTOTAL(103,$B$5:B4901)</f>
        <v>166</v>
      </c>
      <c r="B4901" s="4" t="s">
        <v>2127</v>
      </c>
      <c r="C4901" s="4" t="s">
        <v>4830</v>
      </c>
      <c r="D4901" s="4" t="s">
        <v>2085</v>
      </c>
      <c r="E4901" s="4" t="s">
        <v>88</v>
      </c>
      <c r="F4901" s="4" t="s">
        <v>22</v>
      </c>
      <c r="G4901" s="12"/>
      <c r="H4901" s="7">
        <v>22000</v>
      </c>
      <c r="I4901" s="7">
        <v>631.4</v>
      </c>
      <c r="J4901" s="7">
        <v>0</v>
      </c>
      <c r="K4901" s="7">
        <v>668.8</v>
      </c>
      <c r="L4901" s="7">
        <v>0</v>
      </c>
      <c r="M4901" s="7">
        <v>25</v>
      </c>
      <c r="N4901" s="7">
        <v>0</v>
      </c>
      <c r="O4901" s="7"/>
      <c r="P4901" s="7">
        <v>7742.39</v>
      </c>
      <c r="Q4901" s="7">
        <v>9067.59</v>
      </c>
      <c r="R4901" s="7">
        <v>12932.41</v>
      </c>
      <c r="S4901" s="4" t="s">
        <v>23</v>
      </c>
    </row>
    <row r="4902" spans="1:19" ht="26.25" hidden="1" customHeight="1" x14ac:dyDescent="0.25">
      <c r="A4902" s="10">
        <f>+SUBTOTAL(103,$B$5:B4902)</f>
        <v>166</v>
      </c>
      <c r="B4902" s="4" t="s">
        <v>10162</v>
      </c>
      <c r="C4902" s="4" t="s">
        <v>6381</v>
      </c>
      <c r="D4902" s="4" t="s">
        <v>2085</v>
      </c>
      <c r="E4902" s="4" t="s">
        <v>88</v>
      </c>
      <c r="F4902" s="4" t="s">
        <v>22</v>
      </c>
      <c r="G4902" s="12"/>
      <c r="H4902" s="7">
        <v>22000</v>
      </c>
      <c r="I4902" s="7">
        <v>631.4</v>
      </c>
      <c r="J4902" s="7">
        <v>0</v>
      </c>
      <c r="K4902" s="7">
        <v>668.8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1325.2</v>
      </c>
      <c r="R4902" s="7">
        <v>20674.8</v>
      </c>
      <c r="S4902" s="4" t="s">
        <v>23</v>
      </c>
    </row>
    <row r="4903" spans="1:19" ht="26.25" hidden="1" customHeight="1" x14ac:dyDescent="0.25">
      <c r="A4903" s="10">
        <f>+SUBTOTAL(103,$B$5:B4903)</f>
        <v>166</v>
      </c>
      <c r="B4903" s="4" t="s">
        <v>1009</v>
      </c>
      <c r="C4903" s="4" t="s">
        <v>5055</v>
      </c>
      <c r="D4903" s="4" t="s">
        <v>2085</v>
      </c>
      <c r="E4903" s="4" t="s">
        <v>88</v>
      </c>
      <c r="F4903" s="4" t="s">
        <v>22</v>
      </c>
      <c r="G4903" s="12"/>
      <c r="H4903" s="7">
        <v>22000</v>
      </c>
      <c r="I4903" s="7">
        <v>631.4</v>
      </c>
      <c r="J4903" s="7">
        <v>0</v>
      </c>
      <c r="K4903" s="7">
        <v>668.8</v>
      </c>
      <c r="L4903" s="7">
        <v>0</v>
      </c>
      <c r="M4903" s="7">
        <v>25</v>
      </c>
      <c r="N4903" s="7">
        <v>0</v>
      </c>
      <c r="O4903" s="7"/>
      <c r="P4903" s="7">
        <v>1830</v>
      </c>
      <c r="Q4903" s="7">
        <v>3155.2</v>
      </c>
      <c r="R4903" s="7">
        <v>18844.8</v>
      </c>
      <c r="S4903" s="4" t="s">
        <v>23</v>
      </c>
    </row>
    <row r="4904" spans="1:19" ht="26.25" hidden="1" customHeight="1" x14ac:dyDescent="0.25">
      <c r="A4904" s="10">
        <f>+SUBTOTAL(103,$B$5:B4904)</f>
        <v>166</v>
      </c>
      <c r="B4904" s="4" t="s">
        <v>381</v>
      </c>
      <c r="C4904" s="4" t="s">
        <v>10163</v>
      </c>
      <c r="D4904" s="4" t="s">
        <v>2085</v>
      </c>
      <c r="E4904" s="4" t="s">
        <v>88</v>
      </c>
      <c r="F4904" s="4" t="s">
        <v>22</v>
      </c>
      <c r="G4904" s="12"/>
      <c r="H4904" s="7">
        <v>22000</v>
      </c>
      <c r="I4904" s="7">
        <v>631.4</v>
      </c>
      <c r="J4904" s="7">
        <v>0</v>
      </c>
      <c r="K4904" s="7">
        <v>668.8</v>
      </c>
      <c r="L4904" s="7">
        <v>0</v>
      </c>
      <c r="M4904" s="7">
        <v>25</v>
      </c>
      <c r="N4904" s="7">
        <v>0</v>
      </c>
      <c r="O4904" s="7"/>
      <c r="P4904" s="7">
        <v>1830</v>
      </c>
      <c r="Q4904" s="7">
        <v>3155.2</v>
      </c>
      <c r="R4904" s="7">
        <v>18844.8</v>
      </c>
      <c r="S4904" s="4" t="s">
        <v>23</v>
      </c>
    </row>
    <row r="4905" spans="1:19" ht="26.25" hidden="1" customHeight="1" x14ac:dyDescent="0.25">
      <c r="A4905" s="10">
        <f>+SUBTOTAL(103,$B$5:B4905)</f>
        <v>166</v>
      </c>
      <c r="B4905" s="4" t="s">
        <v>4545</v>
      </c>
      <c r="C4905" s="4" t="s">
        <v>8062</v>
      </c>
      <c r="D4905" s="4" t="s">
        <v>78</v>
      </c>
      <c r="E4905" s="4" t="s">
        <v>12565</v>
      </c>
      <c r="F4905" s="4" t="s">
        <v>22</v>
      </c>
      <c r="G4905" s="12"/>
      <c r="H4905" s="7">
        <v>22000</v>
      </c>
      <c r="I4905" s="7">
        <v>631.4</v>
      </c>
      <c r="J4905" s="7">
        <v>0</v>
      </c>
      <c r="K4905" s="7">
        <v>668.8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1325.2</v>
      </c>
      <c r="R4905" s="7">
        <v>20674.8</v>
      </c>
      <c r="S4905" s="4" t="s">
        <v>23</v>
      </c>
    </row>
    <row r="4906" spans="1:19" ht="26.25" hidden="1" customHeight="1" x14ac:dyDescent="0.25">
      <c r="A4906" s="10">
        <f>+SUBTOTAL(103,$B$5:B4906)</f>
        <v>166</v>
      </c>
      <c r="B4906" s="4" t="s">
        <v>1016</v>
      </c>
      <c r="C4906" s="4" t="s">
        <v>10272</v>
      </c>
      <c r="D4906" s="4" t="s">
        <v>2085</v>
      </c>
      <c r="E4906" s="4" t="s">
        <v>88</v>
      </c>
      <c r="F4906" s="4" t="s">
        <v>22</v>
      </c>
      <c r="G4906" s="12"/>
      <c r="H4906" s="7">
        <v>22000</v>
      </c>
      <c r="I4906" s="7">
        <v>631.4</v>
      </c>
      <c r="J4906" s="7">
        <v>0</v>
      </c>
      <c r="K4906" s="7">
        <v>668.8</v>
      </c>
      <c r="L4906" s="7">
        <v>0</v>
      </c>
      <c r="M4906" s="7">
        <v>25</v>
      </c>
      <c r="N4906" s="7">
        <v>0</v>
      </c>
      <c r="O4906" s="7"/>
      <c r="P4906" s="7">
        <v>1330</v>
      </c>
      <c r="Q4906" s="7">
        <v>2655.2</v>
      </c>
      <c r="R4906" s="7">
        <v>19344.8</v>
      </c>
      <c r="S4906" s="4" t="s">
        <v>23</v>
      </c>
    </row>
    <row r="4907" spans="1:19" ht="26.25" hidden="1" customHeight="1" x14ac:dyDescent="0.25">
      <c r="A4907" s="10">
        <f>+SUBTOTAL(103,$B$5:B4907)</f>
        <v>166</v>
      </c>
      <c r="B4907" s="4" t="s">
        <v>2924</v>
      </c>
      <c r="C4907" s="4" t="s">
        <v>8076</v>
      </c>
      <c r="D4907" s="4" t="s">
        <v>324</v>
      </c>
      <c r="E4907" s="4" t="s">
        <v>10375</v>
      </c>
      <c r="F4907" s="4" t="s">
        <v>22</v>
      </c>
      <c r="G4907" s="12"/>
      <c r="H4907" s="7">
        <v>22000</v>
      </c>
      <c r="I4907" s="7">
        <v>631.4</v>
      </c>
      <c r="J4907" s="7">
        <v>0</v>
      </c>
      <c r="K4907" s="7">
        <v>668.8</v>
      </c>
      <c r="L4907" s="7">
        <v>0</v>
      </c>
      <c r="M4907" s="7">
        <v>25</v>
      </c>
      <c r="N4907" s="7">
        <v>0</v>
      </c>
      <c r="O4907" s="7"/>
      <c r="P4907" s="7">
        <v>0</v>
      </c>
      <c r="Q4907" s="7">
        <v>1325.2</v>
      </c>
      <c r="R4907" s="7">
        <v>20674.8</v>
      </c>
      <c r="S4907" s="4" t="s">
        <v>23</v>
      </c>
    </row>
    <row r="4908" spans="1:19" ht="26.25" hidden="1" customHeight="1" x14ac:dyDescent="0.25">
      <c r="A4908" s="10">
        <f>+SUBTOTAL(103,$B$5:B4908)</f>
        <v>166</v>
      </c>
      <c r="B4908" s="4" t="s">
        <v>1018</v>
      </c>
      <c r="C4908" s="4" t="s">
        <v>10455</v>
      </c>
      <c r="D4908" s="4" t="s">
        <v>2085</v>
      </c>
      <c r="E4908" s="4" t="s">
        <v>88</v>
      </c>
      <c r="F4908" s="4" t="s">
        <v>22</v>
      </c>
      <c r="G4908" s="12"/>
      <c r="H4908" s="7">
        <v>22000</v>
      </c>
      <c r="I4908" s="7">
        <v>631.4</v>
      </c>
      <c r="J4908" s="7">
        <v>0</v>
      </c>
      <c r="K4908" s="7">
        <v>668.8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1325.2</v>
      </c>
      <c r="R4908" s="7">
        <v>20674.8</v>
      </c>
      <c r="S4908" s="4" t="s">
        <v>23</v>
      </c>
    </row>
    <row r="4909" spans="1:19" ht="26.25" hidden="1" customHeight="1" x14ac:dyDescent="0.25">
      <c r="A4909" s="10">
        <f>+SUBTOTAL(103,$B$5:B4909)</f>
        <v>166</v>
      </c>
      <c r="B4909" s="4" t="s">
        <v>1018</v>
      </c>
      <c r="C4909" s="4" t="s">
        <v>10233</v>
      </c>
      <c r="D4909" s="4" t="s">
        <v>2085</v>
      </c>
      <c r="E4909" s="4" t="s">
        <v>88</v>
      </c>
      <c r="F4909" s="4" t="s">
        <v>22</v>
      </c>
      <c r="G4909" s="12"/>
      <c r="H4909" s="7">
        <v>22000</v>
      </c>
      <c r="I4909" s="7">
        <v>631.4</v>
      </c>
      <c r="J4909" s="7">
        <v>0</v>
      </c>
      <c r="K4909" s="7">
        <v>668.8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1325.2</v>
      </c>
      <c r="R4909" s="7">
        <v>20674.8</v>
      </c>
      <c r="S4909" s="4" t="s">
        <v>23</v>
      </c>
    </row>
    <row r="4910" spans="1:19" ht="26.25" hidden="1" customHeight="1" x14ac:dyDescent="0.25">
      <c r="A4910" s="10">
        <f>+SUBTOTAL(103,$B$5:B4910)</f>
        <v>166</v>
      </c>
      <c r="B4910" s="4" t="s">
        <v>2925</v>
      </c>
      <c r="C4910" s="4" t="s">
        <v>8127</v>
      </c>
      <c r="D4910" s="4" t="s">
        <v>1072</v>
      </c>
      <c r="E4910" s="4" t="s">
        <v>129</v>
      </c>
      <c r="F4910" s="4" t="s">
        <v>22</v>
      </c>
      <c r="G4910" s="12"/>
      <c r="H4910" s="7">
        <v>22000</v>
      </c>
      <c r="I4910" s="7">
        <v>631.4</v>
      </c>
      <c r="J4910" s="7">
        <v>0</v>
      </c>
      <c r="K4910" s="7">
        <v>668.8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1325.2</v>
      </c>
      <c r="R4910" s="7">
        <v>20674.8</v>
      </c>
      <c r="S4910" s="4" t="s">
        <v>35</v>
      </c>
    </row>
    <row r="4911" spans="1:19" ht="26.25" hidden="1" customHeight="1" x14ac:dyDescent="0.25">
      <c r="A4911" s="10">
        <f>+SUBTOTAL(103,$B$5:B4911)</f>
        <v>166</v>
      </c>
      <c r="B4911" s="4" t="s">
        <v>2926</v>
      </c>
      <c r="C4911" s="4" t="s">
        <v>8133</v>
      </c>
      <c r="D4911" s="4" t="s">
        <v>324</v>
      </c>
      <c r="E4911" s="4" t="s">
        <v>72</v>
      </c>
      <c r="F4911" s="4" t="s">
        <v>22</v>
      </c>
      <c r="G4911" s="12" t="s">
        <v>10538</v>
      </c>
      <c r="H4911" s="7">
        <v>22000</v>
      </c>
      <c r="I4911" s="7">
        <v>631.4</v>
      </c>
      <c r="J4911" s="7">
        <v>0</v>
      </c>
      <c r="K4911" s="7">
        <v>668.8</v>
      </c>
      <c r="L4911" s="7">
        <v>0</v>
      </c>
      <c r="M4911" s="7">
        <v>25</v>
      </c>
      <c r="N4911" s="7">
        <v>100</v>
      </c>
      <c r="O4911" s="7"/>
      <c r="P4911" s="7">
        <v>711.04</v>
      </c>
      <c r="Q4911" s="7">
        <v>2136.2399999999998</v>
      </c>
      <c r="R4911" s="7">
        <v>19863.760000000002</v>
      </c>
      <c r="S4911" s="4" t="s">
        <v>35</v>
      </c>
    </row>
    <row r="4912" spans="1:19" ht="26.25" hidden="1" customHeight="1" x14ac:dyDescent="0.25">
      <c r="A4912" s="10">
        <f>+SUBTOTAL(103,$B$5:B4912)</f>
        <v>166</v>
      </c>
      <c r="B4912" s="4" t="s">
        <v>10164</v>
      </c>
      <c r="C4912" s="4" t="s">
        <v>6089</v>
      </c>
      <c r="D4912" s="4" t="s">
        <v>2085</v>
      </c>
      <c r="E4912" s="4" t="s">
        <v>88</v>
      </c>
      <c r="F4912" s="4" t="s">
        <v>22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23</v>
      </c>
    </row>
    <row r="4913" spans="1:19" ht="26.25" hidden="1" customHeight="1" x14ac:dyDescent="0.25">
      <c r="A4913" s="10">
        <f>+SUBTOTAL(103,$B$5:B4913)</f>
        <v>166</v>
      </c>
      <c r="B4913" s="4" t="s">
        <v>1032</v>
      </c>
      <c r="C4913" s="4" t="s">
        <v>3431</v>
      </c>
      <c r="D4913" s="4" t="s">
        <v>2085</v>
      </c>
      <c r="E4913" s="4" t="s">
        <v>88</v>
      </c>
      <c r="F4913" s="4" t="s">
        <v>22</v>
      </c>
      <c r="G4913" s="12"/>
      <c r="H4913" s="7">
        <v>22000</v>
      </c>
      <c r="I4913" s="7">
        <v>631.4</v>
      </c>
      <c r="J4913" s="7">
        <v>0</v>
      </c>
      <c r="K4913" s="7">
        <v>668.8</v>
      </c>
      <c r="L4913" s="7">
        <v>0</v>
      </c>
      <c r="M4913" s="7">
        <v>25</v>
      </c>
      <c r="N4913" s="7">
        <v>0</v>
      </c>
      <c r="O4913" s="7"/>
      <c r="P4913" s="7">
        <v>3670</v>
      </c>
      <c r="Q4913" s="7">
        <v>4995.2</v>
      </c>
      <c r="R4913" s="7">
        <v>17004.8</v>
      </c>
      <c r="S4913" s="4" t="s">
        <v>23</v>
      </c>
    </row>
    <row r="4914" spans="1:19" ht="26.25" hidden="1" customHeight="1" x14ac:dyDescent="0.25">
      <c r="A4914" s="10">
        <f>+SUBTOTAL(103,$B$5:B4914)</f>
        <v>166</v>
      </c>
      <c r="B4914" s="4" t="s">
        <v>249</v>
      </c>
      <c r="C4914" s="4" t="s">
        <v>9253</v>
      </c>
      <c r="D4914" s="4" t="s">
        <v>2085</v>
      </c>
      <c r="E4914" s="4" t="s">
        <v>88</v>
      </c>
      <c r="F4914" s="4" t="s">
        <v>22</v>
      </c>
      <c r="G4914" s="12"/>
      <c r="H4914" s="7">
        <v>22000</v>
      </c>
      <c r="I4914" s="7">
        <v>631.4</v>
      </c>
      <c r="J4914" s="7">
        <v>0</v>
      </c>
      <c r="K4914" s="7">
        <v>668.8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1325.2</v>
      </c>
      <c r="R4914" s="7">
        <v>20674.8</v>
      </c>
      <c r="S4914" s="4" t="s">
        <v>23</v>
      </c>
    </row>
    <row r="4915" spans="1:19" ht="26.25" hidden="1" customHeight="1" x14ac:dyDescent="0.25">
      <c r="A4915" s="10">
        <f>+SUBTOTAL(103,$B$5:B4915)</f>
        <v>166</v>
      </c>
      <c r="B4915" s="4" t="s">
        <v>1784</v>
      </c>
      <c r="C4915" s="4" t="s">
        <v>10165</v>
      </c>
      <c r="D4915" s="4" t="s">
        <v>971</v>
      </c>
      <c r="E4915" s="4" t="s">
        <v>12569</v>
      </c>
      <c r="F4915" s="4" t="s">
        <v>22</v>
      </c>
      <c r="G4915" s="12"/>
      <c r="H4915" s="7">
        <v>22000</v>
      </c>
      <c r="I4915" s="7">
        <v>631.4</v>
      </c>
      <c r="J4915" s="7">
        <v>0</v>
      </c>
      <c r="K4915" s="7">
        <v>668.8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1325.2</v>
      </c>
      <c r="R4915" s="7">
        <v>20674.8</v>
      </c>
      <c r="S4915" s="4" t="s">
        <v>35</v>
      </c>
    </row>
    <row r="4916" spans="1:19" ht="26.25" hidden="1" customHeight="1" x14ac:dyDescent="0.25">
      <c r="A4916" s="10">
        <f>+SUBTOTAL(103,$B$5:B4916)</f>
        <v>166</v>
      </c>
      <c r="B4916" s="4" t="s">
        <v>10460</v>
      </c>
      <c r="C4916" s="4" t="s">
        <v>10461</v>
      </c>
      <c r="D4916" s="4" t="s">
        <v>2085</v>
      </c>
      <c r="E4916" s="4" t="s">
        <v>88</v>
      </c>
      <c r="F4916" s="4" t="s">
        <v>22</v>
      </c>
      <c r="G4916" s="12"/>
      <c r="H4916" s="7">
        <v>22000</v>
      </c>
      <c r="I4916" s="7">
        <v>631.4</v>
      </c>
      <c r="J4916" s="7">
        <v>0</v>
      </c>
      <c r="K4916" s="7">
        <v>668.8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1325.2</v>
      </c>
      <c r="R4916" s="7">
        <v>20674.8</v>
      </c>
      <c r="S4916" s="4" t="s">
        <v>23</v>
      </c>
    </row>
    <row r="4917" spans="1:19" ht="26.25" hidden="1" customHeight="1" x14ac:dyDescent="0.25">
      <c r="A4917" s="10">
        <f>+SUBTOTAL(103,$B$5:B4917)</f>
        <v>166</v>
      </c>
      <c r="B4917" s="4" t="s">
        <v>1049</v>
      </c>
      <c r="C4917" s="4" t="s">
        <v>6236</v>
      </c>
      <c r="D4917" s="4" t="s">
        <v>3169</v>
      </c>
      <c r="E4917" s="4" t="s">
        <v>88</v>
      </c>
      <c r="F4917" s="4" t="s">
        <v>22</v>
      </c>
      <c r="G4917" s="12"/>
      <c r="H4917" s="7">
        <v>22000</v>
      </c>
      <c r="I4917" s="7">
        <v>631.4</v>
      </c>
      <c r="J4917" s="7">
        <v>0</v>
      </c>
      <c r="K4917" s="7">
        <v>668.8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1325.2</v>
      </c>
      <c r="R4917" s="7">
        <v>20674.8</v>
      </c>
      <c r="S4917" s="4" t="s">
        <v>23</v>
      </c>
    </row>
    <row r="4918" spans="1:19" ht="26.25" hidden="1" customHeight="1" x14ac:dyDescent="0.25">
      <c r="A4918" s="10">
        <f>+SUBTOTAL(103,$B$5:B4918)</f>
        <v>166</v>
      </c>
      <c r="B4918" s="4" t="s">
        <v>2927</v>
      </c>
      <c r="C4918" s="4" t="s">
        <v>8303</v>
      </c>
      <c r="D4918" s="4" t="s">
        <v>2928</v>
      </c>
      <c r="E4918" s="4" t="s">
        <v>12566</v>
      </c>
      <c r="F4918" s="4" t="s">
        <v>22</v>
      </c>
      <c r="G4918" s="12" t="s">
        <v>10538</v>
      </c>
      <c r="H4918" s="7">
        <v>22000</v>
      </c>
      <c r="I4918" s="7">
        <v>631.4</v>
      </c>
      <c r="J4918" s="7">
        <v>0</v>
      </c>
      <c r="K4918" s="7">
        <v>668.8</v>
      </c>
      <c r="L4918" s="7">
        <v>0</v>
      </c>
      <c r="M4918" s="7">
        <v>25</v>
      </c>
      <c r="N4918" s="7">
        <v>0</v>
      </c>
      <c r="O4918" s="7"/>
      <c r="P4918" s="7">
        <v>11068.01</v>
      </c>
      <c r="Q4918" s="7">
        <v>12393.21</v>
      </c>
      <c r="R4918" s="7">
        <v>9606.7900000000009</v>
      </c>
      <c r="S4918" s="4" t="s">
        <v>35</v>
      </c>
    </row>
    <row r="4919" spans="1:19" ht="26.25" hidden="1" customHeight="1" x14ac:dyDescent="0.25">
      <c r="A4919" s="10">
        <f>+SUBTOTAL(103,$B$5:B4919)</f>
        <v>166</v>
      </c>
      <c r="B4919" s="4" t="s">
        <v>2929</v>
      </c>
      <c r="C4919" s="4" t="s">
        <v>8372</v>
      </c>
      <c r="D4919" s="4" t="s">
        <v>1072</v>
      </c>
      <c r="E4919" s="4" t="s">
        <v>12565</v>
      </c>
      <c r="F4919" s="4" t="s">
        <v>22</v>
      </c>
      <c r="G4919" s="12"/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0</v>
      </c>
      <c r="O4919" s="7"/>
      <c r="P4919" s="7">
        <v>0</v>
      </c>
      <c r="Q4919" s="7">
        <v>1325.2</v>
      </c>
      <c r="R4919" s="7">
        <v>20674.8</v>
      </c>
      <c r="S4919" s="4" t="s">
        <v>35</v>
      </c>
    </row>
    <row r="4920" spans="1:19" ht="26.25" hidden="1" customHeight="1" x14ac:dyDescent="0.25">
      <c r="A4920" s="10">
        <f>+SUBTOTAL(103,$B$5:B4920)</f>
        <v>166</v>
      </c>
      <c r="B4920" s="4" t="s">
        <v>388</v>
      </c>
      <c r="C4920" s="4" t="s">
        <v>10239</v>
      </c>
      <c r="D4920" s="4" t="s">
        <v>2085</v>
      </c>
      <c r="E4920" s="4" t="s">
        <v>88</v>
      </c>
      <c r="F4920" s="4" t="s">
        <v>22</v>
      </c>
      <c r="G4920" s="12"/>
      <c r="H4920" s="7">
        <v>22000</v>
      </c>
      <c r="I4920" s="7">
        <v>631.4</v>
      </c>
      <c r="J4920" s="7">
        <v>0</v>
      </c>
      <c r="K4920" s="7">
        <v>668.8</v>
      </c>
      <c r="L4920" s="7">
        <v>1919.78</v>
      </c>
      <c r="M4920" s="7">
        <v>25</v>
      </c>
      <c r="N4920" s="7">
        <v>0</v>
      </c>
      <c r="O4920" s="7"/>
      <c r="P4920" s="7">
        <v>5372.5</v>
      </c>
      <c r="Q4920" s="7">
        <v>8617.48</v>
      </c>
      <c r="R4920" s="7">
        <v>13382.52</v>
      </c>
      <c r="S4920" s="4" t="s">
        <v>23</v>
      </c>
    </row>
    <row r="4921" spans="1:19" ht="26.25" hidden="1" customHeight="1" x14ac:dyDescent="0.25">
      <c r="A4921" s="10">
        <f>+SUBTOTAL(103,$B$5:B4921)</f>
        <v>166</v>
      </c>
      <c r="B4921" s="4" t="s">
        <v>10273</v>
      </c>
      <c r="C4921" s="4" t="s">
        <v>10274</v>
      </c>
      <c r="D4921" s="4" t="s">
        <v>2085</v>
      </c>
      <c r="E4921" s="4" t="s">
        <v>88</v>
      </c>
      <c r="F4921" s="4" t="s">
        <v>22</v>
      </c>
      <c r="G4921" s="12"/>
      <c r="H4921" s="7">
        <v>22000</v>
      </c>
      <c r="I4921" s="7">
        <v>631.4</v>
      </c>
      <c r="J4921" s="7">
        <v>0</v>
      </c>
      <c r="K4921" s="7">
        <v>668.8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1325.2</v>
      </c>
      <c r="R4921" s="7">
        <v>20674.8</v>
      </c>
      <c r="S4921" s="4" t="s">
        <v>23</v>
      </c>
    </row>
    <row r="4922" spans="1:19" ht="26.25" hidden="1" customHeight="1" x14ac:dyDescent="0.25">
      <c r="A4922" s="10">
        <f>+SUBTOTAL(103,$B$5:B4922)</f>
        <v>166</v>
      </c>
      <c r="B4922" s="4" t="s">
        <v>10022</v>
      </c>
      <c r="C4922" s="4" t="s">
        <v>9247</v>
      </c>
      <c r="D4922" s="4" t="s">
        <v>10054</v>
      </c>
      <c r="E4922" s="4" t="s">
        <v>58</v>
      </c>
      <c r="F4922" s="4" t="s">
        <v>22</v>
      </c>
      <c r="G4922" s="12"/>
      <c r="H4922" s="7">
        <v>22000</v>
      </c>
      <c r="I4922" s="7">
        <v>631.4</v>
      </c>
      <c r="J4922" s="7">
        <v>0</v>
      </c>
      <c r="K4922" s="7">
        <v>668.8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1325.2</v>
      </c>
      <c r="R4922" s="7">
        <v>20674.8</v>
      </c>
      <c r="S4922" s="4" t="s">
        <v>23</v>
      </c>
    </row>
    <row r="4923" spans="1:19" ht="26.25" hidden="1" customHeight="1" x14ac:dyDescent="0.25">
      <c r="A4923" s="10">
        <f>+SUBTOTAL(103,$B$5:B4923)</f>
        <v>166</v>
      </c>
      <c r="B4923" s="4" t="s">
        <v>1098</v>
      </c>
      <c r="C4923" s="4" t="s">
        <v>10469</v>
      </c>
      <c r="D4923" s="4" t="s">
        <v>2085</v>
      </c>
      <c r="E4923" s="4" t="s">
        <v>88</v>
      </c>
      <c r="F4923" s="4" t="s">
        <v>22</v>
      </c>
      <c r="G4923" s="12"/>
      <c r="H4923" s="7">
        <v>22000</v>
      </c>
      <c r="I4923" s="7">
        <v>631.4</v>
      </c>
      <c r="J4923" s="7">
        <v>0</v>
      </c>
      <c r="K4923" s="7">
        <v>668.8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1325.2</v>
      </c>
      <c r="R4923" s="7">
        <v>20674.8</v>
      </c>
      <c r="S4923" s="4" t="s">
        <v>23</v>
      </c>
    </row>
    <row r="4924" spans="1:19" ht="26.25" hidden="1" customHeight="1" x14ac:dyDescent="0.25">
      <c r="A4924" s="10">
        <f>+SUBTOTAL(103,$B$5:B4924)</f>
        <v>166</v>
      </c>
      <c r="B4924" s="4" t="s">
        <v>153</v>
      </c>
      <c r="C4924" s="4" t="s">
        <v>10167</v>
      </c>
      <c r="D4924" s="4" t="s">
        <v>2085</v>
      </c>
      <c r="E4924" s="4" t="s">
        <v>88</v>
      </c>
      <c r="F4924" s="4" t="s">
        <v>22</v>
      </c>
      <c r="G4924" s="12"/>
      <c r="H4924" s="7">
        <v>22000</v>
      </c>
      <c r="I4924" s="7">
        <v>631.4</v>
      </c>
      <c r="J4924" s="7">
        <v>0</v>
      </c>
      <c r="K4924" s="7">
        <v>668.8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1325.2</v>
      </c>
      <c r="R4924" s="7">
        <v>20674.8</v>
      </c>
      <c r="S4924" s="4" t="s">
        <v>23</v>
      </c>
    </row>
    <row r="4925" spans="1:19" ht="26.25" hidden="1" customHeight="1" x14ac:dyDescent="0.25">
      <c r="A4925" s="10">
        <f>+SUBTOTAL(103,$B$5:B4925)</f>
        <v>166</v>
      </c>
      <c r="B4925" s="4" t="s">
        <v>10320</v>
      </c>
      <c r="C4925" s="4" t="s">
        <v>7223</v>
      </c>
      <c r="D4925" s="4" t="s">
        <v>2085</v>
      </c>
      <c r="E4925" s="4" t="s">
        <v>88</v>
      </c>
      <c r="F4925" s="4" t="s">
        <v>22</v>
      </c>
      <c r="G4925" s="12"/>
      <c r="H4925" s="7">
        <v>22000</v>
      </c>
      <c r="I4925" s="7">
        <v>631.4</v>
      </c>
      <c r="J4925" s="7">
        <v>0</v>
      </c>
      <c r="K4925" s="7">
        <v>668.8</v>
      </c>
      <c r="L4925" s="7">
        <v>0</v>
      </c>
      <c r="M4925" s="7">
        <v>25</v>
      </c>
      <c r="N4925" s="7">
        <v>0</v>
      </c>
      <c r="O4925" s="7"/>
      <c r="P4925" s="7">
        <v>0</v>
      </c>
      <c r="Q4925" s="7">
        <v>1325.2</v>
      </c>
      <c r="R4925" s="7">
        <v>20674.8</v>
      </c>
      <c r="S4925" s="4" t="s">
        <v>23</v>
      </c>
    </row>
    <row r="4926" spans="1:19" ht="26.25" hidden="1" customHeight="1" x14ac:dyDescent="0.25">
      <c r="A4926" s="10">
        <f>+SUBTOTAL(103,$B$5:B4926)</f>
        <v>166</v>
      </c>
      <c r="B4926" s="4" t="s">
        <v>1124</v>
      </c>
      <c r="C4926" s="4" t="s">
        <v>8710</v>
      </c>
      <c r="D4926" s="4" t="s">
        <v>2906</v>
      </c>
      <c r="E4926" s="4" t="s">
        <v>12569</v>
      </c>
      <c r="F4926" s="4" t="s">
        <v>22</v>
      </c>
      <c r="G4926" s="12"/>
      <c r="H4926" s="7">
        <v>22000</v>
      </c>
      <c r="I4926" s="7">
        <v>631.4</v>
      </c>
      <c r="J4926" s="7">
        <v>0</v>
      </c>
      <c r="K4926" s="7">
        <v>668.8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1325.2</v>
      </c>
      <c r="R4926" s="7">
        <v>20674.8</v>
      </c>
      <c r="S4926" s="4" t="s">
        <v>23</v>
      </c>
    </row>
    <row r="4927" spans="1:19" ht="26.25" hidden="1" customHeight="1" x14ac:dyDescent="0.25">
      <c r="A4927" s="10">
        <f>+SUBTOTAL(103,$B$5:B4927)</f>
        <v>166</v>
      </c>
      <c r="B4927" s="4" t="s">
        <v>11338</v>
      </c>
      <c r="C4927" s="4" t="s">
        <v>6263</v>
      </c>
      <c r="D4927" s="4" t="s">
        <v>12459</v>
      </c>
      <c r="E4927" s="4" t="s">
        <v>12443</v>
      </c>
      <c r="F4927" s="4" t="s">
        <v>22</v>
      </c>
      <c r="G4927" s="12"/>
      <c r="H4927" s="7">
        <v>22000</v>
      </c>
      <c r="I4927" s="7">
        <v>631.4</v>
      </c>
      <c r="J4927" s="7">
        <v>0</v>
      </c>
      <c r="K4927" s="7">
        <v>668.8</v>
      </c>
      <c r="L4927" s="7">
        <v>0</v>
      </c>
      <c r="M4927" s="7">
        <v>25</v>
      </c>
      <c r="N4927" s="7">
        <v>0</v>
      </c>
      <c r="O4927" s="7"/>
      <c r="P4927" s="7">
        <v>3895.64</v>
      </c>
      <c r="Q4927" s="7">
        <v>5220.84</v>
      </c>
      <c r="R4927" s="7">
        <v>16779.16</v>
      </c>
      <c r="S4927" s="4" t="s">
        <v>35</v>
      </c>
    </row>
    <row r="4928" spans="1:19" ht="26.25" hidden="1" customHeight="1" x14ac:dyDescent="0.25">
      <c r="A4928" s="10">
        <f>+SUBTOTAL(103,$B$5:B4928)</f>
        <v>166</v>
      </c>
      <c r="B4928" s="4" t="s">
        <v>1155</v>
      </c>
      <c r="C4928" s="4" t="s">
        <v>8896</v>
      </c>
      <c r="D4928" s="4" t="s">
        <v>324</v>
      </c>
      <c r="E4928" s="4" t="s">
        <v>27</v>
      </c>
      <c r="F4928" s="4" t="s">
        <v>22</v>
      </c>
      <c r="G4928" s="12" t="s">
        <v>10538</v>
      </c>
      <c r="H4928" s="7">
        <v>22000</v>
      </c>
      <c r="I4928" s="7">
        <v>631.4</v>
      </c>
      <c r="J4928" s="7">
        <v>0</v>
      </c>
      <c r="K4928" s="7">
        <v>668.8</v>
      </c>
      <c r="L4928" s="7">
        <v>1919.78</v>
      </c>
      <c r="M4928" s="7">
        <v>25</v>
      </c>
      <c r="N4928" s="7">
        <v>140</v>
      </c>
      <c r="O4928" s="7"/>
      <c r="P4928" s="7">
        <v>17026.439999999999</v>
      </c>
      <c r="Q4928" s="7">
        <v>20411.419999999998</v>
      </c>
      <c r="R4928" s="7">
        <v>1588.5800000000017</v>
      </c>
      <c r="S4928" s="4" t="s">
        <v>23</v>
      </c>
    </row>
    <row r="4929" spans="1:19" ht="26.25" hidden="1" customHeight="1" x14ac:dyDescent="0.25">
      <c r="A4929" s="10">
        <f>+SUBTOTAL(103,$B$5:B4929)</f>
        <v>166</v>
      </c>
      <c r="B4929" s="4" t="s">
        <v>10169</v>
      </c>
      <c r="C4929" s="4" t="s">
        <v>10170</v>
      </c>
      <c r="D4929" s="4" t="s">
        <v>2085</v>
      </c>
      <c r="E4929" s="4" t="s">
        <v>88</v>
      </c>
      <c r="F4929" s="4" t="s">
        <v>22</v>
      </c>
      <c r="G4929" s="12"/>
      <c r="H4929" s="7">
        <v>22000</v>
      </c>
      <c r="I4929" s="7">
        <v>631.4</v>
      </c>
      <c r="J4929" s="7">
        <v>0</v>
      </c>
      <c r="K4929" s="7">
        <v>668.8</v>
      </c>
      <c r="L4929" s="7">
        <v>0</v>
      </c>
      <c r="M4929" s="7">
        <v>25</v>
      </c>
      <c r="N4929" s="7">
        <v>0</v>
      </c>
      <c r="O4929" s="7"/>
      <c r="P4929" s="7">
        <v>2670</v>
      </c>
      <c r="Q4929" s="7">
        <v>3995.2</v>
      </c>
      <c r="R4929" s="7">
        <v>18004.8</v>
      </c>
      <c r="S4929" s="4" t="s">
        <v>23</v>
      </c>
    </row>
    <row r="4930" spans="1:19" ht="26.25" hidden="1" customHeight="1" x14ac:dyDescent="0.25">
      <c r="A4930" s="10">
        <f>+SUBTOTAL(103,$B$5:B4930)</f>
        <v>166</v>
      </c>
      <c r="B4930" s="4" t="s">
        <v>219</v>
      </c>
      <c r="C4930" s="4" t="s">
        <v>10361</v>
      </c>
      <c r="D4930" s="4" t="s">
        <v>2085</v>
      </c>
      <c r="E4930" s="4" t="s">
        <v>88</v>
      </c>
      <c r="F4930" s="4" t="s">
        <v>22</v>
      </c>
      <c r="G4930" s="12"/>
      <c r="H4930" s="7">
        <v>22000</v>
      </c>
      <c r="I4930" s="7">
        <v>631.4</v>
      </c>
      <c r="J4930" s="7">
        <v>0</v>
      </c>
      <c r="K4930" s="7">
        <v>668.8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1325.2</v>
      </c>
      <c r="R4930" s="7">
        <v>20674.8</v>
      </c>
      <c r="S4930" s="4" t="s">
        <v>23</v>
      </c>
    </row>
    <row r="4931" spans="1:19" ht="26.25" hidden="1" customHeight="1" x14ac:dyDescent="0.25">
      <c r="A4931" s="10">
        <f>+SUBTOTAL(103,$B$5:B4931)</f>
        <v>166</v>
      </c>
      <c r="B4931" s="4" t="s">
        <v>219</v>
      </c>
      <c r="C4931" s="4" t="s">
        <v>10171</v>
      </c>
      <c r="D4931" s="4" t="s">
        <v>2085</v>
      </c>
      <c r="E4931" s="4" t="s">
        <v>88</v>
      </c>
      <c r="F4931" s="4" t="s">
        <v>22</v>
      </c>
      <c r="G4931" s="12"/>
      <c r="H4931" s="7">
        <v>22000</v>
      </c>
      <c r="I4931" s="7">
        <v>631.4</v>
      </c>
      <c r="J4931" s="7">
        <v>0</v>
      </c>
      <c r="K4931" s="7">
        <v>668.8</v>
      </c>
      <c r="L4931" s="7">
        <v>0</v>
      </c>
      <c r="M4931" s="7">
        <v>25</v>
      </c>
      <c r="N4931" s="7">
        <v>0</v>
      </c>
      <c r="O4931" s="7"/>
      <c r="P4931" s="7">
        <v>5132.9399999999996</v>
      </c>
      <c r="Q4931" s="7">
        <v>6458.14</v>
      </c>
      <c r="R4931" s="7">
        <v>15541.86</v>
      </c>
      <c r="S4931" s="4" t="s">
        <v>23</v>
      </c>
    </row>
    <row r="4932" spans="1:19" ht="26.25" hidden="1" customHeight="1" x14ac:dyDescent="0.25">
      <c r="A4932" s="10">
        <f>+SUBTOTAL(103,$B$5:B4932)</f>
        <v>166</v>
      </c>
      <c r="B4932" s="4" t="s">
        <v>36</v>
      </c>
      <c r="C4932" s="4" t="s">
        <v>10172</v>
      </c>
      <c r="D4932" s="4" t="s">
        <v>2085</v>
      </c>
      <c r="E4932" s="4" t="s">
        <v>88</v>
      </c>
      <c r="F4932" s="4" t="s">
        <v>22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23</v>
      </c>
    </row>
    <row r="4933" spans="1:19" ht="26.25" hidden="1" customHeight="1" x14ac:dyDescent="0.25">
      <c r="A4933" s="10">
        <f>+SUBTOTAL(103,$B$5:B4933)</f>
        <v>166</v>
      </c>
      <c r="B4933" s="4" t="s">
        <v>2306</v>
      </c>
      <c r="C4933" s="4" t="s">
        <v>7606</v>
      </c>
      <c r="D4933" s="4" t="s">
        <v>971</v>
      </c>
      <c r="E4933" s="4" t="s">
        <v>10375</v>
      </c>
      <c r="F4933" s="4" t="s">
        <v>22</v>
      </c>
      <c r="G4933" s="12"/>
      <c r="H4933" s="7">
        <v>22000</v>
      </c>
      <c r="I4933" s="7">
        <v>631.4</v>
      </c>
      <c r="J4933" s="7">
        <v>0</v>
      </c>
      <c r="K4933" s="7">
        <v>668.8</v>
      </c>
      <c r="L4933" s="7">
        <v>0</v>
      </c>
      <c r="M4933" s="7">
        <v>25</v>
      </c>
      <c r="N4933" s="7">
        <v>0</v>
      </c>
      <c r="O4933" s="7"/>
      <c r="P4933" s="7">
        <v>50</v>
      </c>
      <c r="Q4933" s="7">
        <v>1375.2</v>
      </c>
      <c r="R4933" s="7">
        <v>20624.8</v>
      </c>
      <c r="S4933" s="4" t="s">
        <v>35</v>
      </c>
    </row>
    <row r="4934" spans="1:19" ht="26.25" hidden="1" customHeight="1" x14ac:dyDescent="0.25">
      <c r="A4934" s="10">
        <f>+SUBTOTAL(103,$B$5:B4934)</f>
        <v>166</v>
      </c>
      <c r="B4934" s="4" t="s">
        <v>10326</v>
      </c>
      <c r="C4934" s="4" t="s">
        <v>10327</v>
      </c>
      <c r="D4934" s="4" t="s">
        <v>2085</v>
      </c>
      <c r="E4934" s="4" t="s">
        <v>88</v>
      </c>
      <c r="F4934" s="4" t="s">
        <v>22</v>
      </c>
      <c r="G4934" s="12"/>
      <c r="H4934" s="7">
        <v>22000</v>
      </c>
      <c r="I4934" s="7">
        <v>631.4</v>
      </c>
      <c r="J4934" s="7">
        <v>0</v>
      </c>
      <c r="K4934" s="7">
        <v>668.8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1325.2</v>
      </c>
      <c r="R4934" s="7">
        <v>20674.8</v>
      </c>
      <c r="S4934" s="4" t="s">
        <v>23</v>
      </c>
    </row>
    <row r="4935" spans="1:19" ht="26.25" hidden="1" customHeight="1" x14ac:dyDescent="0.25">
      <c r="A4935" s="10">
        <f>+SUBTOTAL(103,$B$5:B4935)</f>
        <v>166</v>
      </c>
      <c r="B4935" s="4" t="s">
        <v>1211</v>
      </c>
      <c r="C4935" s="4" t="s">
        <v>10561</v>
      </c>
      <c r="D4935" s="4" t="s">
        <v>2025</v>
      </c>
      <c r="E4935" s="4" t="s">
        <v>12443</v>
      </c>
      <c r="F4935" s="4" t="s">
        <v>22</v>
      </c>
      <c r="G4935" s="12"/>
      <c r="H4935" s="7">
        <v>22000</v>
      </c>
      <c r="I4935" s="7">
        <v>631.4</v>
      </c>
      <c r="J4935" s="7">
        <v>0</v>
      </c>
      <c r="K4935" s="7">
        <v>668.8</v>
      </c>
      <c r="L4935" s="7">
        <v>0</v>
      </c>
      <c r="M4935" s="7">
        <v>25</v>
      </c>
      <c r="N4935" s="7">
        <v>0</v>
      </c>
      <c r="O4935" s="7"/>
      <c r="P4935" s="7">
        <v>1085</v>
      </c>
      <c r="Q4935" s="7">
        <v>2410.1999999999998</v>
      </c>
      <c r="R4935" s="7">
        <v>19589.8</v>
      </c>
      <c r="S4935" s="4" t="s">
        <v>35</v>
      </c>
    </row>
    <row r="4936" spans="1:19" ht="26.25" hidden="1" customHeight="1" x14ac:dyDescent="0.25">
      <c r="A4936" s="10">
        <f>+SUBTOTAL(103,$B$5:B4936)</f>
        <v>166</v>
      </c>
      <c r="B4936" s="4" t="s">
        <v>2930</v>
      </c>
      <c r="C4936" s="4" t="s">
        <v>9308</v>
      </c>
      <c r="D4936" s="4" t="s">
        <v>324</v>
      </c>
      <c r="E4936" s="4" t="s">
        <v>12569</v>
      </c>
      <c r="F4936" s="4" t="s">
        <v>22</v>
      </c>
      <c r="G4936" s="12"/>
      <c r="H4936" s="7">
        <v>22000</v>
      </c>
      <c r="I4936" s="7">
        <v>631.4</v>
      </c>
      <c r="J4936" s="7">
        <v>0</v>
      </c>
      <c r="K4936" s="7">
        <v>668.8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1325.2</v>
      </c>
      <c r="R4936" s="7">
        <v>20674.8</v>
      </c>
      <c r="S4936" s="4" t="s">
        <v>23</v>
      </c>
    </row>
    <row r="4937" spans="1:19" ht="26.25" hidden="1" customHeight="1" x14ac:dyDescent="0.25">
      <c r="A4937" s="10">
        <f>+SUBTOTAL(103,$B$5:B4937)</f>
        <v>166</v>
      </c>
      <c r="B4937" s="4" t="s">
        <v>4011</v>
      </c>
      <c r="C4937" s="4" t="s">
        <v>10176</v>
      </c>
      <c r="D4937" s="4" t="s">
        <v>2085</v>
      </c>
      <c r="E4937" s="4" t="s">
        <v>88</v>
      </c>
      <c r="F4937" s="4" t="s">
        <v>22</v>
      </c>
      <c r="G4937" s="12"/>
      <c r="H4937" s="7">
        <v>22000</v>
      </c>
      <c r="I4937" s="7">
        <v>631.4</v>
      </c>
      <c r="J4937" s="7">
        <v>0</v>
      </c>
      <c r="K4937" s="7">
        <v>668.8</v>
      </c>
      <c r="L4937" s="7">
        <v>0</v>
      </c>
      <c r="M4937" s="7">
        <v>25</v>
      </c>
      <c r="N4937" s="7">
        <v>0</v>
      </c>
      <c r="O4937" s="7"/>
      <c r="P4937" s="7">
        <v>7882.39</v>
      </c>
      <c r="Q4937" s="7">
        <v>9207.59</v>
      </c>
      <c r="R4937" s="7">
        <v>12792.41</v>
      </c>
      <c r="S4937" s="4" t="s">
        <v>23</v>
      </c>
    </row>
    <row r="4938" spans="1:19" ht="26.25" hidden="1" customHeight="1" x14ac:dyDescent="0.25">
      <c r="A4938" s="10">
        <f>+SUBTOTAL(103,$B$5:B4938)</f>
        <v>166</v>
      </c>
      <c r="B4938" s="4" t="s">
        <v>2931</v>
      </c>
      <c r="C4938" s="4" t="s">
        <v>5981</v>
      </c>
      <c r="D4938" s="4" t="s">
        <v>1370</v>
      </c>
      <c r="E4938" s="4" t="s">
        <v>128</v>
      </c>
      <c r="F4938" s="4" t="s">
        <v>22</v>
      </c>
      <c r="G4938" s="12"/>
      <c r="H4938" s="7">
        <v>22000</v>
      </c>
      <c r="I4938" s="7">
        <v>631.4</v>
      </c>
      <c r="J4938" s="7">
        <v>0</v>
      </c>
      <c r="K4938" s="7">
        <v>668.8</v>
      </c>
      <c r="L4938" s="7">
        <v>0</v>
      </c>
      <c r="M4938" s="7">
        <v>25</v>
      </c>
      <c r="N4938" s="7">
        <v>0</v>
      </c>
      <c r="O4938" s="7"/>
      <c r="P4938" s="7">
        <v>3330</v>
      </c>
      <c r="Q4938" s="7">
        <v>4655.2</v>
      </c>
      <c r="R4938" s="7">
        <v>17344.8</v>
      </c>
      <c r="S4938" s="4" t="s">
        <v>23</v>
      </c>
    </row>
    <row r="4939" spans="1:19" ht="26.25" hidden="1" customHeight="1" x14ac:dyDescent="0.25">
      <c r="A4939" s="10">
        <f>+SUBTOTAL(103,$B$5:B4939)</f>
        <v>166</v>
      </c>
      <c r="B4939" s="4" t="s">
        <v>1549</v>
      </c>
      <c r="C4939" s="4" t="s">
        <v>10178</v>
      </c>
      <c r="D4939" s="4" t="s">
        <v>2085</v>
      </c>
      <c r="E4939" s="4" t="s">
        <v>88</v>
      </c>
      <c r="F4939" s="4" t="s">
        <v>22</v>
      </c>
      <c r="G4939" s="12"/>
      <c r="H4939" s="7">
        <v>22000</v>
      </c>
      <c r="I4939" s="7">
        <v>631.4</v>
      </c>
      <c r="J4939" s="7">
        <v>0</v>
      </c>
      <c r="K4939" s="7">
        <v>668.8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1325.2</v>
      </c>
      <c r="R4939" s="7">
        <v>20674.8</v>
      </c>
      <c r="S4939" s="4" t="s">
        <v>23</v>
      </c>
    </row>
    <row r="4940" spans="1:19" ht="26.25" hidden="1" customHeight="1" x14ac:dyDescent="0.25">
      <c r="A4940" s="10">
        <f>+SUBTOTAL(103,$B$5:B4940)</f>
        <v>166</v>
      </c>
      <c r="B4940" s="4" t="s">
        <v>2865</v>
      </c>
      <c r="C4940" s="4" t="s">
        <v>9440</v>
      </c>
      <c r="D4940" s="4" t="s">
        <v>782</v>
      </c>
      <c r="E4940" s="4" t="s">
        <v>26</v>
      </c>
      <c r="F4940" s="4" t="s">
        <v>22</v>
      </c>
      <c r="G4940" s="12" t="s">
        <v>10538</v>
      </c>
      <c r="H4940" s="7">
        <v>22000</v>
      </c>
      <c r="I4940" s="7">
        <v>631.4</v>
      </c>
      <c r="J4940" s="7">
        <v>0</v>
      </c>
      <c r="K4940" s="7">
        <v>668.8</v>
      </c>
      <c r="L4940" s="7">
        <v>0</v>
      </c>
      <c r="M4940" s="7">
        <v>25</v>
      </c>
      <c r="N4940" s="7">
        <v>0</v>
      </c>
      <c r="O4940" s="7"/>
      <c r="P4940" s="7">
        <v>0</v>
      </c>
      <c r="Q4940" s="7">
        <v>1325.2</v>
      </c>
      <c r="R4940" s="7">
        <v>20674.8</v>
      </c>
      <c r="S4940" s="4" t="s">
        <v>35</v>
      </c>
    </row>
    <row r="4941" spans="1:19" ht="26.25" hidden="1" customHeight="1" x14ac:dyDescent="0.25">
      <c r="A4941" s="10">
        <f>+SUBTOTAL(103,$B$5:B4941)</f>
        <v>166</v>
      </c>
      <c r="B4941" s="4" t="s">
        <v>10179</v>
      </c>
      <c r="C4941" s="4" t="s">
        <v>10180</v>
      </c>
      <c r="D4941" s="4" t="s">
        <v>2085</v>
      </c>
      <c r="E4941" s="4" t="s">
        <v>88</v>
      </c>
      <c r="F4941" s="4" t="s">
        <v>22</v>
      </c>
      <c r="G4941" s="12"/>
      <c r="H4941" s="7">
        <v>22000</v>
      </c>
      <c r="I4941" s="7">
        <v>631.4</v>
      </c>
      <c r="J4941" s="7">
        <v>0</v>
      </c>
      <c r="K4941" s="7">
        <v>668.8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1325.2</v>
      </c>
      <c r="R4941" s="7">
        <v>20674.8</v>
      </c>
      <c r="S4941" s="4" t="s">
        <v>23</v>
      </c>
    </row>
    <row r="4942" spans="1:19" ht="26.25" hidden="1" customHeight="1" x14ac:dyDescent="0.25">
      <c r="A4942" s="10">
        <f>+SUBTOTAL(103,$B$5:B4942)</f>
        <v>166</v>
      </c>
      <c r="B4942" s="4" t="s">
        <v>10363</v>
      </c>
      <c r="C4942" s="4" t="s">
        <v>10364</v>
      </c>
      <c r="D4942" s="4" t="s">
        <v>2085</v>
      </c>
      <c r="E4942" s="4" t="s">
        <v>88</v>
      </c>
      <c r="F4942" s="4" t="s">
        <v>22</v>
      </c>
      <c r="G4942" s="12"/>
      <c r="H4942" s="7">
        <v>22000</v>
      </c>
      <c r="I4942" s="7">
        <v>631.4</v>
      </c>
      <c r="J4942" s="7">
        <v>0</v>
      </c>
      <c r="K4942" s="7">
        <v>668.8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1325.2</v>
      </c>
      <c r="R4942" s="7">
        <v>20674.8</v>
      </c>
      <c r="S4942" s="4" t="s">
        <v>23</v>
      </c>
    </row>
    <row r="4943" spans="1:19" ht="26.25" hidden="1" customHeight="1" x14ac:dyDescent="0.25">
      <c r="A4943" s="10">
        <f>+SUBTOTAL(103,$B$5:B4943)</f>
        <v>166</v>
      </c>
      <c r="B4943" s="4" t="s">
        <v>1274</v>
      </c>
      <c r="C4943" s="4" t="s">
        <v>10328</v>
      </c>
      <c r="D4943" s="4" t="s">
        <v>2085</v>
      </c>
      <c r="E4943" s="4" t="s">
        <v>88</v>
      </c>
      <c r="F4943" s="4" t="s">
        <v>22</v>
      </c>
      <c r="G4943" s="12"/>
      <c r="H4943" s="7">
        <v>22000</v>
      </c>
      <c r="I4943" s="7">
        <v>631.4</v>
      </c>
      <c r="J4943" s="7">
        <v>0</v>
      </c>
      <c r="K4943" s="7">
        <v>668.8</v>
      </c>
      <c r="L4943" s="7">
        <v>0</v>
      </c>
      <c r="M4943" s="7">
        <v>25</v>
      </c>
      <c r="N4943" s="7">
        <v>0</v>
      </c>
      <c r="O4943" s="7"/>
      <c r="P4943" s="7">
        <v>0</v>
      </c>
      <c r="Q4943" s="7">
        <v>1325.2</v>
      </c>
      <c r="R4943" s="7">
        <v>20674.8</v>
      </c>
      <c r="S4943" s="4" t="s">
        <v>23</v>
      </c>
    </row>
    <row r="4944" spans="1:19" ht="26.25" hidden="1" customHeight="1" x14ac:dyDescent="0.25">
      <c r="A4944" s="10">
        <f>+SUBTOTAL(103,$B$5:B4944)</f>
        <v>166</v>
      </c>
      <c r="B4944" s="4" t="s">
        <v>2933</v>
      </c>
      <c r="C4944" s="4" t="s">
        <v>5993</v>
      </c>
      <c r="D4944" s="4" t="s">
        <v>2086</v>
      </c>
      <c r="E4944" s="4" t="s">
        <v>21</v>
      </c>
      <c r="F4944" s="4" t="s">
        <v>22</v>
      </c>
      <c r="G4944" s="12"/>
      <c r="H4944" s="7">
        <v>22000</v>
      </c>
      <c r="I4944" s="7">
        <v>631.4</v>
      </c>
      <c r="J4944" s="7">
        <v>0</v>
      </c>
      <c r="K4944" s="7">
        <v>668.8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1325.2</v>
      </c>
      <c r="R4944" s="7">
        <v>20674.8</v>
      </c>
      <c r="S4944" s="4" t="s">
        <v>23</v>
      </c>
    </row>
    <row r="4945" spans="1:19" ht="26.25" hidden="1" customHeight="1" x14ac:dyDescent="0.25">
      <c r="A4945" s="10">
        <f>+SUBTOTAL(103,$B$5:B4945)</f>
        <v>166</v>
      </c>
      <c r="B4945" s="4" t="s">
        <v>10183</v>
      </c>
      <c r="C4945" s="4" t="s">
        <v>10184</v>
      </c>
      <c r="D4945" s="4" t="s">
        <v>2085</v>
      </c>
      <c r="E4945" s="4" t="s">
        <v>88</v>
      </c>
      <c r="F4945" s="4" t="s">
        <v>22</v>
      </c>
      <c r="G4945" s="12"/>
      <c r="H4945" s="7">
        <v>22000</v>
      </c>
      <c r="I4945" s="7">
        <v>631.4</v>
      </c>
      <c r="J4945" s="7">
        <v>0</v>
      </c>
      <c r="K4945" s="7">
        <v>668.8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1325.2</v>
      </c>
      <c r="R4945" s="7">
        <v>20674.8</v>
      </c>
      <c r="S4945" s="4" t="s">
        <v>23</v>
      </c>
    </row>
    <row r="4946" spans="1:19" ht="26.25" hidden="1" customHeight="1" x14ac:dyDescent="0.25">
      <c r="A4946" s="10">
        <f>+SUBTOTAL(103,$B$5:B4946)</f>
        <v>166</v>
      </c>
      <c r="B4946" s="4" t="s">
        <v>2934</v>
      </c>
      <c r="C4946" s="4" t="s">
        <v>9592</v>
      </c>
      <c r="D4946" s="4" t="s">
        <v>78</v>
      </c>
      <c r="E4946" s="4" t="s">
        <v>32</v>
      </c>
      <c r="F4946" s="4" t="s">
        <v>22</v>
      </c>
      <c r="G4946" s="12" t="s">
        <v>10538</v>
      </c>
      <c r="H4946" s="7">
        <v>22000</v>
      </c>
      <c r="I4946" s="7">
        <v>631.4</v>
      </c>
      <c r="J4946" s="7">
        <v>0</v>
      </c>
      <c r="K4946" s="7">
        <v>668.8</v>
      </c>
      <c r="L4946" s="7">
        <v>1919.78</v>
      </c>
      <c r="M4946" s="7">
        <v>25</v>
      </c>
      <c r="N4946" s="7">
        <v>0</v>
      </c>
      <c r="O4946" s="7"/>
      <c r="P4946" s="7">
        <v>0</v>
      </c>
      <c r="Q4946" s="7">
        <v>3244.98</v>
      </c>
      <c r="R4946" s="7">
        <v>18755.02</v>
      </c>
      <c r="S4946" s="4" t="s">
        <v>35</v>
      </c>
    </row>
    <row r="4947" spans="1:19" ht="26.25" hidden="1" customHeight="1" x14ac:dyDescent="0.25">
      <c r="A4947" s="10">
        <f>+SUBTOTAL(103,$B$5:B4947)</f>
        <v>166</v>
      </c>
      <c r="B4947" s="4" t="s">
        <v>2935</v>
      </c>
      <c r="C4947" s="4" t="s">
        <v>9365</v>
      </c>
      <c r="D4947" s="4" t="s">
        <v>971</v>
      </c>
      <c r="E4947" s="4" t="s">
        <v>12569</v>
      </c>
      <c r="F4947" s="4" t="s">
        <v>22</v>
      </c>
      <c r="G4947" s="12"/>
      <c r="H4947" s="7">
        <v>22000</v>
      </c>
      <c r="I4947" s="7">
        <v>631.4</v>
      </c>
      <c r="J4947" s="7">
        <v>0</v>
      </c>
      <c r="K4947" s="7">
        <v>668.8</v>
      </c>
      <c r="L4947" s="7">
        <v>0</v>
      </c>
      <c r="M4947" s="7">
        <v>25</v>
      </c>
      <c r="N4947" s="7">
        <v>0</v>
      </c>
      <c r="O4947" s="7"/>
      <c r="P4947" s="7">
        <v>1066.56</v>
      </c>
      <c r="Q4947" s="7">
        <v>2391.7600000000002</v>
      </c>
      <c r="R4947" s="7">
        <v>19608.239999999998</v>
      </c>
      <c r="S4947" s="4" t="s">
        <v>35</v>
      </c>
    </row>
    <row r="4948" spans="1:19" ht="26.25" hidden="1" customHeight="1" x14ac:dyDescent="0.25">
      <c r="A4948" s="10">
        <f>+SUBTOTAL(103,$B$5:B4948)</f>
        <v>166</v>
      </c>
      <c r="B4948" s="4" t="s">
        <v>10187</v>
      </c>
      <c r="C4948" s="4" t="s">
        <v>10188</v>
      </c>
      <c r="D4948" s="4" t="s">
        <v>2085</v>
      </c>
      <c r="E4948" s="4" t="s">
        <v>88</v>
      </c>
      <c r="F4948" s="4" t="s">
        <v>22</v>
      </c>
      <c r="G4948" s="12"/>
      <c r="H4948" s="7">
        <v>22000</v>
      </c>
      <c r="I4948" s="7">
        <v>631.4</v>
      </c>
      <c r="J4948" s="7">
        <v>0</v>
      </c>
      <c r="K4948" s="7">
        <v>668.8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1325.2</v>
      </c>
      <c r="R4948" s="7">
        <v>20674.8</v>
      </c>
      <c r="S4948" s="4" t="s">
        <v>23</v>
      </c>
    </row>
    <row r="4949" spans="1:19" ht="26.25" hidden="1" customHeight="1" x14ac:dyDescent="0.25">
      <c r="A4949" s="10">
        <f>+SUBTOTAL(103,$B$5:B4949)</f>
        <v>166</v>
      </c>
      <c r="B4949" s="4" t="s">
        <v>2936</v>
      </c>
      <c r="C4949" s="4" t="s">
        <v>9700</v>
      </c>
      <c r="D4949" s="4" t="s">
        <v>1072</v>
      </c>
      <c r="E4949" s="4" t="s">
        <v>132</v>
      </c>
      <c r="F4949" s="4" t="s">
        <v>22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50</v>
      </c>
      <c r="Q4949" s="7">
        <v>1375.2</v>
      </c>
      <c r="R4949" s="7">
        <v>20624.8</v>
      </c>
      <c r="S4949" s="4" t="s">
        <v>35</v>
      </c>
    </row>
    <row r="4950" spans="1:19" ht="26.25" hidden="1" customHeight="1" x14ac:dyDescent="0.25">
      <c r="A4950" s="10">
        <f>+SUBTOTAL(103,$B$5:B4950)</f>
        <v>166</v>
      </c>
      <c r="B4950" s="4" t="s">
        <v>10285</v>
      </c>
      <c r="C4950" s="4" t="s">
        <v>10286</v>
      </c>
      <c r="D4950" s="4" t="s">
        <v>2085</v>
      </c>
      <c r="E4950" s="4" t="s">
        <v>88</v>
      </c>
      <c r="F4950" s="4" t="s">
        <v>22</v>
      </c>
      <c r="G4950" s="12"/>
      <c r="H4950" s="7">
        <v>22000</v>
      </c>
      <c r="I4950" s="7">
        <v>631.4</v>
      </c>
      <c r="J4950" s="7">
        <v>0</v>
      </c>
      <c r="K4950" s="7">
        <v>668.8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1325.2</v>
      </c>
      <c r="R4950" s="7">
        <v>20674.8</v>
      </c>
      <c r="S4950" s="4" t="s">
        <v>23</v>
      </c>
    </row>
    <row r="4951" spans="1:19" ht="26.25" hidden="1" customHeight="1" x14ac:dyDescent="0.25">
      <c r="A4951" s="10">
        <f>+SUBTOTAL(103,$B$5:B4951)</f>
        <v>166</v>
      </c>
      <c r="B4951" s="4" t="s">
        <v>10191</v>
      </c>
      <c r="C4951" s="4" t="s">
        <v>10192</v>
      </c>
      <c r="D4951" s="4" t="s">
        <v>2085</v>
      </c>
      <c r="E4951" s="4" t="s">
        <v>88</v>
      </c>
      <c r="F4951" s="4" t="s">
        <v>22</v>
      </c>
      <c r="G4951" s="12"/>
      <c r="H4951" s="7">
        <v>22000</v>
      </c>
      <c r="I4951" s="7">
        <v>631.4</v>
      </c>
      <c r="J4951" s="7">
        <v>0</v>
      </c>
      <c r="K4951" s="7">
        <v>668.8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1325.2</v>
      </c>
      <c r="R4951" s="7">
        <v>20674.8</v>
      </c>
      <c r="S4951" s="4" t="s">
        <v>23</v>
      </c>
    </row>
    <row r="4952" spans="1:19" ht="26.25" hidden="1" customHeight="1" x14ac:dyDescent="0.25">
      <c r="A4952" s="10">
        <f>+SUBTOTAL(103,$B$5:B4952)</f>
        <v>166</v>
      </c>
      <c r="B4952" s="4" t="s">
        <v>10500</v>
      </c>
      <c r="C4952" s="4" t="s">
        <v>10501</v>
      </c>
      <c r="D4952" s="4" t="s">
        <v>2085</v>
      </c>
      <c r="E4952" s="4" t="s">
        <v>88</v>
      </c>
      <c r="F4952" s="4" t="s">
        <v>22</v>
      </c>
      <c r="G4952" s="12"/>
      <c r="H4952" s="7">
        <v>22000</v>
      </c>
      <c r="I4952" s="7">
        <v>631.4</v>
      </c>
      <c r="J4952" s="7">
        <v>0</v>
      </c>
      <c r="K4952" s="7">
        <v>668.8</v>
      </c>
      <c r="L4952" s="7">
        <v>0</v>
      </c>
      <c r="M4952" s="7">
        <v>25</v>
      </c>
      <c r="N4952" s="7">
        <v>0</v>
      </c>
      <c r="O4952" s="7"/>
      <c r="P4952" s="7">
        <v>1500</v>
      </c>
      <c r="Q4952" s="7">
        <v>2825.2</v>
      </c>
      <c r="R4952" s="7">
        <v>19174.8</v>
      </c>
      <c r="S4952" s="4" t="s">
        <v>23</v>
      </c>
    </row>
    <row r="4953" spans="1:19" ht="26.25" hidden="1" customHeight="1" x14ac:dyDescent="0.25">
      <c r="A4953" s="10">
        <f>+SUBTOTAL(103,$B$5:B4953)</f>
        <v>166</v>
      </c>
      <c r="B4953" s="4" t="s">
        <v>10193</v>
      </c>
      <c r="C4953" s="4" t="s">
        <v>10194</v>
      </c>
      <c r="D4953" s="4" t="s">
        <v>2085</v>
      </c>
      <c r="E4953" s="4" t="s">
        <v>88</v>
      </c>
      <c r="F4953" s="4" t="s">
        <v>22</v>
      </c>
      <c r="G4953" s="12"/>
      <c r="H4953" s="7">
        <v>22000</v>
      </c>
      <c r="I4953" s="7">
        <v>631.4</v>
      </c>
      <c r="J4953" s="7">
        <v>0</v>
      </c>
      <c r="K4953" s="7">
        <v>668.8</v>
      </c>
      <c r="L4953" s="7">
        <v>0</v>
      </c>
      <c r="M4953" s="7">
        <v>25</v>
      </c>
      <c r="N4953" s="7">
        <v>0</v>
      </c>
      <c r="O4953" s="7"/>
      <c r="P4953" s="7">
        <v>5132.9399999999996</v>
      </c>
      <c r="Q4953" s="7">
        <v>6458.14</v>
      </c>
      <c r="R4953" s="7">
        <v>15541.86</v>
      </c>
      <c r="S4953" s="4" t="s">
        <v>23</v>
      </c>
    </row>
    <row r="4954" spans="1:19" ht="26.25" hidden="1" customHeight="1" x14ac:dyDescent="0.25">
      <c r="A4954" s="10">
        <f>+SUBTOTAL(103,$B$5:B4954)</f>
        <v>166</v>
      </c>
      <c r="B4954" s="4" t="s">
        <v>4466</v>
      </c>
      <c r="C4954" s="4" t="s">
        <v>10195</v>
      </c>
      <c r="D4954" s="4" t="s">
        <v>2085</v>
      </c>
      <c r="E4954" s="4" t="s">
        <v>88</v>
      </c>
      <c r="F4954" s="4" t="s">
        <v>22</v>
      </c>
      <c r="G4954" s="12"/>
      <c r="H4954" s="7">
        <v>22000</v>
      </c>
      <c r="I4954" s="7">
        <v>631.4</v>
      </c>
      <c r="J4954" s="7">
        <v>0</v>
      </c>
      <c r="K4954" s="7">
        <v>668.8</v>
      </c>
      <c r="L4954" s="7">
        <v>0</v>
      </c>
      <c r="M4954" s="7">
        <v>25</v>
      </c>
      <c r="N4954" s="7">
        <v>0</v>
      </c>
      <c r="O4954" s="7"/>
      <c r="P4954" s="7">
        <v>2070</v>
      </c>
      <c r="Q4954" s="7">
        <v>3395.2</v>
      </c>
      <c r="R4954" s="7">
        <v>18604.8</v>
      </c>
      <c r="S4954" s="4" t="s">
        <v>23</v>
      </c>
    </row>
    <row r="4955" spans="1:19" ht="26.25" hidden="1" customHeight="1" x14ac:dyDescent="0.25">
      <c r="A4955" s="10">
        <f>+SUBTOTAL(103,$B$5:B4955)</f>
        <v>166</v>
      </c>
      <c r="B4955" s="4" t="s">
        <v>2937</v>
      </c>
      <c r="C4955" s="4" t="s">
        <v>9840</v>
      </c>
      <c r="D4955" s="4" t="s">
        <v>324</v>
      </c>
      <c r="E4955" s="4" t="s">
        <v>12564</v>
      </c>
      <c r="F4955" s="4" t="s">
        <v>22</v>
      </c>
      <c r="G4955" s="12"/>
      <c r="H4955" s="7">
        <v>22000</v>
      </c>
      <c r="I4955" s="7">
        <v>631.4</v>
      </c>
      <c r="J4955" s="7">
        <v>0</v>
      </c>
      <c r="K4955" s="7">
        <v>668.8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1325.2</v>
      </c>
      <c r="R4955" s="7">
        <v>20674.8</v>
      </c>
      <c r="S4955" s="4" t="s">
        <v>35</v>
      </c>
    </row>
    <row r="4956" spans="1:19" ht="26.25" hidden="1" customHeight="1" x14ac:dyDescent="0.25">
      <c r="A4956" s="10">
        <f>+SUBTOTAL(103,$B$5:B4956)</f>
        <v>166</v>
      </c>
      <c r="B4956" s="4" t="s">
        <v>2938</v>
      </c>
      <c r="C4956" s="4" t="s">
        <v>4764</v>
      </c>
      <c r="D4956" s="4" t="s">
        <v>971</v>
      </c>
      <c r="E4956" s="4" t="s">
        <v>79</v>
      </c>
      <c r="F4956" s="4" t="s">
        <v>22</v>
      </c>
      <c r="G4956" s="12" t="s">
        <v>10538</v>
      </c>
      <c r="H4956" s="7">
        <v>21945</v>
      </c>
      <c r="I4956" s="7">
        <v>629.82000000000005</v>
      </c>
      <c r="J4956" s="7">
        <v>0</v>
      </c>
      <c r="K4956" s="7">
        <v>667.13</v>
      </c>
      <c r="L4956" s="7">
        <v>0</v>
      </c>
      <c r="M4956" s="7">
        <v>25</v>
      </c>
      <c r="N4956" s="7">
        <v>0</v>
      </c>
      <c r="O4956" s="7"/>
      <c r="P4956" s="7">
        <v>4439.12</v>
      </c>
      <c r="Q4956" s="7">
        <v>5761.07</v>
      </c>
      <c r="R4956" s="7">
        <v>16183.93</v>
      </c>
      <c r="S4956" s="4" t="s">
        <v>35</v>
      </c>
    </row>
    <row r="4957" spans="1:19" ht="26.25" hidden="1" customHeight="1" x14ac:dyDescent="0.25">
      <c r="A4957" s="10">
        <f>+SUBTOTAL(103,$B$5:B4957)</f>
        <v>166</v>
      </c>
      <c r="B4957" s="4" t="s">
        <v>2939</v>
      </c>
      <c r="C4957" s="4" t="s">
        <v>9459</v>
      </c>
      <c r="D4957" s="4" t="s">
        <v>1072</v>
      </c>
      <c r="E4957" s="4" t="s">
        <v>12569</v>
      </c>
      <c r="F4957" s="4" t="s">
        <v>22</v>
      </c>
      <c r="G4957" s="12"/>
      <c r="H4957" s="7">
        <v>21930</v>
      </c>
      <c r="I4957" s="7">
        <v>629.39</v>
      </c>
      <c r="J4957" s="7">
        <v>0</v>
      </c>
      <c r="K4957" s="7">
        <v>666.67</v>
      </c>
      <c r="L4957" s="7">
        <v>0</v>
      </c>
      <c r="M4957" s="7">
        <v>25</v>
      </c>
      <c r="N4957" s="7">
        <v>0</v>
      </c>
      <c r="O4957" s="7"/>
      <c r="P4957" s="7">
        <v>355.52</v>
      </c>
      <c r="Q4957" s="7">
        <v>1676.58</v>
      </c>
      <c r="R4957" s="7">
        <v>20253.419999999998</v>
      </c>
      <c r="S4957" s="4" t="s">
        <v>23</v>
      </c>
    </row>
    <row r="4958" spans="1:19" ht="26.25" hidden="1" customHeight="1" x14ac:dyDescent="0.25">
      <c r="A4958" s="10">
        <f>+SUBTOTAL(103,$B$5:B4958)</f>
        <v>166</v>
      </c>
      <c r="B4958" s="4" t="s">
        <v>2940</v>
      </c>
      <c r="C4958" s="4" t="s">
        <v>8264</v>
      </c>
      <c r="D4958" s="4" t="s">
        <v>2534</v>
      </c>
      <c r="E4958" s="4" t="s">
        <v>12570</v>
      </c>
      <c r="F4958" s="4" t="s">
        <v>22</v>
      </c>
      <c r="G4958" s="12"/>
      <c r="H4958" s="7">
        <v>21917.42</v>
      </c>
      <c r="I4958" s="7">
        <v>629.03</v>
      </c>
      <c r="J4958" s="7">
        <v>0</v>
      </c>
      <c r="K4958" s="7">
        <v>666.29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1320.32</v>
      </c>
      <c r="R4958" s="7">
        <v>20597.099999999999</v>
      </c>
      <c r="S4958" s="4" t="s">
        <v>35</v>
      </c>
    </row>
    <row r="4959" spans="1:19" ht="26.25" hidden="1" customHeight="1" x14ac:dyDescent="0.25">
      <c r="A4959" s="10">
        <f>+SUBTOTAL(103,$B$5:B4959)</f>
        <v>166</v>
      </c>
      <c r="B4959" s="4" t="s">
        <v>2941</v>
      </c>
      <c r="C4959" s="4" t="s">
        <v>9674</v>
      </c>
      <c r="D4959" s="4" t="s">
        <v>291</v>
      </c>
      <c r="E4959" s="4" t="s">
        <v>26</v>
      </c>
      <c r="F4959" s="4" t="s">
        <v>22</v>
      </c>
      <c r="G4959" s="12" t="s">
        <v>10538</v>
      </c>
      <c r="H4959" s="7">
        <v>21840</v>
      </c>
      <c r="I4959" s="7">
        <v>626.80999999999995</v>
      </c>
      <c r="J4959" s="7">
        <v>0</v>
      </c>
      <c r="K4959" s="7">
        <v>663.94</v>
      </c>
      <c r="L4959" s="7">
        <v>0</v>
      </c>
      <c r="M4959" s="7">
        <v>25</v>
      </c>
      <c r="N4959" s="7">
        <v>100</v>
      </c>
      <c r="O4959" s="7"/>
      <c r="P4959" s="7">
        <v>4341.24</v>
      </c>
      <c r="Q4959" s="7">
        <v>5756.99</v>
      </c>
      <c r="R4959" s="7">
        <v>16083.01</v>
      </c>
      <c r="S4959" s="4" t="s">
        <v>35</v>
      </c>
    </row>
    <row r="4960" spans="1:19" ht="26.25" hidden="1" customHeight="1" x14ac:dyDescent="0.25">
      <c r="A4960" s="10">
        <f>+SUBTOTAL(103,$B$5:B4960)</f>
        <v>166</v>
      </c>
      <c r="B4960" s="4" t="s">
        <v>2942</v>
      </c>
      <c r="C4960" s="4" t="s">
        <v>9366</v>
      </c>
      <c r="D4960" s="4" t="s">
        <v>84</v>
      </c>
      <c r="E4960" s="4" t="s">
        <v>12563</v>
      </c>
      <c r="F4960" s="4" t="s">
        <v>41</v>
      </c>
      <c r="G4960" s="12"/>
      <c r="H4960" s="7">
        <v>21821</v>
      </c>
      <c r="I4960" s="7">
        <v>626.26</v>
      </c>
      <c r="J4960" s="7">
        <v>0</v>
      </c>
      <c r="K4960" s="7">
        <v>663.36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1314.62</v>
      </c>
      <c r="R4960" s="7">
        <v>20506.38</v>
      </c>
      <c r="S4960" s="4" t="s">
        <v>23</v>
      </c>
    </row>
    <row r="4961" spans="1:19" ht="26.25" hidden="1" customHeight="1" x14ac:dyDescent="0.25">
      <c r="A4961" s="10">
        <f>+SUBTOTAL(103,$B$5:B4961)</f>
        <v>166</v>
      </c>
      <c r="B4961" s="4" t="s">
        <v>2943</v>
      </c>
      <c r="C4961" s="4" t="s">
        <v>6212</v>
      </c>
      <c r="D4961" s="4" t="s">
        <v>1072</v>
      </c>
      <c r="E4961" s="4" t="s">
        <v>12563</v>
      </c>
      <c r="F4961" s="4" t="s">
        <v>22</v>
      </c>
      <c r="G4961" s="12"/>
      <c r="H4961" s="7">
        <v>21813.78</v>
      </c>
      <c r="I4961" s="7">
        <v>626.05999999999995</v>
      </c>
      <c r="J4961" s="7">
        <v>0</v>
      </c>
      <c r="K4961" s="7">
        <v>663.14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1314.2</v>
      </c>
      <c r="R4961" s="7">
        <v>20499.579999999998</v>
      </c>
      <c r="S4961" s="4" t="s">
        <v>35</v>
      </c>
    </row>
    <row r="4962" spans="1:19" ht="26.25" hidden="1" customHeight="1" x14ac:dyDescent="0.25">
      <c r="A4962" s="10">
        <f>+SUBTOTAL(103,$B$5:B4962)</f>
        <v>166</v>
      </c>
      <c r="B4962" s="4" t="s">
        <v>2944</v>
      </c>
      <c r="C4962" s="4" t="s">
        <v>4965</v>
      </c>
      <c r="D4962" s="4" t="s">
        <v>721</v>
      </c>
      <c r="E4962" s="4" t="s">
        <v>12565</v>
      </c>
      <c r="F4962" s="4" t="s">
        <v>22</v>
      </c>
      <c r="G4962" s="12"/>
      <c r="H4962" s="7">
        <v>21779</v>
      </c>
      <c r="I4962" s="7">
        <v>625.05999999999995</v>
      </c>
      <c r="J4962" s="7">
        <v>0</v>
      </c>
      <c r="K4962" s="7">
        <v>662.08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1312.14</v>
      </c>
      <c r="R4962" s="7">
        <v>20466.86</v>
      </c>
      <c r="S4962" s="4" t="s">
        <v>35</v>
      </c>
    </row>
    <row r="4963" spans="1:19" ht="26.25" hidden="1" customHeight="1" x14ac:dyDescent="0.25">
      <c r="A4963" s="10">
        <f>+SUBTOTAL(103,$B$5:B4963)</f>
        <v>166</v>
      </c>
      <c r="B4963" s="4" t="s">
        <v>860</v>
      </c>
      <c r="C4963" s="4" t="s">
        <v>5402</v>
      </c>
      <c r="D4963" s="4" t="s">
        <v>2928</v>
      </c>
      <c r="E4963" s="4" t="s">
        <v>12443</v>
      </c>
      <c r="F4963" s="4" t="s">
        <v>22</v>
      </c>
      <c r="G4963" s="12"/>
      <c r="H4963" s="7">
        <v>21776.27</v>
      </c>
      <c r="I4963" s="7">
        <v>624.98</v>
      </c>
      <c r="J4963" s="7">
        <v>0</v>
      </c>
      <c r="K4963" s="7">
        <v>662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1311.98</v>
      </c>
      <c r="R4963" s="7">
        <v>20464.29</v>
      </c>
      <c r="S4963" s="4" t="s">
        <v>23</v>
      </c>
    </row>
    <row r="4964" spans="1:19" ht="26.25" hidden="1" customHeight="1" x14ac:dyDescent="0.25">
      <c r="A4964" s="10">
        <f>+SUBTOTAL(103,$B$5:B4964)</f>
        <v>166</v>
      </c>
      <c r="B4964" s="4" t="s">
        <v>2945</v>
      </c>
      <c r="C4964" s="4" t="s">
        <v>7781</v>
      </c>
      <c r="D4964" s="4" t="s">
        <v>324</v>
      </c>
      <c r="E4964" s="4" t="s">
        <v>134</v>
      </c>
      <c r="F4964" s="4" t="s">
        <v>22</v>
      </c>
      <c r="G4964" s="12" t="s">
        <v>10538</v>
      </c>
      <c r="H4964" s="7">
        <v>21752.5</v>
      </c>
      <c r="I4964" s="7">
        <v>624.29999999999995</v>
      </c>
      <c r="J4964" s="7">
        <v>0</v>
      </c>
      <c r="K4964" s="7">
        <v>661.28</v>
      </c>
      <c r="L4964" s="7">
        <v>0</v>
      </c>
      <c r="M4964" s="7">
        <v>25</v>
      </c>
      <c r="N4964" s="7">
        <v>0</v>
      </c>
      <c r="O4964" s="7"/>
      <c r="P4964" s="7">
        <v>3457.59</v>
      </c>
      <c r="Q4964" s="7">
        <v>4768.17</v>
      </c>
      <c r="R4964" s="7">
        <v>16984.330000000002</v>
      </c>
      <c r="S4964" s="4" t="s">
        <v>35</v>
      </c>
    </row>
    <row r="4965" spans="1:19" ht="26.25" hidden="1" customHeight="1" x14ac:dyDescent="0.25">
      <c r="A4965" s="10">
        <f>+SUBTOTAL(103,$B$5:B4965)</f>
        <v>166</v>
      </c>
      <c r="B4965" s="4" t="s">
        <v>2946</v>
      </c>
      <c r="C4965" s="4" t="s">
        <v>8815</v>
      </c>
      <c r="D4965" s="4" t="s">
        <v>969</v>
      </c>
      <c r="E4965" s="4" t="s">
        <v>10383</v>
      </c>
      <c r="F4965" s="4" t="s">
        <v>22</v>
      </c>
      <c r="G4965" s="12" t="s">
        <v>10538</v>
      </c>
      <c r="H4965" s="7">
        <v>21743.4</v>
      </c>
      <c r="I4965" s="7">
        <v>624.04</v>
      </c>
      <c r="J4965" s="7">
        <v>0</v>
      </c>
      <c r="K4965" s="7">
        <v>661</v>
      </c>
      <c r="L4965" s="7">
        <v>0</v>
      </c>
      <c r="M4965" s="7">
        <v>25</v>
      </c>
      <c r="N4965" s="7">
        <v>180</v>
      </c>
      <c r="O4965" s="7"/>
      <c r="P4965" s="7">
        <v>1307.0999999999999</v>
      </c>
      <c r="Q4965" s="7">
        <v>2797.14</v>
      </c>
      <c r="R4965" s="7">
        <v>18946.260000000002</v>
      </c>
      <c r="S4965" s="4" t="s">
        <v>23</v>
      </c>
    </row>
    <row r="4966" spans="1:19" ht="26.25" hidden="1" customHeight="1" x14ac:dyDescent="0.25">
      <c r="A4966" s="10">
        <f>+SUBTOTAL(103,$B$5:B4966)</f>
        <v>166</v>
      </c>
      <c r="B4966" s="4" t="s">
        <v>928</v>
      </c>
      <c r="C4966" s="4" t="s">
        <v>5327</v>
      </c>
      <c r="D4966" s="4" t="s">
        <v>491</v>
      </c>
      <c r="E4966" s="4" t="s">
        <v>12570</v>
      </c>
      <c r="F4966" s="4" t="s">
        <v>22</v>
      </c>
      <c r="G4966" s="12"/>
      <c r="H4966" s="7">
        <v>21742.7</v>
      </c>
      <c r="I4966" s="7">
        <v>624.02</v>
      </c>
      <c r="J4966" s="7">
        <v>0</v>
      </c>
      <c r="K4966" s="7">
        <v>660.98</v>
      </c>
      <c r="L4966" s="7">
        <v>0</v>
      </c>
      <c r="M4966" s="7">
        <v>25</v>
      </c>
      <c r="N4966" s="7">
        <v>0</v>
      </c>
      <c r="O4966" s="7"/>
      <c r="P4966" s="7">
        <v>217</v>
      </c>
      <c r="Q4966" s="7">
        <v>1527</v>
      </c>
      <c r="R4966" s="7">
        <v>20215.7</v>
      </c>
      <c r="S4966" s="4" t="s">
        <v>23</v>
      </c>
    </row>
    <row r="4967" spans="1:19" ht="26.25" hidden="1" customHeight="1" x14ac:dyDescent="0.25">
      <c r="A4967" s="10">
        <f>+SUBTOTAL(103,$B$5:B4967)</f>
        <v>166</v>
      </c>
      <c r="B4967" s="4" t="s">
        <v>1069</v>
      </c>
      <c r="C4967" s="4" t="s">
        <v>8340</v>
      </c>
      <c r="D4967" s="4" t="s">
        <v>295</v>
      </c>
      <c r="E4967" s="4" t="s">
        <v>128</v>
      </c>
      <c r="F4967" s="4" t="s">
        <v>22</v>
      </c>
      <c r="G4967" s="12" t="s">
        <v>10538</v>
      </c>
      <c r="H4967" s="7">
        <v>21735</v>
      </c>
      <c r="I4967" s="7">
        <v>623.79</v>
      </c>
      <c r="J4967" s="7">
        <v>0</v>
      </c>
      <c r="K4967" s="7">
        <v>660.74</v>
      </c>
      <c r="L4967" s="7">
        <v>0</v>
      </c>
      <c r="M4967" s="7">
        <v>25</v>
      </c>
      <c r="N4967" s="7">
        <v>0</v>
      </c>
      <c r="O4967" s="7"/>
      <c r="P4967" s="7">
        <v>13810.75</v>
      </c>
      <c r="Q4967" s="7">
        <v>15120.28</v>
      </c>
      <c r="R4967" s="7">
        <v>6614.7199999999993</v>
      </c>
      <c r="S4967" s="4" t="s">
        <v>35</v>
      </c>
    </row>
    <row r="4968" spans="1:19" ht="26.25" hidden="1" customHeight="1" x14ac:dyDescent="0.25">
      <c r="A4968" s="10">
        <f>+SUBTOTAL(103,$B$5:B4968)</f>
        <v>166</v>
      </c>
      <c r="B4968" s="4" t="s">
        <v>2947</v>
      </c>
      <c r="C4968" s="4" t="s">
        <v>5721</v>
      </c>
      <c r="D4968" s="4" t="s">
        <v>324</v>
      </c>
      <c r="E4968" s="4" t="s">
        <v>12566</v>
      </c>
      <c r="F4968" s="4" t="s">
        <v>22</v>
      </c>
      <c r="G4968" s="12" t="s">
        <v>10538</v>
      </c>
      <c r="H4968" s="7">
        <v>21582.35</v>
      </c>
      <c r="I4968" s="7">
        <v>619.41</v>
      </c>
      <c r="J4968" s="7">
        <v>0</v>
      </c>
      <c r="K4968" s="7">
        <v>656.1</v>
      </c>
      <c r="L4968" s="7">
        <v>1919.78</v>
      </c>
      <c r="M4968" s="7">
        <v>25</v>
      </c>
      <c r="N4968" s="7">
        <v>0</v>
      </c>
      <c r="O4968" s="7"/>
      <c r="P4968" s="7">
        <v>15465.6</v>
      </c>
      <c r="Q4968" s="7">
        <v>18685.89</v>
      </c>
      <c r="R4968" s="7">
        <v>2896.4599999999991</v>
      </c>
      <c r="S4968" s="4" t="s">
        <v>35</v>
      </c>
    </row>
    <row r="4969" spans="1:19" ht="26.25" hidden="1" customHeight="1" x14ac:dyDescent="0.25">
      <c r="A4969" s="10">
        <f>+SUBTOTAL(103,$B$5:B4969)</f>
        <v>166</v>
      </c>
      <c r="B4969" s="4" t="s">
        <v>2949</v>
      </c>
      <c r="C4969" s="4" t="s">
        <v>6884</v>
      </c>
      <c r="D4969" s="4" t="s">
        <v>736</v>
      </c>
      <c r="E4969" s="4" t="s">
        <v>4610</v>
      </c>
      <c r="F4969" s="4" t="s">
        <v>22</v>
      </c>
      <c r="G4969" s="12" t="s">
        <v>10538</v>
      </c>
      <c r="H4969" s="7">
        <v>21510.06</v>
      </c>
      <c r="I4969" s="7">
        <v>617.34</v>
      </c>
      <c r="J4969" s="7">
        <v>0</v>
      </c>
      <c r="K4969" s="7">
        <v>653.91</v>
      </c>
      <c r="L4969" s="7">
        <v>1919.78</v>
      </c>
      <c r="M4969" s="7">
        <v>25</v>
      </c>
      <c r="N4969" s="7">
        <v>0</v>
      </c>
      <c r="O4969" s="7"/>
      <c r="P4969" s="7">
        <v>18274.03</v>
      </c>
      <c r="Q4969" s="7">
        <v>21490.06</v>
      </c>
      <c r="R4969" s="7">
        <v>20</v>
      </c>
      <c r="S4969" s="4" t="s">
        <v>35</v>
      </c>
    </row>
    <row r="4970" spans="1:19" ht="26.25" hidden="1" customHeight="1" x14ac:dyDescent="0.25">
      <c r="A4970" s="10">
        <f>+SUBTOTAL(103,$B$5:B4970)</f>
        <v>166</v>
      </c>
      <c r="B4970" s="4" t="s">
        <v>1548</v>
      </c>
      <c r="C4970" s="4" t="s">
        <v>9059</v>
      </c>
      <c r="D4970" s="4" t="s">
        <v>2950</v>
      </c>
      <c r="E4970" s="4" t="s">
        <v>12563</v>
      </c>
      <c r="F4970" s="4" t="s">
        <v>41</v>
      </c>
      <c r="G4970" s="12"/>
      <c r="H4970" s="7">
        <v>21505</v>
      </c>
      <c r="I4970" s="7">
        <v>617.19000000000005</v>
      </c>
      <c r="J4970" s="7">
        <v>0</v>
      </c>
      <c r="K4970" s="7">
        <v>653.75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1295.94</v>
      </c>
      <c r="R4970" s="7">
        <v>20209.060000000001</v>
      </c>
      <c r="S4970" s="4" t="s">
        <v>35</v>
      </c>
    </row>
    <row r="4971" spans="1:19" ht="26.25" hidden="1" customHeight="1" x14ac:dyDescent="0.25">
      <c r="A4971" s="10">
        <f>+SUBTOTAL(103,$B$5:B4971)</f>
        <v>166</v>
      </c>
      <c r="B4971" s="4" t="s">
        <v>3269</v>
      </c>
      <c r="C4971" s="4" t="s">
        <v>5331</v>
      </c>
      <c r="D4971" s="4" t="s">
        <v>782</v>
      </c>
      <c r="E4971" s="4" t="s">
        <v>128</v>
      </c>
      <c r="F4971" s="4" t="s">
        <v>22</v>
      </c>
      <c r="G4971" s="12" t="s">
        <v>10538</v>
      </c>
      <c r="H4971" s="7">
        <v>21500</v>
      </c>
      <c r="I4971" s="7">
        <v>617.04999999999995</v>
      </c>
      <c r="J4971" s="7">
        <v>0</v>
      </c>
      <c r="K4971" s="7">
        <v>653.6</v>
      </c>
      <c r="L4971" s="7">
        <v>0</v>
      </c>
      <c r="M4971" s="7">
        <v>25</v>
      </c>
      <c r="N4971" s="7">
        <v>0</v>
      </c>
      <c r="O4971" s="7"/>
      <c r="P4971" s="7">
        <v>50</v>
      </c>
      <c r="Q4971" s="7">
        <v>1345.65</v>
      </c>
      <c r="R4971" s="7">
        <v>20154.349999999999</v>
      </c>
      <c r="S4971" s="4" t="s">
        <v>35</v>
      </c>
    </row>
    <row r="4972" spans="1:19" ht="26.25" hidden="1" customHeight="1" x14ac:dyDescent="0.25">
      <c r="A4972" s="10">
        <f>+SUBTOTAL(103,$B$5:B4972)</f>
        <v>166</v>
      </c>
      <c r="B4972" s="4" t="s">
        <v>12343</v>
      </c>
      <c r="C4972" s="4" t="s">
        <v>12344</v>
      </c>
      <c r="D4972" s="4" t="s">
        <v>971</v>
      </c>
      <c r="E4972" s="4" t="s">
        <v>12443</v>
      </c>
      <c r="F4972" s="4" t="s">
        <v>22</v>
      </c>
      <c r="G4972" s="12"/>
      <c r="H4972" s="7">
        <v>21500</v>
      </c>
      <c r="I4972" s="7">
        <v>617.04999999999995</v>
      </c>
      <c r="J4972" s="7">
        <v>0</v>
      </c>
      <c r="K4972" s="7">
        <v>653.6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1295.6500000000001</v>
      </c>
      <c r="R4972" s="7">
        <v>20204.349999999999</v>
      </c>
      <c r="S4972" s="4" t="s">
        <v>35</v>
      </c>
    </row>
    <row r="4973" spans="1:19" ht="26.25" hidden="1" customHeight="1" x14ac:dyDescent="0.25">
      <c r="A4973" s="10">
        <f>+SUBTOTAL(103,$B$5:B4973)</f>
        <v>166</v>
      </c>
      <c r="B4973" s="4" t="s">
        <v>2951</v>
      </c>
      <c r="C4973" s="4" t="s">
        <v>6952</v>
      </c>
      <c r="D4973" s="4" t="s">
        <v>971</v>
      </c>
      <c r="E4973" s="4" t="s">
        <v>12565</v>
      </c>
      <c r="F4973" s="4" t="s">
        <v>22</v>
      </c>
      <c r="G4973" s="12"/>
      <c r="H4973" s="7">
        <v>21418.38</v>
      </c>
      <c r="I4973" s="7">
        <v>614.71</v>
      </c>
      <c r="J4973" s="7">
        <v>0</v>
      </c>
      <c r="K4973" s="7">
        <v>651.12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1290.83</v>
      </c>
      <c r="R4973" s="7">
        <v>20127.550000000003</v>
      </c>
      <c r="S4973" s="4" t="s">
        <v>35</v>
      </c>
    </row>
    <row r="4974" spans="1:19" ht="26.25" hidden="1" customHeight="1" x14ac:dyDescent="0.25">
      <c r="A4974" s="10">
        <f>+SUBTOTAL(103,$B$5:B4974)</f>
        <v>166</v>
      </c>
      <c r="B4974" s="4" t="s">
        <v>958</v>
      </c>
      <c r="C4974" s="4" t="s">
        <v>4898</v>
      </c>
      <c r="D4974" s="4" t="s">
        <v>118</v>
      </c>
      <c r="E4974" s="4" t="s">
        <v>10395</v>
      </c>
      <c r="F4974" s="4" t="s">
        <v>22</v>
      </c>
      <c r="G4974" s="12"/>
      <c r="H4974" s="7">
        <v>21387.85</v>
      </c>
      <c r="I4974" s="7">
        <v>613.83000000000004</v>
      </c>
      <c r="J4974" s="7">
        <v>0</v>
      </c>
      <c r="K4974" s="7">
        <v>650.19000000000005</v>
      </c>
      <c r="L4974" s="7">
        <v>0</v>
      </c>
      <c r="M4974" s="7">
        <v>25</v>
      </c>
      <c r="N4974" s="7">
        <v>0</v>
      </c>
      <c r="O4974" s="7"/>
      <c r="P4974" s="7">
        <v>614</v>
      </c>
      <c r="Q4974" s="7">
        <v>1903.02</v>
      </c>
      <c r="R4974" s="7">
        <v>19484.829999999998</v>
      </c>
      <c r="S4974" s="4" t="s">
        <v>23</v>
      </c>
    </row>
    <row r="4975" spans="1:19" ht="26.25" hidden="1" customHeight="1" x14ac:dyDescent="0.25">
      <c r="A4975" s="10">
        <f>+SUBTOTAL(103,$B$5:B4975)</f>
        <v>166</v>
      </c>
      <c r="B4975" s="4" t="s">
        <v>2952</v>
      </c>
      <c r="C4975" s="4" t="s">
        <v>5336</v>
      </c>
      <c r="D4975" s="4" t="s">
        <v>236</v>
      </c>
      <c r="E4975" s="4" t="s">
        <v>72</v>
      </c>
      <c r="F4975" s="4" t="s">
        <v>98</v>
      </c>
      <c r="G4975" s="12"/>
      <c r="H4975" s="7">
        <v>21386.73</v>
      </c>
      <c r="I4975" s="7">
        <v>613.79999999999995</v>
      </c>
      <c r="J4975" s="7">
        <v>0</v>
      </c>
      <c r="K4975" s="7">
        <v>650.16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1288.96</v>
      </c>
      <c r="R4975" s="7">
        <v>20097.77</v>
      </c>
      <c r="S4975" s="4" t="s">
        <v>35</v>
      </c>
    </row>
    <row r="4976" spans="1:19" ht="26.25" hidden="1" customHeight="1" x14ac:dyDescent="0.25">
      <c r="A4976" s="10">
        <f>+SUBTOTAL(103,$B$5:B4976)</f>
        <v>166</v>
      </c>
      <c r="B4976" s="4" t="s">
        <v>2953</v>
      </c>
      <c r="C4976" s="4" t="s">
        <v>5055</v>
      </c>
      <c r="D4976" s="4" t="s">
        <v>236</v>
      </c>
      <c r="E4976" s="4" t="s">
        <v>72</v>
      </c>
      <c r="F4976" s="4" t="s">
        <v>98</v>
      </c>
      <c r="G4976" s="12"/>
      <c r="H4976" s="7">
        <v>21386.73</v>
      </c>
      <c r="I4976" s="7">
        <v>613.79999999999995</v>
      </c>
      <c r="J4976" s="7">
        <v>0</v>
      </c>
      <c r="K4976" s="7">
        <v>650.16</v>
      </c>
      <c r="L4976" s="7">
        <v>0</v>
      </c>
      <c r="M4976" s="7">
        <v>25</v>
      </c>
      <c r="N4976" s="7">
        <v>0</v>
      </c>
      <c r="O4976" s="7"/>
      <c r="P4976" s="7">
        <v>1150</v>
      </c>
      <c r="Q4976" s="7">
        <v>2438.96</v>
      </c>
      <c r="R4976" s="7">
        <v>18947.77</v>
      </c>
      <c r="S4976" s="4" t="s">
        <v>23</v>
      </c>
    </row>
    <row r="4977" spans="1:19" ht="26.25" hidden="1" customHeight="1" x14ac:dyDescent="0.25">
      <c r="A4977" s="10">
        <f>+SUBTOTAL(103,$B$5:B4977)</f>
        <v>166</v>
      </c>
      <c r="B4977" s="4" t="s">
        <v>2954</v>
      </c>
      <c r="C4977" s="4" t="s">
        <v>1549</v>
      </c>
      <c r="D4977" s="4" t="s">
        <v>324</v>
      </c>
      <c r="E4977" s="4" t="s">
        <v>85</v>
      </c>
      <c r="F4977" s="4" t="s">
        <v>22</v>
      </c>
      <c r="G4977" s="12" t="s">
        <v>10538</v>
      </c>
      <c r="H4977" s="7">
        <v>21386.73</v>
      </c>
      <c r="I4977" s="7">
        <v>613.79999999999995</v>
      </c>
      <c r="J4977" s="7">
        <v>0</v>
      </c>
      <c r="K4977" s="7">
        <v>650.16</v>
      </c>
      <c r="L4977" s="7">
        <v>0</v>
      </c>
      <c r="M4977" s="7">
        <v>25</v>
      </c>
      <c r="N4977" s="7">
        <v>0</v>
      </c>
      <c r="O4977" s="7"/>
      <c r="P4977" s="7">
        <v>6167.18</v>
      </c>
      <c r="Q4977" s="7">
        <v>7456.14</v>
      </c>
      <c r="R4977" s="7">
        <v>13930.59</v>
      </c>
      <c r="S4977" s="4" t="s">
        <v>35</v>
      </c>
    </row>
    <row r="4978" spans="1:19" ht="26.25" hidden="1" customHeight="1" x14ac:dyDescent="0.25">
      <c r="A4978" s="10">
        <f>+SUBTOTAL(103,$B$5:B4978)</f>
        <v>166</v>
      </c>
      <c r="B4978" s="4" t="s">
        <v>2955</v>
      </c>
      <c r="C4978" s="4" t="s">
        <v>8764</v>
      </c>
      <c r="D4978" s="4" t="s">
        <v>237</v>
      </c>
      <c r="E4978" s="4" t="s">
        <v>12563</v>
      </c>
      <c r="F4978" s="4" t="s">
        <v>22</v>
      </c>
      <c r="G4978" s="12" t="s">
        <v>10538</v>
      </c>
      <c r="H4978" s="7">
        <v>21323.69</v>
      </c>
      <c r="I4978" s="7">
        <v>611.99</v>
      </c>
      <c r="J4978" s="7">
        <v>0</v>
      </c>
      <c r="K4978" s="7">
        <v>648.24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1285.23</v>
      </c>
      <c r="R4978" s="7">
        <v>20038.46</v>
      </c>
      <c r="S4978" s="4" t="s">
        <v>35</v>
      </c>
    </row>
    <row r="4979" spans="1:19" ht="26.25" hidden="1" customHeight="1" x14ac:dyDescent="0.25">
      <c r="A4979" s="10">
        <f>+SUBTOTAL(103,$B$5:B4979)</f>
        <v>166</v>
      </c>
      <c r="B4979" s="4" t="s">
        <v>344</v>
      </c>
      <c r="C4979" s="4" t="s">
        <v>6205</v>
      </c>
      <c r="D4979" s="4" t="s">
        <v>2956</v>
      </c>
      <c r="E4979" s="4" t="s">
        <v>12567</v>
      </c>
      <c r="F4979" s="4" t="s">
        <v>22</v>
      </c>
      <c r="G4979" s="12"/>
      <c r="H4979" s="7">
        <v>21291.78</v>
      </c>
      <c r="I4979" s="7">
        <v>611.07000000000005</v>
      </c>
      <c r="J4979" s="7">
        <v>0</v>
      </c>
      <c r="K4979" s="7">
        <v>647.27</v>
      </c>
      <c r="L4979" s="7">
        <v>0</v>
      </c>
      <c r="M4979" s="7">
        <v>25</v>
      </c>
      <c r="N4979" s="7">
        <v>0</v>
      </c>
      <c r="O4979" s="7"/>
      <c r="P4979" s="7">
        <v>3699.33</v>
      </c>
      <c r="Q4979" s="7">
        <v>4982.67</v>
      </c>
      <c r="R4979" s="7">
        <v>16309.109999999999</v>
      </c>
      <c r="S4979" s="4" t="s">
        <v>23</v>
      </c>
    </row>
    <row r="4980" spans="1:19" ht="26.25" hidden="1" customHeight="1" x14ac:dyDescent="0.25">
      <c r="A4980" s="10">
        <f>+SUBTOTAL(103,$B$5:B4980)</f>
        <v>166</v>
      </c>
      <c r="B4980" s="4" t="s">
        <v>2957</v>
      </c>
      <c r="C4980" s="4" t="s">
        <v>4708</v>
      </c>
      <c r="D4980" s="4" t="s">
        <v>291</v>
      </c>
      <c r="E4980" s="4" t="s">
        <v>68</v>
      </c>
      <c r="F4980" s="4" t="s">
        <v>22</v>
      </c>
      <c r="G4980" s="12" t="s">
        <v>10538</v>
      </c>
      <c r="H4980" s="7">
        <v>21175</v>
      </c>
      <c r="I4980" s="7">
        <v>607.72</v>
      </c>
      <c r="J4980" s="7">
        <v>0</v>
      </c>
      <c r="K4980" s="7">
        <v>643.72</v>
      </c>
      <c r="L4980" s="7">
        <v>0</v>
      </c>
      <c r="M4980" s="7">
        <v>25</v>
      </c>
      <c r="N4980" s="7">
        <v>0</v>
      </c>
      <c r="O4980" s="7"/>
      <c r="P4980" s="7">
        <v>1325</v>
      </c>
      <c r="Q4980" s="7">
        <v>2601.44</v>
      </c>
      <c r="R4980" s="7">
        <v>18573.560000000001</v>
      </c>
      <c r="S4980" s="4" t="s">
        <v>35</v>
      </c>
    </row>
    <row r="4981" spans="1:19" ht="26.25" customHeight="1" x14ac:dyDescent="0.25">
      <c r="A4981" s="10">
        <f>+SUBTOTAL(103,$B$5:B4981)</f>
        <v>167</v>
      </c>
      <c r="B4981" s="4" t="s">
        <v>466</v>
      </c>
      <c r="C4981" s="4" t="s">
        <v>4866</v>
      </c>
      <c r="D4981" s="4" t="s">
        <v>324</v>
      </c>
      <c r="E4981" s="4" t="s">
        <v>12568</v>
      </c>
      <c r="F4981" s="4" t="s">
        <v>22</v>
      </c>
      <c r="G4981" s="12" t="s">
        <v>10538</v>
      </c>
      <c r="H4981" s="7">
        <v>21114.83</v>
      </c>
      <c r="I4981" s="7">
        <v>606</v>
      </c>
      <c r="J4981" s="7">
        <v>0</v>
      </c>
      <c r="K4981" s="7">
        <v>641.89</v>
      </c>
      <c r="L4981" s="7">
        <v>3839.56</v>
      </c>
      <c r="M4981" s="7">
        <v>25</v>
      </c>
      <c r="N4981" s="7">
        <v>0</v>
      </c>
      <c r="O4981" s="7"/>
      <c r="P4981" s="7">
        <v>0</v>
      </c>
      <c r="Q4981" s="7">
        <v>5112.45</v>
      </c>
      <c r="R4981" s="7">
        <v>16002.380000000001</v>
      </c>
      <c r="S4981" s="4" t="s">
        <v>35</v>
      </c>
    </row>
    <row r="4982" spans="1:19" ht="26.25" hidden="1" customHeight="1" x14ac:dyDescent="0.25">
      <c r="A4982" s="10">
        <f>+SUBTOTAL(103,$B$5:B4982)</f>
        <v>167</v>
      </c>
      <c r="B4982" s="4" t="s">
        <v>2958</v>
      </c>
      <c r="C4982" s="4" t="s">
        <v>9208</v>
      </c>
      <c r="D4982" s="4" t="s">
        <v>2505</v>
      </c>
      <c r="E4982" s="4" t="s">
        <v>26</v>
      </c>
      <c r="F4982" s="4" t="s">
        <v>22</v>
      </c>
      <c r="G4982" s="12" t="s">
        <v>10538</v>
      </c>
      <c r="H4982" s="7">
        <v>21065.13</v>
      </c>
      <c r="I4982" s="7">
        <v>604.57000000000005</v>
      </c>
      <c r="J4982" s="7">
        <v>0</v>
      </c>
      <c r="K4982" s="7">
        <v>640.38</v>
      </c>
      <c r="L4982" s="7">
        <v>0</v>
      </c>
      <c r="M4982" s="7">
        <v>25</v>
      </c>
      <c r="N4982" s="7">
        <v>0</v>
      </c>
      <c r="O4982" s="7"/>
      <c r="P4982" s="7">
        <v>50</v>
      </c>
      <c r="Q4982" s="7">
        <v>1319.95</v>
      </c>
      <c r="R4982" s="7">
        <v>19745.18</v>
      </c>
      <c r="S4982" s="4" t="s">
        <v>35</v>
      </c>
    </row>
    <row r="4983" spans="1:19" ht="26.25" hidden="1" customHeight="1" x14ac:dyDescent="0.25">
      <c r="A4983" s="10">
        <f>+SUBTOTAL(103,$B$5:B4983)</f>
        <v>167</v>
      </c>
      <c r="B4983" s="4" t="s">
        <v>2959</v>
      </c>
      <c r="C4983" s="4" t="s">
        <v>8603</v>
      </c>
      <c r="D4983" s="4" t="s">
        <v>782</v>
      </c>
      <c r="E4983" s="4" t="s">
        <v>38</v>
      </c>
      <c r="F4983" s="4" t="s">
        <v>98</v>
      </c>
      <c r="G4983" s="12"/>
      <c r="H4983" s="7">
        <v>21025.9</v>
      </c>
      <c r="I4983" s="7">
        <v>603.44000000000005</v>
      </c>
      <c r="J4983" s="7">
        <v>0</v>
      </c>
      <c r="K4983" s="7">
        <v>639.19000000000005</v>
      </c>
      <c r="L4983" s="7">
        <v>0</v>
      </c>
      <c r="M4983" s="7">
        <v>25</v>
      </c>
      <c r="N4983" s="7">
        <v>100</v>
      </c>
      <c r="O4983" s="7"/>
      <c r="P4983" s="7">
        <v>2811.15</v>
      </c>
      <c r="Q4983" s="7">
        <v>4178.78</v>
      </c>
      <c r="R4983" s="7">
        <v>16847.120000000003</v>
      </c>
      <c r="S4983" s="4" t="s">
        <v>35</v>
      </c>
    </row>
    <row r="4984" spans="1:19" ht="26.25" hidden="1" customHeight="1" x14ac:dyDescent="0.25">
      <c r="A4984" s="10">
        <f>+SUBTOTAL(103,$B$5:B4984)</f>
        <v>167</v>
      </c>
      <c r="B4984" s="4" t="s">
        <v>9919</v>
      </c>
      <c r="C4984" s="4" t="s">
        <v>9920</v>
      </c>
      <c r="D4984" s="4" t="s">
        <v>3169</v>
      </c>
      <c r="E4984" s="4" t="s">
        <v>169</v>
      </c>
      <c r="F4984" s="4" t="s">
        <v>22</v>
      </c>
      <c r="G4984" s="12"/>
      <c r="H4984" s="7">
        <v>21000</v>
      </c>
      <c r="I4984" s="7">
        <v>602.70000000000005</v>
      </c>
      <c r="J4984" s="7">
        <v>0</v>
      </c>
      <c r="K4984" s="7">
        <v>638.4</v>
      </c>
      <c r="L4984" s="7">
        <v>0</v>
      </c>
      <c r="M4984" s="7">
        <v>25</v>
      </c>
      <c r="N4984" s="7">
        <v>0</v>
      </c>
      <c r="O4984" s="7"/>
      <c r="P4984" s="7">
        <v>2370.61</v>
      </c>
      <c r="Q4984" s="7">
        <v>3636.71</v>
      </c>
      <c r="R4984" s="7">
        <v>17363.29</v>
      </c>
      <c r="S4984" s="4" t="s">
        <v>23</v>
      </c>
    </row>
    <row r="4985" spans="1:19" ht="26.25" hidden="1" customHeight="1" x14ac:dyDescent="0.25">
      <c r="A4985" s="10">
        <f>+SUBTOTAL(103,$B$5:B4985)</f>
        <v>167</v>
      </c>
      <c r="B4985" s="4" t="s">
        <v>3735</v>
      </c>
      <c r="C4985" s="4" t="s">
        <v>6276</v>
      </c>
      <c r="D4985" s="4" t="s">
        <v>3169</v>
      </c>
      <c r="E4985" s="4" t="s">
        <v>169</v>
      </c>
      <c r="F4985" s="4" t="s">
        <v>22</v>
      </c>
      <c r="G4985" s="12"/>
      <c r="H4985" s="7">
        <v>21000</v>
      </c>
      <c r="I4985" s="7">
        <v>602.70000000000005</v>
      </c>
      <c r="J4985" s="7">
        <v>0</v>
      </c>
      <c r="K4985" s="7">
        <v>638.4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1266.0999999999999</v>
      </c>
      <c r="R4985" s="7">
        <v>19733.900000000001</v>
      </c>
      <c r="S4985" s="4" t="s">
        <v>23</v>
      </c>
    </row>
    <row r="4986" spans="1:19" ht="26.25" hidden="1" customHeight="1" x14ac:dyDescent="0.25">
      <c r="A4986" s="10">
        <f>+SUBTOTAL(103,$B$5:B4986)</f>
        <v>167</v>
      </c>
      <c r="B4986" s="4" t="s">
        <v>344</v>
      </c>
      <c r="C4986" s="4" t="s">
        <v>6203</v>
      </c>
      <c r="D4986" s="4" t="s">
        <v>1072</v>
      </c>
      <c r="E4986" s="4" t="s">
        <v>12569</v>
      </c>
      <c r="F4986" s="4" t="s">
        <v>22</v>
      </c>
      <c r="G4986" s="12"/>
      <c r="H4986" s="7">
        <v>21000</v>
      </c>
      <c r="I4986" s="7">
        <v>602.70000000000005</v>
      </c>
      <c r="J4986" s="7">
        <v>0</v>
      </c>
      <c r="K4986" s="7">
        <v>638.4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1266.0999999999999</v>
      </c>
      <c r="R4986" s="7">
        <v>19733.900000000001</v>
      </c>
      <c r="S4986" s="4" t="s">
        <v>23</v>
      </c>
    </row>
    <row r="4987" spans="1:19" ht="26.25" hidden="1" customHeight="1" x14ac:dyDescent="0.25">
      <c r="A4987" s="10">
        <f>+SUBTOTAL(103,$B$5:B4987)</f>
        <v>167</v>
      </c>
      <c r="B4987" s="4" t="s">
        <v>353</v>
      </c>
      <c r="C4987" s="4" t="s">
        <v>10304</v>
      </c>
      <c r="D4987" s="4" t="s">
        <v>3169</v>
      </c>
      <c r="E4987" s="4" t="s">
        <v>169</v>
      </c>
      <c r="F4987" s="4" t="s">
        <v>22</v>
      </c>
      <c r="G4987" s="12"/>
      <c r="H4987" s="7">
        <v>21000</v>
      </c>
      <c r="I4987" s="7">
        <v>602.70000000000005</v>
      </c>
      <c r="J4987" s="7">
        <v>0</v>
      </c>
      <c r="K4987" s="7">
        <v>638.4</v>
      </c>
      <c r="L4987" s="7">
        <v>0</v>
      </c>
      <c r="M4987" s="7">
        <v>25</v>
      </c>
      <c r="N4987" s="7">
        <v>0</v>
      </c>
      <c r="O4987" s="7"/>
      <c r="P4987" s="7">
        <v>50</v>
      </c>
      <c r="Q4987" s="7">
        <v>1316.1</v>
      </c>
      <c r="R4987" s="7">
        <v>19683.900000000001</v>
      </c>
      <c r="S4987" s="4" t="s">
        <v>23</v>
      </c>
    </row>
    <row r="4988" spans="1:19" ht="26.25" hidden="1" customHeight="1" x14ac:dyDescent="0.25">
      <c r="A4988" s="10">
        <f>+SUBTOTAL(103,$B$5:B4988)</f>
        <v>167</v>
      </c>
      <c r="B4988" s="4" t="s">
        <v>9923</v>
      </c>
      <c r="C4988" s="4" t="s">
        <v>9924</v>
      </c>
      <c r="D4988" s="4" t="s">
        <v>3169</v>
      </c>
      <c r="E4988" s="4" t="s">
        <v>169</v>
      </c>
      <c r="F4988" s="4" t="s">
        <v>22</v>
      </c>
      <c r="G4988" s="12"/>
      <c r="H4988" s="7">
        <v>21000</v>
      </c>
      <c r="I4988" s="7">
        <v>602.70000000000005</v>
      </c>
      <c r="J4988" s="7">
        <v>0</v>
      </c>
      <c r="K4988" s="7">
        <v>638.4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1266.0999999999999</v>
      </c>
      <c r="R4988" s="7">
        <v>19733.900000000001</v>
      </c>
      <c r="S4988" s="4" t="s">
        <v>23</v>
      </c>
    </row>
    <row r="4989" spans="1:19" ht="26.25" hidden="1" customHeight="1" x14ac:dyDescent="0.25">
      <c r="A4989" s="10">
        <f>+SUBTOTAL(103,$B$5:B4989)</f>
        <v>167</v>
      </c>
      <c r="B4989" s="4" t="s">
        <v>2064</v>
      </c>
      <c r="C4989" s="4" t="s">
        <v>6934</v>
      </c>
      <c r="D4989" s="4" t="s">
        <v>1072</v>
      </c>
      <c r="E4989" s="4" t="s">
        <v>12567</v>
      </c>
      <c r="F4989" s="4" t="s">
        <v>22</v>
      </c>
      <c r="G4989" s="12"/>
      <c r="H4989" s="7">
        <v>21000</v>
      </c>
      <c r="I4989" s="7">
        <v>602.70000000000005</v>
      </c>
      <c r="J4989" s="7">
        <v>0</v>
      </c>
      <c r="K4989" s="7">
        <v>638.4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1266.0999999999999</v>
      </c>
      <c r="R4989" s="7">
        <v>19733.900000000001</v>
      </c>
      <c r="S4989" s="4" t="s">
        <v>23</v>
      </c>
    </row>
    <row r="4990" spans="1:19" ht="26.25" hidden="1" customHeight="1" x14ac:dyDescent="0.25">
      <c r="A4990" s="10">
        <f>+SUBTOTAL(103,$B$5:B4990)</f>
        <v>167</v>
      </c>
      <c r="B4990" s="4" t="s">
        <v>2960</v>
      </c>
      <c r="C4990" s="4" t="s">
        <v>6963</v>
      </c>
      <c r="D4990" s="4" t="s">
        <v>2961</v>
      </c>
      <c r="E4990" s="4" t="s">
        <v>12570</v>
      </c>
      <c r="F4990" s="4" t="s">
        <v>22</v>
      </c>
      <c r="G4990" s="12"/>
      <c r="H4990" s="7">
        <v>21000</v>
      </c>
      <c r="I4990" s="7">
        <v>602.70000000000005</v>
      </c>
      <c r="J4990" s="7">
        <v>0</v>
      </c>
      <c r="K4990" s="7">
        <v>638.4</v>
      </c>
      <c r="L4990" s="7">
        <v>0</v>
      </c>
      <c r="M4990" s="7">
        <v>25</v>
      </c>
      <c r="N4990" s="7">
        <v>0</v>
      </c>
      <c r="O4990" s="7"/>
      <c r="P4990" s="7">
        <v>2530.52</v>
      </c>
      <c r="Q4990" s="7">
        <v>3796.62</v>
      </c>
      <c r="R4990" s="7">
        <v>17203.38</v>
      </c>
      <c r="S4990" s="4" t="s">
        <v>35</v>
      </c>
    </row>
    <row r="4991" spans="1:19" ht="26.25" hidden="1" customHeight="1" x14ac:dyDescent="0.25">
      <c r="A4991" s="10">
        <f>+SUBTOTAL(103,$B$5:B4991)</f>
        <v>167</v>
      </c>
      <c r="B4991" s="4" t="s">
        <v>2083</v>
      </c>
      <c r="C4991" s="4" t="s">
        <v>9925</v>
      </c>
      <c r="D4991" s="4" t="s">
        <v>3169</v>
      </c>
      <c r="E4991" s="4" t="s">
        <v>169</v>
      </c>
      <c r="F4991" s="4" t="s">
        <v>22</v>
      </c>
      <c r="G4991" s="12"/>
      <c r="H4991" s="7">
        <v>21000</v>
      </c>
      <c r="I4991" s="7">
        <v>602.70000000000005</v>
      </c>
      <c r="J4991" s="7">
        <v>0</v>
      </c>
      <c r="K4991" s="7">
        <v>638.4</v>
      </c>
      <c r="L4991" s="7">
        <v>0</v>
      </c>
      <c r="M4991" s="7">
        <v>25</v>
      </c>
      <c r="N4991" s="7">
        <v>0</v>
      </c>
      <c r="O4991" s="7"/>
      <c r="P4991" s="7">
        <v>5191.17</v>
      </c>
      <c r="Q4991" s="7">
        <v>6457.27</v>
      </c>
      <c r="R4991" s="7">
        <v>14542.73</v>
      </c>
      <c r="S4991" s="4" t="s">
        <v>23</v>
      </c>
    </row>
    <row r="4992" spans="1:19" ht="26.25" hidden="1" customHeight="1" x14ac:dyDescent="0.25">
      <c r="A4992" s="10">
        <f>+SUBTOTAL(103,$B$5:B4992)</f>
        <v>167</v>
      </c>
      <c r="B4992" s="4" t="s">
        <v>2394</v>
      </c>
      <c r="C4992" s="4" t="s">
        <v>9926</v>
      </c>
      <c r="D4992" s="4" t="s">
        <v>3169</v>
      </c>
      <c r="E4992" s="4" t="s">
        <v>169</v>
      </c>
      <c r="F4992" s="4" t="s">
        <v>22</v>
      </c>
      <c r="G4992" s="12"/>
      <c r="H4992" s="7">
        <v>21000</v>
      </c>
      <c r="I4992" s="7">
        <v>602.70000000000005</v>
      </c>
      <c r="J4992" s="7">
        <v>0</v>
      </c>
      <c r="K4992" s="7">
        <v>638.4</v>
      </c>
      <c r="L4992" s="7">
        <v>0</v>
      </c>
      <c r="M4992" s="7">
        <v>25</v>
      </c>
      <c r="N4992" s="7">
        <v>0</v>
      </c>
      <c r="O4992" s="7"/>
      <c r="P4992" s="7">
        <v>12757.75</v>
      </c>
      <c r="Q4992" s="7">
        <v>14023.85</v>
      </c>
      <c r="R4992" s="7">
        <v>6976.15</v>
      </c>
      <c r="S4992" s="4" t="s">
        <v>23</v>
      </c>
    </row>
    <row r="4993" spans="1:19" ht="26.25" hidden="1" customHeight="1" x14ac:dyDescent="0.25">
      <c r="A4993" s="10">
        <f>+SUBTOTAL(103,$B$5:B4993)</f>
        <v>167</v>
      </c>
      <c r="B4993" s="4" t="s">
        <v>1448</v>
      </c>
      <c r="C4993" s="4" t="s">
        <v>12126</v>
      </c>
      <c r="D4993" s="4" t="s">
        <v>1072</v>
      </c>
      <c r="E4993" s="4" t="s">
        <v>12443</v>
      </c>
      <c r="F4993" s="4" t="s">
        <v>22</v>
      </c>
      <c r="G4993" s="12"/>
      <c r="H4993" s="7">
        <v>21000</v>
      </c>
      <c r="I4993" s="7">
        <v>602.70000000000005</v>
      </c>
      <c r="J4993" s="7">
        <v>0</v>
      </c>
      <c r="K4993" s="7">
        <v>638.4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1266.0999999999999</v>
      </c>
      <c r="R4993" s="7">
        <v>19733.900000000001</v>
      </c>
      <c r="S4993" s="4" t="s">
        <v>23</v>
      </c>
    </row>
    <row r="4994" spans="1:19" ht="26.25" hidden="1" customHeight="1" x14ac:dyDescent="0.25">
      <c r="A4994" s="10">
        <f>+SUBTOTAL(103,$B$5:B4994)</f>
        <v>167</v>
      </c>
      <c r="B4994" s="4" t="s">
        <v>877</v>
      </c>
      <c r="C4994" s="4" t="s">
        <v>9927</v>
      </c>
      <c r="D4994" s="4" t="s">
        <v>3169</v>
      </c>
      <c r="E4994" s="4" t="s">
        <v>169</v>
      </c>
      <c r="F4994" s="4" t="s">
        <v>22</v>
      </c>
      <c r="G4994" s="12"/>
      <c r="H4994" s="7">
        <v>21000</v>
      </c>
      <c r="I4994" s="7">
        <v>602.70000000000005</v>
      </c>
      <c r="J4994" s="7">
        <v>0</v>
      </c>
      <c r="K4994" s="7">
        <v>638.4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1266.0999999999999</v>
      </c>
      <c r="R4994" s="7">
        <v>19733.900000000001</v>
      </c>
      <c r="S4994" s="4" t="s">
        <v>23</v>
      </c>
    </row>
    <row r="4995" spans="1:19" ht="26.25" hidden="1" customHeight="1" x14ac:dyDescent="0.25">
      <c r="A4995" s="10">
        <f>+SUBTOTAL(103,$B$5:B4995)</f>
        <v>167</v>
      </c>
      <c r="B4995" s="4" t="s">
        <v>2962</v>
      </c>
      <c r="C4995" s="4" t="s">
        <v>4941</v>
      </c>
      <c r="D4995" s="4" t="s">
        <v>1072</v>
      </c>
      <c r="E4995" s="4" t="s">
        <v>12569</v>
      </c>
      <c r="F4995" s="4" t="s">
        <v>22</v>
      </c>
      <c r="G4995" s="12"/>
      <c r="H4995" s="7">
        <v>21000</v>
      </c>
      <c r="I4995" s="7">
        <v>602.70000000000005</v>
      </c>
      <c r="J4995" s="7">
        <v>0</v>
      </c>
      <c r="K4995" s="7">
        <v>638.4</v>
      </c>
      <c r="L4995" s="7">
        <v>0</v>
      </c>
      <c r="M4995" s="7">
        <v>25</v>
      </c>
      <c r="N4995" s="7">
        <v>0</v>
      </c>
      <c r="O4995" s="7"/>
      <c r="P4995" s="7">
        <v>5907.83</v>
      </c>
      <c r="Q4995" s="7">
        <v>7173.93</v>
      </c>
      <c r="R4995" s="7">
        <v>13826.07</v>
      </c>
      <c r="S4995" s="4" t="s">
        <v>23</v>
      </c>
    </row>
    <row r="4996" spans="1:19" ht="26.25" hidden="1" customHeight="1" x14ac:dyDescent="0.25">
      <c r="A4996" s="10">
        <f>+SUBTOTAL(103,$B$5:B4996)</f>
        <v>167</v>
      </c>
      <c r="B4996" s="4" t="s">
        <v>10306</v>
      </c>
      <c r="C4996" s="4" t="s">
        <v>10307</v>
      </c>
      <c r="D4996" s="4" t="s">
        <v>3169</v>
      </c>
      <c r="E4996" s="4" t="s">
        <v>169</v>
      </c>
      <c r="F4996" s="4" t="s">
        <v>22</v>
      </c>
      <c r="G4996" s="12"/>
      <c r="H4996" s="7">
        <v>21000</v>
      </c>
      <c r="I4996" s="7">
        <v>602.70000000000005</v>
      </c>
      <c r="J4996" s="7">
        <v>0</v>
      </c>
      <c r="K4996" s="7">
        <v>638.4</v>
      </c>
      <c r="L4996" s="7">
        <v>0</v>
      </c>
      <c r="M4996" s="7">
        <v>25</v>
      </c>
      <c r="N4996" s="7">
        <v>0</v>
      </c>
      <c r="O4996" s="7"/>
      <c r="P4996" s="7">
        <v>0</v>
      </c>
      <c r="Q4996" s="7">
        <v>1266.0999999999999</v>
      </c>
      <c r="R4996" s="7">
        <v>19733.900000000001</v>
      </c>
      <c r="S4996" s="4" t="s">
        <v>23</v>
      </c>
    </row>
    <row r="4997" spans="1:19" ht="26.25" hidden="1" customHeight="1" x14ac:dyDescent="0.25">
      <c r="A4997" s="10">
        <f>+SUBTOTAL(103,$B$5:B4997)</f>
        <v>167</v>
      </c>
      <c r="B4997" s="4" t="s">
        <v>1016</v>
      </c>
      <c r="C4997" s="4" t="s">
        <v>10314</v>
      </c>
      <c r="D4997" s="4" t="s">
        <v>3169</v>
      </c>
      <c r="E4997" s="4" t="s">
        <v>169</v>
      </c>
      <c r="F4997" s="4" t="s">
        <v>22</v>
      </c>
      <c r="G4997" s="12"/>
      <c r="H4997" s="7">
        <v>21000</v>
      </c>
      <c r="I4997" s="7">
        <v>602.70000000000005</v>
      </c>
      <c r="J4997" s="7">
        <v>0</v>
      </c>
      <c r="K4997" s="7">
        <v>638.4</v>
      </c>
      <c r="L4997" s="7">
        <v>0</v>
      </c>
      <c r="M4997" s="7">
        <v>25</v>
      </c>
      <c r="N4997" s="7">
        <v>0</v>
      </c>
      <c r="O4997" s="7"/>
      <c r="P4997" s="7">
        <v>1650</v>
      </c>
      <c r="Q4997" s="7">
        <v>2916.1</v>
      </c>
      <c r="R4997" s="7">
        <v>18083.900000000001</v>
      </c>
      <c r="S4997" s="4" t="s">
        <v>23</v>
      </c>
    </row>
    <row r="4998" spans="1:19" ht="26.25" hidden="1" customHeight="1" x14ac:dyDescent="0.25">
      <c r="A4998" s="10">
        <f>+SUBTOTAL(103,$B$5:B4998)</f>
        <v>167</v>
      </c>
      <c r="B4998" s="4" t="s">
        <v>2963</v>
      </c>
      <c r="C4998" s="4" t="s">
        <v>7222</v>
      </c>
      <c r="D4998" s="4" t="s">
        <v>2110</v>
      </c>
      <c r="E4998" s="4" t="s">
        <v>12564</v>
      </c>
      <c r="F4998" s="4" t="s">
        <v>22</v>
      </c>
      <c r="G4998" s="12" t="s">
        <v>10538</v>
      </c>
      <c r="H4998" s="7">
        <v>21000</v>
      </c>
      <c r="I4998" s="7">
        <v>602.70000000000005</v>
      </c>
      <c r="J4998" s="7">
        <v>0</v>
      </c>
      <c r="K4998" s="7">
        <v>638.4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1266.0999999999999</v>
      </c>
      <c r="R4998" s="7">
        <v>19733.900000000001</v>
      </c>
      <c r="S4998" s="4" t="s">
        <v>35</v>
      </c>
    </row>
    <row r="4999" spans="1:19" ht="26.25" hidden="1" customHeight="1" x14ac:dyDescent="0.25">
      <c r="A4999" s="10">
        <f>+SUBTOTAL(103,$B$5:B4999)</f>
        <v>167</v>
      </c>
      <c r="B4999" s="4" t="s">
        <v>2570</v>
      </c>
      <c r="C4999" s="4" t="s">
        <v>6289</v>
      </c>
      <c r="D4999" s="4" t="s">
        <v>223</v>
      </c>
      <c r="E4999" s="4" t="s">
        <v>169</v>
      </c>
      <c r="F4999" s="4" t="s">
        <v>224</v>
      </c>
      <c r="G4999" s="12"/>
      <c r="H4999" s="7">
        <v>21000</v>
      </c>
      <c r="I4999" s="7">
        <v>0</v>
      </c>
      <c r="J4999" s="7">
        <v>0</v>
      </c>
      <c r="K4999" s="7">
        <v>0</v>
      </c>
      <c r="L4999" s="7">
        <v>0</v>
      </c>
      <c r="M4999" s="7">
        <v>0</v>
      </c>
      <c r="N4999" s="7">
        <v>0</v>
      </c>
      <c r="O4999" s="7"/>
      <c r="P4999" s="7">
        <v>0</v>
      </c>
      <c r="Q4999" s="7">
        <v>0</v>
      </c>
      <c r="R4999" s="7">
        <v>21000</v>
      </c>
      <c r="S4999" s="4" t="s">
        <v>35</v>
      </c>
    </row>
    <row r="5000" spans="1:19" ht="26.25" hidden="1" customHeight="1" x14ac:dyDescent="0.25">
      <c r="A5000" s="10">
        <f>+SUBTOTAL(103,$B$5:B5000)</f>
        <v>167</v>
      </c>
      <c r="B5000" s="4" t="s">
        <v>2577</v>
      </c>
      <c r="C5000" s="4" t="s">
        <v>10462</v>
      </c>
      <c r="D5000" s="4" t="s">
        <v>223</v>
      </c>
      <c r="E5000" s="4" t="s">
        <v>169</v>
      </c>
      <c r="F5000" s="4" t="s">
        <v>224</v>
      </c>
      <c r="G5000" s="12"/>
      <c r="H5000" s="7">
        <v>21000</v>
      </c>
      <c r="I5000" s="7">
        <v>0</v>
      </c>
      <c r="J5000" s="7">
        <v>0</v>
      </c>
      <c r="K5000" s="7">
        <v>0</v>
      </c>
      <c r="L5000" s="7">
        <v>0</v>
      </c>
      <c r="M5000" s="7">
        <v>0</v>
      </c>
      <c r="N5000" s="7">
        <v>0</v>
      </c>
      <c r="O5000" s="7"/>
      <c r="P5000" s="7">
        <v>0</v>
      </c>
      <c r="Q5000" s="7">
        <v>0</v>
      </c>
      <c r="R5000" s="7">
        <v>21000</v>
      </c>
      <c r="S5000" s="4" t="s">
        <v>35</v>
      </c>
    </row>
    <row r="5001" spans="1:19" ht="26.25" hidden="1" customHeight="1" x14ac:dyDescent="0.25">
      <c r="A5001" s="10">
        <f>+SUBTOTAL(103,$B$5:B5001)</f>
        <v>167</v>
      </c>
      <c r="B5001" s="4" t="s">
        <v>9929</v>
      </c>
      <c r="C5001" s="4" t="s">
        <v>9930</v>
      </c>
      <c r="D5001" s="4" t="s">
        <v>3169</v>
      </c>
      <c r="E5001" s="4" t="s">
        <v>169</v>
      </c>
      <c r="F5001" s="4" t="s">
        <v>22</v>
      </c>
      <c r="G5001" s="12"/>
      <c r="H5001" s="7">
        <v>21000</v>
      </c>
      <c r="I5001" s="7">
        <v>602.70000000000005</v>
      </c>
      <c r="J5001" s="7">
        <v>0</v>
      </c>
      <c r="K5001" s="7">
        <v>638.4</v>
      </c>
      <c r="L5001" s="7">
        <v>0</v>
      </c>
      <c r="M5001" s="7">
        <v>25</v>
      </c>
      <c r="N5001" s="7">
        <v>0</v>
      </c>
      <c r="O5001" s="7"/>
      <c r="P5001" s="7">
        <v>1170</v>
      </c>
      <c r="Q5001" s="7">
        <v>2436.1</v>
      </c>
      <c r="R5001" s="7">
        <v>18563.900000000001</v>
      </c>
      <c r="S5001" s="4" t="s">
        <v>23</v>
      </c>
    </row>
    <row r="5002" spans="1:19" ht="26.25" hidden="1" customHeight="1" x14ac:dyDescent="0.25">
      <c r="A5002" s="10">
        <f>+SUBTOTAL(103,$B$5:B5002)</f>
        <v>167</v>
      </c>
      <c r="B5002" s="4" t="s">
        <v>1803</v>
      </c>
      <c r="C5002" s="4" t="s">
        <v>8528</v>
      </c>
      <c r="D5002" s="4" t="s">
        <v>2261</v>
      </c>
      <c r="E5002" s="4" t="s">
        <v>12566</v>
      </c>
      <c r="F5002" s="4" t="s">
        <v>22</v>
      </c>
      <c r="G5002" s="12"/>
      <c r="H5002" s="7">
        <v>21000</v>
      </c>
      <c r="I5002" s="7">
        <v>602.70000000000005</v>
      </c>
      <c r="J5002" s="7">
        <v>0</v>
      </c>
      <c r="K5002" s="7">
        <v>638.4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1266.0999999999999</v>
      </c>
      <c r="R5002" s="7">
        <v>19733.900000000001</v>
      </c>
      <c r="S5002" s="4" t="s">
        <v>35</v>
      </c>
    </row>
    <row r="5003" spans="1:19" ht="26.25" hidden="1" customHeight="1" x14ac:dyDescent="0.25">
      <c r="A5003" s="10">
        <f>+SUBTOTAL(103,$B$5:B5003)</f>
        <v>167</v>
      </c>
      <c r="B5003" s="4" t="s">
        <v>49</v>
      </c>
      <c r="C5003" s="4" t="s">
        <v>10323</v>
      </c>
      <c r="D5003" s="4" t="s">
        <v>3169</v>
      </c>
      <c r="E5003" s="4" t="s">
        <v>169</v>
      </c>
      <c r="F5003" s="4" t="s">
        <v>22</v>
      </c>
      <c r="G5003" s="12"/>
      <c r="H5003" s="7">
        <v>21000</v>
      </c>
      <c r="I5003" s="7">
        <v>602.70000000000005</v>
      </c>
      <c r="J5003" s="7">
        <v>0</v>
      </c>
      <c r="K5003" s="7">
        <v>638.4</v>
      </c>
      <c r="L5003" s="7">
        <v>0</v>
      </c>
      <c r="M5003" s="7">
        <v>25</v>
      </c>
      <c r="N5003" s="7">
        <v>0</v>
      </c>
      <c r="O5003" s="7"/>
      <c r="P5003" s="7">
        <v>6510.5</v>
      </c>
      <c r="Q5003" s="7">
        <v>7776.6</v>
      </c>
      <c r="R5003" s="7">
        <v>13223.4</v>
      </c>
      <c r="S5003" s="4" t="s">
        <v>35</v>
      </c>
    </row>
    <row r="5004" spans="1:19" ht="26.25" hidden="1" customHeight="1" x14ac:dyDescent="0.25">
      <c r="A5004" s="10">
        <f>+SUBTOTAL(103,$B$5:B5004)</f>
        <v>167</v>
      </c>
      <c r="B5004" s="4" t="s">
        <v>3637</v>
      </c>
      <c r="C5004" s="4" t="s">
        <v>9370</v>
      </c>
      <c r="D5004" s="4" t="s">
        <v>223</v>
      </c>
      <c r="E5004" s="4" t="s">
        <v>169</v>
      </c>
      <c r="F5004" s="4" t="s">
        <v>224</v>
      </c>
      <c r="G5004" s="12"/>
      <c r="H5004" s="7">
        <v>21000</v>
      </c>
      <c r="I5004" s="7">
        <v>0</v>
      </c>
      <c r="J5004" s="7">
        <v>0</v>
      </c>
      <c r="K5004" s="7">
        <v>0</v>
      </c>
      <c r="L5004" s="7">
        <v>0</v>
      </c>
      <c r="M5004" s="7">
        <v>0</v>
      </c>
      <c r="N5004" s="7">
        <v>0</v>
      </c>
      <c r="O5004" s="7"/>
      <c r="P5004" s="7">
        <v>10917.77</v>
      </c>
      <c r="Q5004" s="7">
        <v>10917.77</v>
      </c>
      <c r="R5004" s="7">
        <v>10082.23</v>
      </c>
      <c r="S5004" s="4" t="s">
        <v>35</v>
      </c>
    </row>
    <row r="5005" spans="1:19" ht="26.25" hidden="1" customHeight="1" x14ac:dyDescent="0.25">
      <c r="A5005" s="10">
        <f>+SUBTOTAL(103,$B$5:B5005)</f>
        <v>167</v>
      </c>
      <c r="B5005" s="4" t="s">
        <v>4555</v>
      </c>
      <c r="C5005" s="4" t="s">
        <v>9484</v>
      </c>
      <c r="D5005" s="4" t="s">
        <v>223</v>
      </c>
      <c r="E5005" s="4" t="s">
        <v>169</v>
      </c>
      <c r="F5005" s="4" t="s">
        <v>224</v>
      </c>
      <c r="G5005" s="12"/>
      <c r="H5005" s="7">
        <v>21000</v>
      </c>
      <c r="I5005" s="7">
        <v>0</v>
      </c>
      <c r="J5005" s="7">
        <v>0</v>
      </c>
      <c r="K5005" s="7">
        <v>0</v>
      </c>
      <c r="L5005" s="7">
        <v>0</v>
      </c>
      <c r="M5005" s="7">
        <v>0</v>
      </c>
      <c r="N5005" s="7">
        <v>0</v>
      </c>
      <c r="O5005" s="7"/>
      <c r="P5005" s="7">
        <v>0</v>
      </c>
      <c r="Q5005" s="7">
        <v>0</v>
      </c>
      <c r="R5005" s="7">
        <v>21000</v>
      </c>
      <c r="S5005" s="4" t="s">
        <v>35</v>
      </c>
    </row>
    <row r="5006" spans="1:19" ht="26.25" hidden="1" customHeight="1" x14ac:dyDescent="0.25">
      <c r="A5006" s="10">
        <f>+SUBTOTAL(103,$B$5:B5006)</f>
        <v>167</v>
      </c>
      <c r="B5006" s="4" t="s">
        <v>1278</v>
      </c>
      <c r="C5006" s="4" t="s">
        <v>9933</v>
      </c>
      <c r="D5006" s="4" t="s">
        <v>3169</v>
      </c>
      <c r="E5006" s="4" t="s">
        <v>169</v>
      </c>
      <c r="F5006" s="4" t="s">
        <v>22</v>
      </c>
      <c r="G5006" s="12"/>
      <c r="H5006" s="7">
        <v>21000</v>
      </c>
      <c r="I5006" s="7">
        <v>602.70000000000005</v>
      </c>
      <c r="J5006" s="7">
        <v>0</v>
      </c>
      <c r="K5006" s="7">
        <v>638.4</v>
      </c>
      <c r="L5006" s="7">
        <v>0</v>
      </c>
      <c r="M5006" s="7">
        <v>25</v>
      </c>
      <c r="N5006" s="7">
        <v>0</v>
      </c>
      <c r="O5006" s="7"/>
      <c r="P5006" s="7">
        <v>50</v>
      </c>
      <c r="Q5006" s="7">
        <v>1316.1</v>
      </c>
      <c r="R5006" s="7">
        <v>19683.900000000001</v>
      </c>
      <c r="S5006" s="4" t="s">
        <v>23</v>
      </c>
    </row>
    <row r="5007" spans="1:19" ht="26.25" hidden="1" customHeight="1" x14ac:dyDescent="0.25">
      <c r="A5007" s="10">
        <f>+SUBTOTAL(103,$B$5:B5007)</f>
        <v>167</v>
      </c>
      <c r="B5007" s="4" t="s">
        <v>10181</v>
      </c>
      <c r="C5007" s="4" t="s">
        <v>10182</v>
      </c>
      <c r="D5007" s="4" t="s">
        <v>1072</v>
      </c>
      <c r="E5007" s="4" t="s">
        <v>2752</v>
      </c>
      <c r="F5007" s="4" t="s">
        <v>22</v>
      </c>
      <c r="G5007" s="12"/>
      <c r="H5007" s="7">
        <v>21000</v>
      </c>
      <c r="I5007" s="7">
        <v>602.70000000000005</v>
      </c>
      <c r="J5007" s="7">
        <v>0</v>
      </c>
      <c r="K5007" s="7">
        <v>638.4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1266.0999999999999</v>
      </c>
      <c r="R5007" s="7">
        <v>19733.900000000001</v>
      </c>
      <c r="S5007" s="4" t="s">
        <v>35</v>
      </c>
    </row>
    <row r="5008" spans="1:19" ht="26.25" hidden="1" customHeight="1" x14ac:dyDescent="0.25">
      <c r="A5008" s="10">
        <f>+SUBTOTAL(103,$B$5:B5008)</f>
        <v>167</v>
      </c>
      <c r="B5008" s="4" t="s">
        <v>9934</v>
      </c>
      <c r="C5008" s="4" t="s">
        <v>9935</v>
      </c>
      <c r="D5008" s="4" t="s">
        <v>3169</v>
      </c>
      <c r="E5008" s="4" t="s">
        <v>169</v>
      </c>
      <c r="F5008" s="4" t="s">
        <v>22</v>
      </c>
      <c r="G5008" s="12"/>
      <c r="H5008" s="7">
        <v>21000</v>
      </c>
      <c r="I5008" s="7">
        <v>602.70000000000005</v>
      </c>
      <c r="J5008" s="7">
        <v>0</v>
      </c>
      <c r="K5008" s="7">
        <v>638.4</v>
      </c>
      <c r="L5008" s="7">
        <v>0</v>
      </c>
      <c r="M5008" s="7">
        <v>25</v>
      </c>
      <c r="N5008" s="7">
        <v>0</v>
      </c>
      <c r="O5008" s="7"/>
      <c r="P5008" s="7">
        <v>3550.6</v>
      </c>
      <c r="Q5008" s="7">
        <v>4816.7</v>
      </c>
      <c r="R5008" s="7">
        <v>16183.3</v>
      </c>
      <c r="S5008" s="4" t="s">
        <v>23</v>
      </c>
    </row>
    <row r="5009" spans="1:19" ht="26.25" hidden="1" customHeight="1" x14ac:dyDescent="0.25">
      <c r="A5009" s="10">
        <f>+SUBTOTAL(103,$B$5:B5009)</f>
        <v>167</v>
      </c>
      <c r="B5009" s="4" t="s">
        <v>9936</v>
      </c>
      <c r="C5009" s="4" t="s">
        <v>6749</v>
      </c>
      <c r="D5009" s="4" t="s">
        <v>3169</v>
      </c>
      <c r="E5009" s="4" t="s">
        <v>169</v>
      </c>
      <c r="F5009" s="4" t="s">
        <v>22</v>
      </c>
      <c r="G5009" s="12"/>
      <c r="H5009" s="7">
        <v>21000</v>
      </c>
      <c r="I5009" s="7">
        <v>602.70000000000005</v>
      </c>
      <c r="J5009" s="7">
        <v>0</v>
      </c>
      <c r="K5009" s="7">
        <v>638.4</v>
      </c>
      <c r="L5009" s="7">
        <v>0</v>
      </c>
      <c r="M5009" s="7">
        <v>25</v>
      </c>
      <c r="N5009" s="7">
        <v>0</v>
      </c>
      <c r="O5009" s="7"/>
      <c r="P5009" s="7">
        <v>7068.78</v>
      </c>
      <c r="Q5009" s="7">
        <v>8334.8799999999992</v>
      </c>
      <c r="R5009" s="7">
        <v>12665.12</v>
      </c>
      <c r="S5009" s="4" t="s">
        <v>23</v>
      </c>
    </row>
    <row r="5010" spans="1:19" ht="26.25" hidden="1" customHeight="1" x14ac:dyDescent="0.25">
      <c r="A5010" s="10">
        <f>+SUBTOTAL(103,$B$5:B5010)</f>
        <v>167</v>
      </c>
      <c r="B5010" s="4" t="s">
        <v>288</v>
      </c>
      <c r="C5010" s="4" t="s">
        <v>5232</v>
      </c>
      <c r="D5010" s="4" t="s">
        <v>3169</v>
      </c>
      <c r="E5010" s="4" t="s">
        <v>169</v>
      </c>
      <c r="F5010" s="4" t="s">
        <v>22</v>
      </c>
      <c r="G5010" s="12"/>
      <c r="H5010" s="7">
        <v>21000</v>
      </c>
      <c r="I5010" s="7">
        <v>602.70000000000005</v>
      </c>
      <c r="J5010" s="7">
        <v>0</v>
      </c>
      <c r="K5010" s="7">
        <v>638.4</v>
      </c>
      <c r="L5010" s="7">
        <v>0</v>
      </c>
      <c r="M5010" s="7">
        <v>25</v>
      </c>
      <c r="N5010" s="7">
        <v>0</v>
      </c>
      <c r="O5010" s="7"/>
      <c r="P5010" s="7">
        <v>50</v>
      </c>
      <c r="Q5010" s="7">
        <v>1316.1</v>
      </c>
      <c r="R5010" s="7">
        <v>19683.900000000001</v>
      </c>
      <c r="S5010" s="4" t="s">
        <v>23</v>
      </c>
    </row>
    <row r="5011" spans="1:19" ht="26.25" hidden="1" customHeight="1" x14ac:dyDescent="0.25">
      <c r="A5011" s="10">
        <f>+SUBTOTAL(103,$B$5:B5011)</f>
        <v>167</v>
      </c>
      <c r="B5011" s="4" t="s">
        <v>9937</v>
      </c>
      <c r="C5011" s="4" t="s">
        <v>9938</v>
      </c>
      <c r="D5011" s="4" t="s">
        <v>3169</v>
      </c>
      <c r="E5011" s="4" t="s">
        <v>169</v>
      </c>
      <c r="F5011" s="4" t="s">
        <v>22</v>
      </c>
      <c r="G5011" s="12"/>
      <c r="H5011" s="7">
        <v>21000</v>
      </c>
      <c r="I5011" s="7">
        <v>602.70000000000005</v>
      </c>
      <c r="J5011" s="7">
        <v>0</v>
      </c>
      <c r="K5011" s="7">
        <v>638.4</v>
      </c>
      <c r="L5011" s="7">
        <v>0</v>
      </c>
      <c r="M5011" s="7">
        <v>25</v>
      </c>
      <c r="N5011" s="7">
        <v>0</v>
      </c>
      <c r="O5011" s="7"/>
      <c r="P5011" s="7">
        <v>2100</v>
      </c>
      <c r="Q5011" s="7">
        <v>3366.1</v>
      </c>
      <c r="R5011" s="7">
        <v>17633.900000000001</v>
      </c>
      <c r="S5011" s="4" t="s">
        <v>35</v>
      </c>
    </row>
    <row r="5012" spans="1:19" ht="26.25" hidden="1" customHeight="1" x14ac:dyDescent="0.25">
      <c r="A5012" s="10">
        <f>+SUBTOTAL(103,$B$5:B5012)</f>
        <v>167</v>
      </c>
      <c r="B5012" s="4" t="s">
        <v>4061</v>
      </c>
      <c r="C5012" s="4" t="s">
        <v>4868</v>
      </c>
      <c r="D5012" s="4" t="s">
        <v>3039</v>
      </c>
      <c r="E5012" s="4" t="s">
        <v>144</v>
      </c>
      <c r="F5012" s="4" t="s">
        <v>22</v>
      </c>
      <c r="G5012" s="12" t="s">
        <v>10538</v>
      </c>
      <c r="H5012" s="7">
        <v>21000</v>
      </c>
      <c r="I5012" s="7">
        <v>602.70000000000005</v>
      </c>
      <c r="J5012" s="7">
        <v>0</v>
      </c>
      <c r="K5012" s="7">
        <v>638.4</v>
      </c>
      <c r="L5012" s="7">
        <v>0</v>
      </c>
      <c r="M5012" s="7">
        <v>25</v>
      </c>
      <c r="N5012" s="7">
        <v>140</v>
      </c>
      <c r="O5012" s="7"/>
      <c r="P5012" s="7">
        <v>6246.52</v>
      </c>
      <c r="Q5012" s="7">
        <v>7652.62</v>
      </c>
      <c r="R5012" s="7">
        <v>13347.380000000001</v>
      </c>
      <c r="S5012" s="4" t="s">
        <v>35</v>
      </c>
    </row>
    <row r="5013" spans="1:19" ht="26.25" hidden="1" customHeight="1" x14ac:dyDescent="0.25">
      <c r="A5013" s="10">
        <f>+SUBTOTAL(103,$B$5:B5013)</f>
        <v>167</v>
      </c>
      <c r="B5013" s="4" t="s">
        <v>2964</v>
      </c>
      <c r="C5013" s="4" t="s">
        <v>9782</v>
      </c>
      <c r="D5013" s="4" t="s">
        <v>971</v>
      </c>
      <c r="E5013" s="4" t="s">
        <v>169</v>
      </c>
      <c r="F5013" s="4" t="s">
        <v>22</v>
      </c>
      <c r="G5013" s="12"/>
      <c r="H5013" s="7">
        <v>21000</v>
      </c>
      <c r="I5013" s="7">
        <v>602.70000000000005</v>
      </c>
      <c r="J5013" s="7">
        <v>0</v>
      </c>
      <c r="K5013" s="7">
        <v>638.4</v>
      </c>
      <c r="L5013" s="7">
        <v>0</v>
      </c>
      <c r="M5013" s="7">
        <v>25</v>
      </c>
      <c r="N5013" s="7">
        <v>0</v>
      </c>
      <c r="O5013" s="7"/>
      <c r="P5013" s="7">
        <v>0</v>
      </c>
      <c r="Q5013" s="7">
        <v>1266.0999999999999</v>
      </c>
      <c r="R5013" s="7">
        <v>19733.900000000001</v>
      </c>
      <c r="S5013" s="4" t="s">
        <v>35</v>
      </c>
    </row>
    <row r="5014" spans="1:19" ht="26.25" hidden="1" customHeight="1" x14ac:dyDescent="0.25">
      <c r="A5014" s="10">
        <f>+SUBTOTAL(103,$B$5:B5014)</f>
        <v>167</v>
      </c>
      <c r="B5014" s="4" t="s">
        <v>3468</v>
      </c>
      <c r="C5014" s="4" t="s">
        <v>9816</v>
      </c>
      <c r="D5014" s="4" t="s">
        <v>223</v>
      </c>
      <c r="E5014" s="4" t="s">
        <v>169</v>
      </c>
      <c r="F5014" s="4" t="s">
        <v>224</v>
      </c>
      <c r="G5014" s="12"/>
      <c r="H5014" s="7">
        <v>21000</v>
      </c>
      <c r="I5014" s="7">
        <v>0</v>
      </c>
      <c r="J5014" s="7">
        <v>0</v>
      </c>
      <c r="K5014" s="7">
        <v>0</v>
      </c>
      <c r="L5014" s="7">
        <v>0</v>
      </c>
      <c r="M5014" s="7">
        <v>0</v>
      </c>
      <c r="N5014" s="7">
        <v>0</v>
      </c>
      <c r="O5014" s="7"/>
      <c r="P5014" s="7">
        <v>0</v>
      </c>
      <c r="Q5014" s="7">
        <v>0</v>
      </c>
      <c r="R5014" s="7">
        <v>21000</v>
      </c>
      <c r="S5014" s="4" t="s">
        <v>35</v>
      </c>
    </row>
    <row r="5015" spans="1:19" ht="26.25" hidden="1" customHeight="1" x14ac:dyDescent="0.25">
      <c r="A5015" s="10">
        <f>+SUBTOTAL(103,$B$5:B5015)</f>
        <v>167</v>
      </c>
      <c r="B5015" s="4" t="s">
        <v>2967</v>
      </c>
      <c r="C5015" s="4" t="s">
        <v>5045</v>
      </c>
      <c r="D5015" s="4" t="s">
        <v>2288</v>
      </c>
      <c r="E5015" s="4" t="s">
        <v>128</v>
      </c>
      <c r="F5015" s="4" t="s">
        <v>22</v>
      </c>
      <c r="G5015" s="12"/>
      <c r="H5015" s="7">
        <v>20900</v>
      </c>
      <c r="I5015" s="7">
        <v>599.83000000000004</v>
      </c>
      <c r="J5015" s="7">
        <v>0</v>
      </c>
      <c r="K5015" s="7">
        <v>635.36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1260.19</v>
      </c>
      <c r="R5015" s="7">
        <v>19639.810000000001</v>
      </c>
      <c r="S5015" s="4" t="s">
        <v>23</v>
      </c>
    </row>
    <row r="5016" spans="1:19" ht="26.25" hidden="1" customHeight="1" x14ac:dyDescent="0.25">
      <c r="A5016" s="10">
        <f>+SUBTOTAL(103,$B$5:B5016)</f>
        <v>167</v>
      </c>
      <c r="B5016" s="4" t="s">
        <v>2968</v>
      </c>
      <c r="C5016" s="4" t="s">
        <v>6452</v>
      </c>
      <c r="D5016" s="4" t="s">
        <v>1404</v>
      </c>
      <c r="E5016" s="4" t="s">
        <v>212</v>
      </c>
      <c r="F5016" s="4" t="s">
        <v>22</v>
      </c>
      <c r="G5016" s="12" t="s">
        <v>10538</v>
      </c>
      <c r="H5016" s="7">
        <v>20900</v>
      </c>
      <c r="I5016" s="7">
        <v>599.83000000000004</v>
      </c>
      <c r="J5016" s="7">
        <v>0</v>
      </c>
      <c r="K5016" s="7">
        <v>635.36</v>
      </c>
      <c r="L5016" s="7">
        <v>0</v>
      </c>
      <c r="M5016" s="7">
        <v>25</v>
      </c>
      <c r="N5016" s="7">
        <v>0</v>
      </c>
      <c r="O5016" s="7"/>
      <c r="P5016" s="7">
        <v>50</v>
      </c>
      <c r="Q5016" s="7">
        <v>1310.19</v>
      </c>
      <c r="R5016" s="7">
        <v>19589.810000000001</v>
      </c>
      <c r="S5016" s="4" t="s">
        <v>35</v>
      </c>
    </row>
    <row r="5017" spans="1:19" ht="26.25" hidden="1" customHeight="1" x14ac:dyDescent="0.25">
      <c r="A5017" s="10">
        <f>+SUBTOTAL(103,$B$5:B5017)</f>
        <v>167</v>
      </c>
      <c r="B5017" s="4" t="s">
        <v>380</v>
      </c>
      <c r="C5017" s="4" t="s">
        <v>1258</v>
      </c>
      <c r="D5017" s="4" t="s">
        <v>324</v>
      </c>
      <c r="E5017" s="4" t="s">
        <v>12565</v>
      </c>
      <c r="F5017" s="4" t="s">
        <v>22</v>
      </c>
      <c r="G5017" s="12" t="s">
        <v>10538</v>
      </c>
      <c r="H5017" s="7">
        <v>20900</v>
      </c>
      <c r="I5017" s="7">
        <v>599.83000000000004</v>
      </c>
      <c r="J5017" s="7">
        <v>0</v>
      </c>
      <c r="K5017" s="7">
        <v>635.36</v>
      </c>
      <c r="L5017" s="7">
        <v>1919.78</v>
      </c>
      <c r="M5017" s="7">
        <v>25</v>
      </c>
      <c r="N5017" s="7">
        <v>0</v>
      </c>
      <c r="O5017" s="7"/>
      <c r="P5017" s="7">
        <v>0</v>
      </c>
      <c r="Q5017" s="7">
        <v>3179.97</v>
      </c>
      <c r="R5017" s="7">
        <v>17720.03</v>
      </c>
      <c r="S5017" s="4" t="s">
        <v>23</v>
      </c>
    </row>
    <row r="5018" spans="1:19" ht="26.25" hidden="1" customHeight="1" x14ac:dyDescent="0.25">
      <c r="A5018" s="10">
        <f>+SUBTOTAL(103,$B$5:B5018)</f>
        <v>167</v>
      </c>
      <c r="B5018" s="4" t="s">
        <v>12579</v>
      </c>
      <c r="C5018" s="4" t="s">
        <v>6776</v>
      </c>
      <c r="D5018" s="4" t="s">
        <v>971</v>
      </c>
      <c r="E5018" s="4" t="s">
        <v>12443</v>
      </c>
      <c r="F5018" s="4" t="s">
        <v>22</v>
      </c>
      <c r="G5018" s="12"/>
      <c r="H5018" s="7">
        <v>20900</v>
      </c>
      <c r="I5018" s="7">
        <v>599.83000000000004</v>
      </c>
      <c r="J5018" s="7">
        <v>0</v>
      </c>
      <c r="K5018" s="7">
        <v>635.36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1260.19</v>
      </c>
      <c r="R5018" s="7">
        <v>19639.810000000001</v>
      </c>
      <c r="S5018" s="4" t="s">
        <v>35</v>
      </c>
    </row>
    <row r="5019" spans="1:19" ht="26.25" hidden="1" customHeight="1" x14ac:dyDescent="0.25">
      <c r="A5019" s="10">
        <f>+SUBTOTAL(103,$B$5:B5019)</f>
        <v>167</v>
      </c>
      <c r="B5019" s="4" t="s">
        <v>9825</v>
      </c>
      <c r="C5019" s="4" t="s">
        <v>9826</v>
      </c>
      <c r="D5019" s="4" t="s">
        <v>2534</v>
      </c>
      <c r="E5019" s="4" t="s">
        <v>32</v>
      </c>
      <c r="F5019" s="4" t="s">
        <v>22</v>
      </c>
      <c r="G5019" s="12" t="s">
        <v>10538</v>
      </c>
      <c r="H5019" s="7">
        <v>20900</v>
      </c>
      <c r="I5019" s="7">
        <v>599.83000000000004</v>
      </c>
      <c r="J5019" s="7">
        <v>0</v>
      </c>
      <c r="K5019" s="7">
        <v>635.36</v>
      </c>
      <c r="L5019" s="7">
        <v>1919.78</v>
      </c>
      <c r="M5019" s="7">
        <v>25</v>
      </c>
      <c r="N5019" s="7">
        <v>100</v>
      </c>
      <c r="O5019" s="7"/>
      <c r="P5019" s="7">
        <v>5488.93</v>
      </c>
      <c r="Q5019" s="7">
        <v>8768.9</v>
      </c>
      <c r="R5019" s="7">
        <v>12131.1</v>
      </c>
      <c r="S5019" s="4" t="s">
        <v>35</v>
      </c>
    </row>
    <row r="5020" spans="1:19" ht="26.25" hidden="1" customHeight="1" x14ac:dyDescent="0.25">
      <c r="A5020" s="10">
        <f>+SUBTOTAL(103,$B$5:B5020)</f>
        <v>167</v>
      </c>
      <c r="B5020" s="4" t="s">
        <v>572</v>
      </c>
      <c r="C5020" s="4" t="s">
        <v>5549</v>
      </c>
      <c r="D5020" s="4" t="s">
        <v>969</v>
      </c>
      <c r="E5020" s="4" t="s">
        <v>26</v>
      </c>
      <c r="F5020" s="4" t="s">
        <v>22</v>
      </c>
      <c r="G5020" s="12" t="s">
        <v>10538</v>
      </c>
      <c r="H5020" s="7">
        <v>20731.77</v>
      </c>
      <c r="I5020" s="7">
        <v>595</v>
      </c>
      <c r="J5020" s="7">
        <v>0</v>
      </c>
      <c r="K5020" s="7">
        <v>630.25</v>
      </c>
      <c r="L5020" s="7">
        <v>0</v>
      </c>
      <c r="M5020" s="7">
        <v>25</v>
      </c>
      <c r="N5020" s="7">
        <v>100</v>
      </c>
      <c r="O5020" s="7"/>
      <c r="P5020" s="7">
        <v>7596.67</v>
      </c>
      <c r="Q5020" s="7">
        <v>8946.92</v>
      </c>
      <c r="R5020" s="7">
        <v>11784.85</v>
      </c>
      <c r="S5020" s="4" t="s">
        <v>35</v>
      </c>
    </row>
    <row r="5021" spans="1:19" ht="26.25" hidden="1" customHeight="1" x14ac:dyDescent="0.25">
      <c r="A5021" s="10">
        <f>+SUBTOTAL(103,$B$5:B5021)</f>
        <v>167</v>
      </c>
      <c r="B5021" s="4" t="s">
        <v>2970</v>
      </c>
      <c r="C5021" s="4" t="s">
        <v>8537</v>
      </c>
      <c r="D5021" s="4" t="s">
        <v>971</v>
      </c>
      <c r="E5021" s="4" t="s">
        <v>21</v>
      </c>
      <c r="F5021" s="4" t="s">
        <v>22</v>
      </c>
      <c r="G5021" s="12"/>
      <c r="H5021" s="7">
        <v>20378</v>
      </c>
      <c r="I5021" s="7">
        <v>584.85</v>
      </c>
      <c r="J5021" s="7">
        <v>0</v>
      </c>
      <c r="K5021" s="7">
        <v>619.49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1229.3399999999999</v>
      </c>
      <c r="R5021" s="7">
        <v>19148.66</v>
      </c>
      <c r="S5021" s="4" t="s">
        <v>35</v>
      </c>
    </row>
    <row r="5022" spans="1:19" ht="26.25" hidden="1" customHeight="1" x14ac:dyDescent="0.25">
      <c r="A5022" s="10">
        <f>+SUBTOTAL(103,$B$5:B5022)</f>
        <v>167</v>
      </c>
      <c r="B5022" s="4" t="s">
        <v>2971</v>
      </c>
      <c r="C5022" s="4" t="s">
        <v>7479</v>
      </c>
      <c r="D5022" s="4" t="s">
        <v>969</v>
      </c>
      <c r="E5022" s="4" t="s">
        <v>212</v>
      </c>
      <c r="F5022" s="4" t="s">
        <v>22</v>
      </c>
      <c r="G5022" s="12" t="s">
        <v>10538</v>
      </c>
      <c r="H5022" s="7">
        <v>20278.39</v>
      </c>
      <c r="I5022" s="7">
        <v>581.99</v>
      </c>
      <c r="J5022" s="7">
        <v>0</v>
      </c>
      <c r="K5022" s="7">
        <v>616.46</v>
      </c>
      <c r="L5022" s="7">
        <v>1919.78</v>
      </c>
      <c r="M5022" s="7">
        <v>25</v>
      </c>
      <c r="N5022" s="7">
        <v>0</v>
      </c>
      <c r="O5022" s="7"/>
      <c r="P5022" s="7">
        <v>2137.5</v>
      </c>
      <c r="Q5022" s="7">
        <v>5280.73</v>
      </c>
      <c r="R5022" s="7">
        <v>14997.66</v>
      </c>
      <c r="S5022" s="4" t="s">
        <v>35</v>
      </c>
    </row>
    <row r="5023" spans="1:19" ht="26.25" hidden="1" customHeight="1" x14ac:dyDescent="0.25">
      <c r="A5023" s="10">
        <f>+SUBTOTAL(103,$B$5:B5023)</f>
        <v>167</v>
      </c>
      <c r="B5023" s="4" t="s">
        <v>101</v>
      </c>
      <c r="C5023" s="4" t="s">
        <v>12585</v>
      </c>
      <c r="D5023" s="4" t="s">
        <v>223</v>
      </c>
      <c r="E5023" s="4" t="s">
        <v>169</v>
      </c>
      <c r="F5023" s="4" t="s">
        <v>224</v>
      </c>
      <c r="G5023" s="12"/>
      <c r="H5023" s="7">
        <v>20200</v>
      </c>
      <c r="I5023" s="7">
        <v>0</v>
      </c>
      <c r="J5023" s="7">
        <v>0</v>
      </c>
      <c r="K5023" s="7">
        <v>0</v>
      </c>
      <c r="L5023" s="7">
        <v>0</v>
      </c>
      <c r="M5023" s="7">
        <v>0</v>
      </c>
      <c r="N5023" s="7">
        <v>0</v>
      </c>
      <c r="O5023" s="7"/>
      <c r="P5023" s="7">
        <v>0</v>
      </c>
      <c r="Q5023" s="7">
        <v>0</v>
      </c>
      <c r="R5023" s="7">
        <v>20200</v>
      </c>
      <c r="S5023" s="4" t="s">
        <v>23</v>
      </c>
    </row>
    <row r="5024" spans="1:19" ht="26.25" hidden="1" customHeight="1" x14ac:dyDescent="0.25">
      <c r="A5024" s="10">
        <f>+SUBTOTAL(103,$B$5:B5024)</f>
        <v>167</v>
      </c>
      <c r="B5024" s="4" t="s">
        <v>2973</v>
      </c>
      <c r="C5024" s="4" t="s">
        <v>6125</v>
      </c>
      <c r="D5024" s="4" t="s">
        <v>2950</v>
      </c>
      <c r="E5024" s="4" t="s">
        <v>75</v>
      </c>
      <c r="F5024" s="4" t="s">
        <v>22</v>
      </c>
      <c r="G5024" s="12" t="s">
        <v>10538</v>
      </c>
      <c r="H5024" s="7">
        <v>20047.5</v>
      </c>
      <c r="I5024" s="7">
        <v>575.36</v>
      </c>
      <c r="J5024" s="7">
        <v>0</v>
      </c>
      <c r="K5024" s="7">
        <v>609.44000000000005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1209.8</v>
      </c>
      <c r="R5024" s="7">
        <v>18837.7</v>
      </c>
      <c r="S5024" s="4" t="s">
        <v>35</v>
      </c>
    </row>
    <row r="5025" spans="1:19" ht="26.25" hidden="1" customHeight="1" x14ac:dyDescent="0.25">
      <c r="A5025" s="10">
        <f>+SUBTOTAL(103,$B$5:B5025)</f>
        <v>167</v>
      </c>
      <c r="B5025" s="4" t="s">
        <v>2974</v>
      </c>
      <c r="C5025" s="4" t="s">
        <v>4722</v>
      </c>
      <c r="D5025" s="4" t="s">
        <v>971</v>
      </c>
      <c r="E5025" s="4" t="s">
        <v>26</v>
      </c>
      <c r="F5025" s="4" t="s">
        <v>22</v>
      </c>
      <c r="G5025" s="12"/>
      <c r="H5025" s="7">
        <v>20000</v>
      </c>
      <c r="I5025" s="7">
        <v>574</v>
      </c>
      <c r="J5025" s="7">
        <v>0</v>
      </c>
      <c r="K5025" s="7">
        <v>608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1207</v>
      </c>
      <c r="R5025" s="7">
        <v>18793</v>
      </c>
      <c r="S5025" s="4" t="s">
        <v>35</v>
      </c>
    </row>
    <row r="5026" spans="1:19" ht="26.25" hidden="1" customHeight="1" x14ac:dyDescent="0.25">
      <c r="A5026" s="10">
        <f>+SUBTOTAL(103,$B$5:B5026)</f>
        <v>167</v>
      </c>
      <c r="B5026" s="4" t="s">
        <v>2975</v>
      </c>
      <c r="C5026" s="4" t="s">
        <v>4733</v>
      </c>
      <c r="D5026" s="4" t="s">
        <v>1072</v>
      </c>
      <c r="E5026" s="4" t="s">
        <v>12565</v>
      </c>
      <c r="F5026" s="4" t="s">
        <v>22</v>
      </c>
      <c r="G5026" s="12"/>
      <c r="H5026" s="7">
        <v>20000</v>
      </c>
      <c r="I5026" s="7">
        <v>574</v>
      </c>
      <c r="J5026" s="7">
        <v>0</v>
      </c>
      <c r="K5026" s="7">
        <v>608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1207</v>
      </c>
      <c r="R5026" s="7">
        <v>18793</v>
      </c>
      <c r="S5026" s="4" t="s">
        <v>23</v>
      </c>
    </row>
    <row r="5027" spans="1:19" ht="26.25" hidden="1" customHeight="1" x14ac:dyDescent="0.25">
      <c r="A5027" s="10">
        <f>+SUBTOTAL(103,$B$5:B5027)</f>
        <v>167</v>
      </c>
      <c r="B5027" s="4" t="s">
        <v>2976</v>
      </c>
      <c r="C5027" s="4" t="s">
        <v>4739</v>
      </c>
      <c r="D5027" s="4" t="s">
        <v>2086</v>
      </c>
      <c r="E5027" s="4" t="s">
        <v>12567</v>
      </c>
      <c r="F5027" s="4" t="s">
        <v>22</v>
      </c>
      <c r="G5027" s="12"/>
      <c r="H5027" s="7">
        <v>20000</v>
      </c>
      <c r="I5027" s="7">
        <v>574</v>
      </c>
      <c r="J5027" s="7">
        <v>0</v>
      </c>
      <c r="K5027" s="7">
        <v>608</v>
      </c>
      <c r="L5027" s="7">
        <v>0</v>
      </c>
      <c r="M5027" s="7">
        <v>25</v>
      </c>
      <c r="N5027" s="7">
        <v>0</v>
      </c>
      <c r="O5027" s="7"/>
      <c r="P5027" s="7">
        <v>3144</v>
      </c>
      <c r="Q5027" s="7">
        <v>4351</v>
      </c>
      <c r="R5027" s="7">
        <v>15649</v>
      </c>
      <c r="S5027" s="4" t="s">
        <v>23</v>
      </c>
    </row>
    <row r="5028" spans="1:19" ht="26.25" hidden="1" customHeight="1" x14ac:dyDescent="0.25">
      <c r="A5028" s="10">
        <f>+SUBTOTAL(103,$B$5:B5028)</f>
        <v>167</v>
      </c>
      <c r="B5028" s="4" t="s">
        <v>2626</v>
      </c>
      <c r="C5028" s="4" t="s">
        <v>10846</v>
      </c>
      <c r="D5028" s="4" t="s">
        <v>971</v>
      </c>
      <c r="E5028" s="4" t="s">
        <v>12443</v>
      </c>
      <c r="F5028" s="4" t="s">
        <v>22</v>
      </c>
      <c r="G5028" s="12"/>
      <c r="H5028" s="7">
        <v>20000</v>
      </c>
      <c r="I5028" s="7">
        <v>574</v>
      </c>
      <c r="J5028" s="7">
        <v>0</v>
      </c>
      <c r="K5028" s="7">
        <v>608</v>
      </c>
      <c r="L5028" s="7">
        <v>1919.78</v>
      </c>
      <c r="M5028" s="7">
        <v>25</v>
      </c>
      <c r="N5028" s="7">
        <v>0</v>
      </c>
      <c r="O5028" s="7"/>
      <c r="P5028" s="7">
        <v>650</v>
      </c>
      <c r="Q5028" s="7">
        <v>3776.78</v>
      </c>
      <c r="R5028" s="7">
        <v>16223.22</v>
      </c>
      <c r="S5028" s="4" t="s">
        <v>35</v>
      </c>
    </row>
    <row r="5029" spans="1:19" ht="26.25" hidden="1" customHeight="1" x14ac:dyDescent="0.25">
      <c r="A5029" s="10">
        <f>+SUBTOTAL(103,$B$5:B5029)</f>
        <v>167</v>
      </c>
      <c r="B5029" s="4" t="s">
        <v>2977</v>
      </c>
      <c r="C5029" s="4" t="s">
        <v>4791</v>
      </c>
      <c r="D5029" s="4" t="s">
        <v>1072</v>
      </c>
      <c r="E5029" s="4" t="s">
        <v>26</v>
      </c>
      <c r="F5029" s="4" t="s">
        <v>22</v>
      </c>
      <c r="G5029" s="12"/>
      <c r="H5029" s="7">
        <v>20000</v>
      </c>
      <c r="I5029" s="7">
        <v>574</v>
      </c>
      <c r="J5029" s="7">
        <v>0</v>
      </c>
      <c r="K5029" s="7">
        <v>608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1207</v>
      </c>
      <c r="R5029" s="7">
        <v>18793</v>
      </c>
      <c r="S5029" s="4" t="s">
        <v>23</v>
      </c>
    </row>
    <row r="5030" spans="1:19" ht="26.25" hidden="1" customHeight="1" x14ac:dyDescent="0.25">
      <c r="A5030" s="10">
        <f>+SUBTOTAL(103,$B$5:B5030)</f>
        <v>167</v>
      </c>
      <c r="B5030" s="4" t="s">
        <v>294</v>
      </c>
      <c r="C5030" s="4" t="s">
        <v>4799</v>
      </c>
      <c r="D5030" s="4" t="s">
        <v>1072</v>
      </c>
      <c r="E5030" s="4" t="s">
        <v>12570</v>
      </c>
      <c r="F5030" s="4" t="s">
        <v>22</v>
      </c>
      <c r="G5030" s="12"/>
      <c r="H5030" s="7">
        <v>20000</v>
      </c>
      <c r="I5030" s="7">
        <v>574</v>
      </c>
      <c r="J5030" s="7">
        <v>0</v>
      </c>
      <c r="K5030" s="7">
        <v>608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1207</v>
      </c>
      <c r="R5030" s="7">
        <v>18793</v>
      </c>
      <c r="S5030" s="4" t="s">
        <v>23</v>
      </c>
    </row>
    <row r="5031" spans="1:19" ht="26.25" hidden="1" customHeight="1" x14ac:dyDescent="0.25">
      <c r="A5031" s="10">
        <f>+SUBTOTAL(103,$B$5:B5031)</f>
        <v>167</v>
      </c>
      <c r="B5031" s="4" t="s">
        <v>12471</v>
      </c>
      <c r="C5031" s="4" t="s">
        <v>8462</v>
      </c>
      <c r="D5031" s="4" t="s">
        <v>2669</v>
      </c>
      <c r="E5031" s="4" t="s">
        <v>12769</v>
      </c>
      <c r="F5031" s="4" t="s">
        <v>22</v>
      </c>
      <c r="G5031" s="12"/>
      <c r="H5031" s="7">
        <v>20000</v>
      </c>
      <c r="I5031" s="7">
        <v>574</v>
      </c>
      <c r="J5031" s="7">
        <v>0</v>
      </c>
      <c r="K5031" s="7">
        <v>608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1207</v>
      </c>
      <c r="R5031" s="7">
        <v>18793</v>
      </c>
      <c r="S5031" s="4" t="s">
        <v>23</v>
      </c>
    </row>
    <row r="5032" spans="1:19" ht="26.25" hidden="1" customHeight="1" x14ac:dyDescent="0.25">
      <c r="A5032" s="10">
        <f>+SUBTOTAL(103,$B$5:B5032)</f>
        <v>167</v>
      </c>
      <c r="B5032" s="4" t="s">
        <v>309</v>
      </c>
      <c r="C5032" s="4" t="s">
        <v>10876</v>
      </c>
      <c r="D5032" s="4" t="s">
        <v>2686</v>
      </c>
      <c r="E5032" s="4" t="s">
        <v>12443</v>
      </c>
      <c r="F5032" s="4" t="s">
        <v>22</v>
      </c>
      <c r="G5032" s="12"/>
      <c r="H5032" s="7">
        <v>20000</v>
      </c>
      <c r="I5032" s="7">
        <v>574</v>
      </c>
      <c r="J5032" s="7">
        <v>0</v>
      </c>
      <c r="K5032" s="7">
        <v>608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1207</v>
      </c>
      <c r="R5032" s="7">
        <v>18793</v>
      </c>
      <c r="S5032" s="4" t="s">
        <v>23</v>
      </c>
    </row>
    <row r="5033" spans="1:19" ht="26.25" hidden="1" customHeight="1" x14ac:dyDescent="0.25">
      <c r="A5033" s="10">
        <f>+SUBTOTAL(103,$B$5:B5033)</f>
        <v>167</v>
      </c>
      <c r="B5033" s="4" t="s">
        <v>2978</v>
      </c>
      <c r="C5033" s="4" t="s">
        <v>4861</v>
      </c>
      <c r="D5033" s="4" t="s">
        <v>2085</v>
      </c>
      <c r="E5033" s="4" t="s">
        <v>128</v>
      </c>
      <c r="F5033" s="4" t="s">
        <v>22</v>
      </c>
      <c r="G5033" s="12"/>
      <c r="H5033" s="7">
        <v>20000</v>
      </c>
      <c r="I5033" s="7">
        <v>574</v>
      </c>
      <c r="J5033" s="7">
        <v>0</v>
      </c>
      <c r="K5033" s="7">
        <v>608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1207</v>
      </c>
      <c r="R5033" s="7">
        <v>18793</v>
      </c>
      <c r="S5033" s="4" t="s">
        <v>23</v>
      </c>
    </row>
    <row r="5034" spans="1:19" ht="26.25" hidden="1" customHeight="1" x14ac:dyDescent="0.25">
      <c r="A5034" s="10">
        <f>+SUBTOTAL(103,$B$5:B5034)</f>
        <v>167</v>
      </c>
      <c r="B5034" s="4" t="s">
        <v>2979</v>
      </c>
      <c r="C5034" s="4" t="s">
        <v>4893</v>
      </c>
      <c r="D5034" s="4" t="s">
        <v>971</v>
      </c>
      <c r="E5034" s="4" t="s">
        <v>12570</v>
      </c>
      <c r="F5034" s="4" t="s">
        <v>22</v>
      </c>
      <c r="G5034" s="12"/>
      <c r="H5034" s="7">
        <v>20000</v>
      </c>
      <c r="I5034" s="7">
        <v>574</v>
      </c>
      <c r="J5034" s="7">
        <v>0</v>
      </c>
      <c r="K5034" s="7">
        <v>608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1207</v>
      </c>
      <c r="R5034" s="7">
        <v>18793</v>
      </c>
      <c r="S5034" s="4" t="s">
        <v>35</v>
      </c>
    </row>
    <row r="5035" spans="1:19" ht="26.25" hidden="1" customHeight="1" x14ac:dyDescent="0.25">
      <c r="A5035" s="10">
        <f>+SUBTOTAL(103,$B$5:B5035)</f>
        <v>167</v>
      </c>
      <c r="B5035" s="4" t="s">
        <v>12067</v>
      </c>
      <c r="C5035" s="4" t="s">
        <v>12068</v>
      </c>
      <c r="D5035" s="4" t="s">
        <v>1072</v>
      </c>
      <c r="E5035" s="4" t="s">
        <v>12443</v>
      </c>
      <c r="F5035" s="4" t="s">
        <v>22</v>
      </c>
      <c r="G5035" s="12"/>
      <c r="H5035" s="7">
        <v>20000</v>
      </c>
      <c r="I5035" s="7">
        <v>574</v>
      </c>
      <c r="J5035" s="7">
        <v>0</v>
      </c>
      <c r="K5035" s="7">
        <v>608</v>
      </c>
      <c r="L5035" s="7">
        <v>0</v>
      </c>
      <c r="M5035" s="7">
        <v>25</v>
      </c>
      <c r="N5035" s="7">
        <v>0</v>
      </c>
      <c r="O5035" s="7"/>
      <c r="P5035" s="7">
        <v>0</v>
      </c>
      <c r="Q5035" s="7">
        <v>1207</v>
      </c>
      <c r="R5035" s="7">
        <v>18793</v>
      </c>
      <c r="S5035" s="4" t="s">
        <v>35</v>
      </c>
    </row>
    <row r="5036" spans="1:19" ht="26.25" hidden="1" customHeight="1" x14ac:dyDescent="0.25">
      <c r="A5036" s="10">
        <f>+SUBTOTAL(103,$B$5:B5036)</f>
        <v>167</v>
      </c>
      <c r="B5036" s="4" t="s">
        <v>2980</v>
      </c>
      <c r="C5036" s="4" t="s">
        <v>4912</v>
      </c>
      <c r="D5036" s="4" t="s">
        <v>1072</v>
      </c>
      <c r="E5036" s="4" t="s">
        <v>96</v>
      </c>
      <c r="F5036" s="4" t="s">
        <v>22</v>
      </c>
      <c r="G5036" s="12"/>
      <c r="H5036" s="7">
        <v>20000</v>
      </c>
      <c r="I5036" s="7">
        <v>574</v>
      </c>
      <c r="J5036" s="7">
        <v>0</v>
      </c>
      <c r="K5036" s="7">
        <v>608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1207</v>
      </c>
      <c r="R5036" s="7">
        <v>18793</v>
      </c>
      <c r="S5036" s="4" t="s">
        <v>35</v>
      </c>
    </row>
    <row r="5037" spans="1:19" ht="26.25" hidden="1" customHeight="1" x14ac:dyDescent="0.25">
      <c r="A5037" s="10">
        <f>+SUBTOTAL(103,$B$5:B5037)</f>
        <v>167</v>
      </c>
      <c r="B5037" s="4" t="s">
        <v>11540</v>
      </c>
      <c r="C5037" s="4" t="s">
        <v>11541</v>
      </c>
      <c r="D5037" s="4" t="s">
        <v>2025</v>
      </c>
      <c r="E5037" s="4" t="s">
        <v>12443</v>
      </c>
      <c r="F5037" s="4" t="s">
        <v>22</v>
      </c>
      <c r="G5037" s="12"/>
      <c r="H5037" s="7">
        <v>20000</v>
      </c>
      <c r="I5037" s="7">
        <v>574</v>
      </c>
      <c r="J5037" s="7">
        <v>0</v>
      </c>
      <c r="K5037" s="7">
        <v>608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1207</v>
      </c>
      <c r="R5037" s="7">
        <v>18793</v>
      </c>
      <c r="S5037" s="4" t="s">
        <v>35</v>
      </c>
    </row>
    <row r="5038" spans="1:19" ht="26.25" hidden="1" customHeight="1" x14ac:dyDescent="0.25">
      <c r="A5038" s="10">
        <f>+SUBTOTAL(103,$B$5:B5038)</f>
        <v>167</v>
      </c>
      <c r="B5038" s="4" t="s">
        <v>2981</v>
      </c>
      <c r="C5038" s="4" t="s">
        <v>4947</v>
      </c>
      <c r="D5038" s="4" t="s">
        <v>1404</v>
      </c>
      <c r="E5038" s="4" t="s">
        <v>96</v>
      </c>
      <c r="F5038" s="4" t="s">
        <v>22</v>
      </c>
      <c r="G5038" s="12"/>
      <c r="H5038" s="7">
        <v>20000</v>
      </c>
      <c r="I5038" s="7">
        <v>574</v>
      </c>
      <c r="J5038" s="7">
        <v>0</v>
      </c>
      <c r="K5038" s="7">
        <v>608</v>
      </c>
      <c r="L5038" s="7">
        <v>0</v>
      </c>
      <c r="M5038" s="7">
        <v>25</v>
      </c>
      <c r="N5038" s="7">
        <v>0</v>
      </c>
      <c r="O5038" s="7"/>
      <c r="P5038" s="7">
        <v>50</v>
      </c>
      <c r="Q5038" s="7">
        <v>1257</v>
      </c>
      <c r="R5038" s="7">
        <v>18743</v>
      </c>
      <c r="S5038" s="4" t="s">
        <v>35</v>
      </c>
    </row>
    <row r="5039" spans="1:19" ht="26.25" hidden="1" customHeight="1" x14ac:dyDescent="0.25">
      <c r="A5039" s="10">
        <f>+SUBTOTAL(103,$B$5:B5039)</f>
        <v>167</v>
      </c>
      <c r="B5039" s="4" t="s">
        <v>478</v>
      </c>
      <c r="C5039" s="4" t="s">
        <v>4970</v>
      </c>
      <c r="D5039" s="4" t="s">
        <v>324</v>
      </c>
      <c r="E5039" s="4" t="s">
        <v>26</v>
      </c>
      <c r="F5039" s="4" t="s">
        <v>22</v>
      </c>
      <c r="G5039" s="12"/>
      <c r="H5039" s="7">
        <v>20000</v>
      </c>
      <c r="I5039" s="7">
        <v>574</v>
      </c>
      <c r="J5039" s="7">
        <v>0</v>
      </c>
      <c r="K5039" s="7">
        <v>608</v>
      </c>
      <c r="L5039" s="7">
        <v>0</v>
      </c>
      <c r="M5039" s="7">
        <v>25</v>
      </c>
      <c r="N5039" s="7">
        <v>0</v>
      </c>
      <c r="O5039" s="7"/>
      <c r="P5039" s="7">
        <v>7999.42</v>
      </c>
      <c r="Q5039" s="7">
        <v>9206.42</v>
      </c>
      <c r="R5039" s="7">
        <v>10793.58</v>
      </c>
      <c r="S5039" s="4" t="s">
        <v>35</v>
      </c>
    </row>
    <row r="5040" spans="1:19" ht="26.25" hidden="1" customHeight="1" x14ac:dyDescent="0.25">
      <c r="A5040" s="10">
        <f>+SUBTOTAL(103,$B$5:B5040)</f>
        <v>167</v>
      </c>
      <c r="B5040" s="4" t="s">
        <v>478</v>
      </c>
      <c r="C5040" s="4" t="s">
        <v>4971</v>
      </c>
      <c r="D5040" s="4" t="s">
        <v>1072</v>
      </c>
      <c r="E5040" s="4" t="s">
        <v>27</v>
      </c>
      <c r="F5040" s="4" t="s">
        <v>22</v>
      </c>
      <c r="G5040" s="12"/>
      <c r="H5040" s="7">
        <v>20000</v>
      </c>
      <c r="I5040" s="7">
        <v>574</v>
      </c>
      <c r="J5040" s="7">
        <v>0</v>
      </c>
      <c r="K5040" s="7">
        <v>608</v>
      </c>
      <c r="L5040" s="7">
        <v>0</v>
      </c>
      <c r="M5040" s="7">
        <v>25</v>
      </c>
      <c r="N5040" s="7">
        <v>0</v>
      </c>
      <c r="O5040" s="7"/>
      <c r="P5040" s="7">
        <v>405.52</v>
      </c>
      <c r="Q5040" s="7">
        <v>1612.52</v>
      </c>
      <c r="R5040" s="7">
        <v>18387.48</v>
      </c>
      <c r="S5040" s="4" t="s">
        <v>35</v>
      </c>
    </row>
    <row r="5041" spans="1:19" ht="26.25" hidden="1" customHeight="1" x14ac:dyDescent="0.25">
      <c r="A5041" s="10">
        <f>+SUBTOTAL(103,$B$5:B5041)</f>
        <v>167</v>
      </c>
      <c r="B5041" s="4" t="s">
        <v>2982</v>
      </c>
      <c r="C5041" s="4" t="s">
        <v>4989</v>
      </c>
      <c r="D5041" s="4" t="s">
        <v>324</v>
      </c>
      <c r="E5041" s="4" t="s">
        <v>12565</v>
      </c>
      <c r="F5041" s="4" t="s">
        <v>22</v>
      </c>
      <c r="G5041" s="12"/>
      <c r="H5041" s="7">
        <v>20000</v>
      </c>
      <c r="I5041" s="7">
        <v>574</v>
      </c>
      <c r="J5041" s="7">
        <v>0</v>
      </c>
      <c r="K5041" s="7">
        <v>608</v>
      </c>
      <c r="L5041" s="7">
        <v>0</v>
      </c>
      <c r="M5041" s="7">
        <v>25</v>
      </c>
      <c r="N5041" s="7">
        <v>0</v>
      </c>
      <c r="O5041" s="7"/>
      <c r="P5041" s="7">
        <v>1325</v>
      </c>
      <c r="Q5041" s="7">
        <v>2532</v>
      </c>
      <c r="R5041" s="7">
        <v>17468</v>
      </c>
      <c r="S5041" s="4" t="s">
        <v>35</v>
      </c>
    </row>
    <row r="5042" spans="1:19" ht="26.25" hidden="1" customHeight="1" x14ac:dyDescent="0.25">
      <c r="A5042" s="10">
        <f>+SUBTOTAL(103,$B$5:B5042)</f>
        <v>167</v>
      </c>
      <c r="B5042" s="4" t="s">
        <v>4570</v>
      </c>
      <c r="C5042" s="4" t="s">
        <v>4992</v>
      </c>
      <c r="D5042" s="4" t="s">
        <v>971</v>
      </c>
      <c r="E5042" s="4" t="s">
        <v>12569</v>
      </c>
      <c r="F5042" s="4" t="s">
        <v>22</v>
      </c>
      <c r="G5042" s="12"/>
      <c r="H5042" s="7">
        <v>20000</v>
      </c>
      <c r="I5042" s="7">
        <v>574</v>
      </c>
      <c r="J5042" s="7">
        <v>0</v>
      </c>
      <c r="K5042" s="7">
        <v>608</v>
      </c>
      <c r="L5042" s="7">
        <v>0</v>
      </c>
      <c r="M5042" s="7">
        <v>25</v>
      </c>
      <c r="N5042" s="7">
        <v>0</v>
      </c>
      <c r="O5042" s="7"/>
      <c r="P5042" s="7">
        <v>1500</v>
      </c>
      <c r="Q5042" s="7">
        <v>2707</v>
      </c>
      <c r="R5042" s="7">
        <v>17293</v>
      </c>
      <c r="S5042" s="4" t="s">
        <v>35</v>
      </c>
    </row>
    <row r="5043" spans="1:19" ht="26.25" hidden="1" customHeight="1" x14ac:dyDescent="0.25">
      <c r="A5043" s="10">
        <f>+SUBTOTAL(103,$B$5:B5043)</f>
        <v>167</v>
      </c>
      <c r="B5043" s="4" t="s">
        <v>11151</v>
      </c>
      <c r="C5043" s="4" t="s">
        <v>6392</v>
      </c>
      <c r="D5043" s="4" t="s">
        <v>2025</v>
      </c>
      <c r="E5043" s="4" t="s">
        <v>12443</v>
      </c>
      <c r="F5043" s="4" t="s">
        <v>22</v>
      </c>
      <c r="G5043" s="12"/>
      <c r="H5043" s="7">
        <v>20000</v>
      </c>
      <c r="I5043" s="7">
        <v>574</v>
      </c>
      <c r="J5043" s="7">
        <v>0</v>
      </c>
      <c r="K5043" s="7">
        <v>608</v>
      </c>
      <c r="L5043" s="7">
        <v>0</v>
      </c>
      <c r="M5043" s="7">
        <v>25</v>
      </c>
      <c r="N5043" s="7">
        <v>0</v>
      </c>
      <c r="O5043" s="7"/>
      <c r="P5043" s="7">
        <v>500</v>
      </c>
      <c r="Q5043" s="7">
        <v>1707</v>
      </c>
      <c r="R5043" s="7">
        <v>18293</v>
      </c>
      <c r="S5043" s="4" t="s">
        <v>35</v>
      </c>
    </row>
    <row r="5044" spans="1:19" ht="26.25" hidden="1" customHeight="1" x14ac:dyDescent="0.25">
      <c r="A5044" s="10">
        <f>+SUBTOTAL(103,$B$5:B5044)</f>
        <v>167</v>
      </c>
      <c r="B5044" s="4" t="s">
        <v>2983</v>
      </c>
      <c r="C5044" s="4" t="s">
        <v>5002</v>
      </c>
      <c r="D5044" s="4" t="s">
        <v>324</v>
      </c>
      <c r="E5044" s="4" t="s">
        <v>9939</v>
      </c>
      <c r="F5044" s="4" t="s">
        <v>22</v>
      </c>
      <c r="G5044" s="12"/>
      <c r="H5044" s="7">
        <v>20000</v>
      </c>
      <c r="I5044" s="7">
        <v>574</v>
      </c>
      <c r="J5044" s="7">
        <v>0</v>
      </c>
      <c r="K5044" s="7">
        <v>608</v>
      </c>
      <c r="L5044" s="7">
        <v>0</v>
      </c>
      <c r="M5044" s="7">
        <v>25</v>
      </c>
      <c r="N5044" s="7">
        <v>0</v>
      </c>
      <c r="O5044" s="7"/>
      <c r="P5044" s="7">
        <v>3964.28</v>
      </c>
      <c r="Q5044" s="7">
        <v>5171.28</v>
      </c>
      <c r="R5044" s="7">
        <v>14828.720000000001</v>
      </c>
      <c r="S5044" s="4" t="s">
        <v>35</v>
      </c>
    </row>
    <row r="5045" spans="1:19" ht="26.25" hidden="1" customHeight="1" x14ac:dyDescent="0.25">
      <c r="A5045" s="10">
        <f>+SUBTOTAL(103,$B$5:B5045)</f>
        <v>167</v>
      </c>
      <c r="B5045" s="4" t="s">
        <v>488</v>
      </c>
      <c r="C5045" s="4" t="s">
        <v>11980</v>
      </c>
      <c r="D5045" s="4" t="s">
        <v>2498</v>
      </c>
      <c r="E5045" s="4" t="s">
        <v>12443</v>
      </c>
      <c r="F5045" s="4" t="s">
        <v>22</v>
      </c>
      <c r="G5045" s="12"/>
      <c r="H5045" s="7">
        <v>20000</v>
      </c>
      <c r="I5045" s="7">
        <v>574</v>
      </c>
      <c r="J5045" s="7">
        <v>0</v>
      </c>
      <c r="K5045" s="7">
        <v>608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1207</v>
      </c>
      <c r="R5045" s="7">
        <v>18793</v>
      </c>
      <c r="S5045" s="4" t="s">
        <v>35</v>
      </c>
    </row>
    <row r="5046" spans="1:19" ht="26.25" hidden="1" customHeight="1" x14ac:dyDescent="0.25">
      <c r="A5046" s="10">
        <f>+SUBTOTAL(103,$B$5:B5046)</f>
        <v>167</v>
      </c>
      <c r="B5046" s="4" t="s">
        <v>2984</v>
      </c>
      <c r="C5046" s="4" t="s">
        <v>5054</v>
      </c>
      <c r="D5046" s="4" t="s">
        <v>1370</v>
      </c>
      <c r="E5046" s="4" t="s">
        <v>120</v>
      </c>
      <c r="F5046" s="4" t="s">
        <v>22</v>
      </c>
      <c r="G5046" s="12"/>
      <c r="H5046" s="7">
        <v>20000</v>
      </c>
      <c r="I5046" s="7">
        <v>574</v>
      </c>
      <c r="J5046" s="7">
        <v>0</v>
      </c>
      <c r="K5046" s="7">
        <v>608</v>
      </c>
      <c r="L5046" s="7">
        <v>0</v>
      </c>
      <c r="M5046" s="7">
        <v>25</v>
      </c>
      <c r="N5046" s="7">
        <v>0</v>
      </c>
      <c r="O5046" s="7"/>
      <c r="P5046" s="7">
        <v>50</v>
      </c>
      <c r="Q5046" s="7">
        <v>1257</v>
      </c>
      <c r="R5046" s="7">
        <v>18743</v>
      </c>
      <c r="S5046" s="4" t="s">
        <v>23</v>
      </c>
    </row>
    <row r="5047" spans="1:19" ht="26.25" hidden="1" customHeight="1" x14ac:dyDescent="0.25">
      <c r="A5047" s="10">
        <f>+SUBTOTAL(103,$B$5:B5047)</f>
        <v>167</v>
      </c>
      <c r="B5047" s="4" t="s">
        <v>2985</v>
      </c>
      <c r="C5047" s="4" t="s">
        <v>5064</v>
      </c>
      <c r="D5047" s="4" t="s">
        <v>324</v>
      </c>
      <c r="E5047" s="4" t="s">
        <v>12565</v>
      </c>
      <c r="F5047" s="4" t="s">
        <v>22</v>
      </c>
      <c r="G5047" s="12"/>
      <c r="H5047" s="7">
        <v>20000</v>
      </c>
      <c r="I5047" s="7">
        <v>574</v>
      </c>
      <c r="J5047" s="7">
        <v>0</v>
      </c>
      <c r="K5047" s="7">
        <v>608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1207</v>
      </c>
      <c r="R5047" s="7">
        <v>18793</v>
      </c>
      <c r="S5047" s="4" t="s">
        <v>23</v>
      </c>
    </row>
    <row r="5048" spans="1:19" ht="26.25" hidden="1" customHeight="1" x14ac:dyDescent="0.25">
      <c r="A5048" s="10">
        <f>+SUBTOTAL(103,$B$5:B5048)</f>
        <v>167</v>
      </c>
      <c r="B5048" s="4" t="s">
        <v>11389</v>
      </c>
      <c r="C5048" s="4" t="s">
        <v>11390</v>
      </c>
      <c r="D5048" s="4" t="s">
        <v>1072</v>
      </c>
      <c r="E5048" s="4" t="s">
        <v>12443</v>
      </c>
      <c r="F5048" s="4" t="s">
        <v>22</v>
      </c>
      <c r="G5048" s="12"/>
      <c r="H5048" s="7">
        <v>20000</v>
      </c>
      <c r="I5048" s="7">
        <v>574</v>
      </c>
      <c r="J5048" s="7">
        <v>0</v>
      </c>
      <c r="K5048" s="7">
        <v>608</v>
      </c>
      <c r="L5048" s="7">
        <v>0</v>
      </c>
      <c r="M5048" s="7">
        <v>25</v>
      </c>
      <c r="N5048" s="7">
        <v>0</v>
      </c>
      <c r="O5048" s="7"/>
      <c r="P5048" s="7">
        <v>1425</v>
      </c>
      <c r="Q5048" s="7">
        <v>2632</v>
      </c>
      <c r="R5048" s="7">
        <v>17368</v>
      </c>
      <c r="S5048" s="4" t="s">
        <v>23</v>
      </c>
    </row>
    <row r="5049" spans="1:19" ht="26.25" hidden="1" customHeight="1" x14ac:dyDescent="0.25">
      <c r="A5049" s="10">
        <f>+SUBTOTAL(103,$B$5:B5049)</f>
        <v>167</v>
      </c>
      <c r="B5049" s="4" t="s">
        <v>167</v>
      </c>
      <c r="C5049" s="4" t="s">
        <v>5172</v>
      </c>
      <c r="D5049" s="4" t="s">
        <v>1072</v>
      </c>
      <c r="E5049" s="4" t="s">
        <v>128</v>
      </c>
      <c r="F5049" s="4" t="s">
        <v>22</v>
      </c>
      <c r="G5049" s="12"/>
      <c r="H5049" s="7">
        <v>20000</v>
      </c>
      <c r="I5049" s="7">
        <v>574</v>
      </c>
      <c r="J5049" s="7">
        <v>0</v>
      </c>
      <c r="K5049" s="7">
        <v>608</v>
      </c>
      <c r="L5049" s="7">
        <v>0</v>
      </c>
      <c r="M5049" s="7">
        <v>25</v>
      </c>
      <c r="N5049" s="7">
        <v>0</v>
      </c>
      <c r="O5049" s="7"/>
      <c r="P5049" s="7">
        <v>2000</v>
      </c>
      <c r="Q5049" s="7">
        <v>3207</v>
      </c>
      <c r="R5049" s="7">
        <v>16793</v>
      </c>
      <c r="S5049" s="4" t="s">
        <v>35</v>
      </c>
    </row>
    <row r="5050" spans="1:19" ht="26.25" hidden="1" customHeight="1" x14ac:dyDescent="0.25">
      <c r="A5050" s="10">
        <f>+SUBTOTAL(103,$B$5:B5050)</f>
        <v>167</v>
      </c>
      <c r="B5050" s="4" t="s">
        <v>167</v>
      </c>
      <c r="C5050" s="4" t="s">
        <v>10394</v>
      </c>
      <c r="D5050" s="4" t="s">
        <v>2086</v>
      </c>
      <c r="E5050" s="4" t="s">
        <v>12563</v>
      </c>
      <c r="F5050" s="4" t="s">
        <v>22</v>
      </c>
      <c r="G5050" s="12"/>
      <c r="H5050" s="7">
        <v>20000</v>
      </c>
      <c r="I5050" s="7">
        <v>574</v>
      </c>
      <c r="J5050" s="7">
        <v>0</v>
      </c>
      <c r="K5050" s="7">
        <v>608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1207</v>
      </c>
      <c r="R5050" s="7">
        <v>18793</v>
      </c>
      <c r="S5050" s="4" t="s">
        <v>23</v>
      </c>
    </row>
    <row r="5051" spans="1:19" ht="26.25" hidden="1" customHeight="1" x14ac:dyDescent="0.25">
      <c r="A5051" s="10">
        <f>+SUBTOTAL(103,$B$5:B5051)</f>
        <v>167</v>
      </c>
      <c r="B5051" s="4" t="s">
        <v>321</v>
      </c>
      <c r="C5051" s="4" t="s">
        <v>5220</v>
      </c>
      <c r="D5051" s="4" t="s">
        <v>1072</v>
      </c>
      <c r="E5051" s="4" t="s">
        <v>12565</v>
      </c>
      <c r="F5051" s="4" t="s">
        <v>22</v>
      </c>
      <c r="G5051" s="12"/>
      <c r="H5051" s="7">
        <v>20000</v>
      </c>
      <c r="I5051" s="7">
        <v>574</v>
      </c>
      <c r="J5051" s="7">
        <v>0</v>
      </c>
      <c r="K5051" s="7">
        <v>608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1207</v>
      </c>
      <c r="R5051" s="7">
        <v>18793</v>
      </c>
      <c r="S5051" s="4" t="s">
        <v>23</v>
      </c>
    </row>
    <row r="5052" spans="1:19" ht="26.25" hidden="1" customHeight="1" x14ac:dyDescent="0.25">
      <c r="A5052" s="10">
        <f>+SUBTOTAL(103,$B$5:B5052)</f>
        <v>167</v>
      </c>
      <c r="B5052" s="4" t="s">
        <v>12197</v>
      </c>
      <c r="C5052" s="4" t="s">
        <v>12198</v>
      </c>
      <c r="D5052" s="4" t="s">
        <v>1072</v>
      </c>
      <c r="E5052" s="4" t="s">
        <v>12443</v>
      </c>
      <c r="F5052" s="4" t="s">
        <v>22</v>
      </c>
      <c r="G5052" s="12"/>
      <c r="H5052" s="7">
        <v>20000</v>
      </c>
      <c r="I5052" s="7">
        <v>574</v>
      </c>
      <c r="J5052" s="7">
        <v>0</v>
      </c>
      <c r="K5052" s="7">
        <v>608</v>
      </c>
      <c r="L5052" s="7">
        <v>0</v>
      </c>
      <c r="M5052" s="7">
        <v>25</v>
      </c>
      <c r="N5052" s="7">
        <v>0</v>
      </c>
      <c r="O5052" s="7"/>
      <c r="P5052" s="7">
        <v>0</v>
      </c>
      <c r="Q5052" s="7">
        <v>1207</v>
      </c>
      <c r="R5052" s="7">
        <v>18793</v>
      </c>
      <c r="S5052" s="4" t="s">
        <v>35</v>
      </c>
    </row>
    <row r="5053" spans="1:19" ht="26.25" hidden="1" customHeight="1" x14ac:dyDescent="0.25">
      <c r="A5053" s="10">
        <f>+SUBTOTAL(103,$B$5:B5053)</f>
        <v>167</v>
      </c>
      <c r="B5053" s="4" t="s">
        <v>3506</v>
      </c>
      <c r="C5053" s="4" t="s">
        <v>5235</v>
      </c>
      <c r="D5053" s="4" t="s">
        <v>1072</v>
      </c>
      <c r="E5053" s="4" t="s">
        <v>95</v>
      </c>
      <c r="F5053" s="4" t="s">
        <v>22</v>
      </c>
      <c r="G5053" s="12"/>
      <c r="H5053" s="7">
        <v>20000</v>
      </c>
      <c r="I5053" s="7">
        <v>574</v>
      </c>
      <c r="J5053" s="7">
        <v>0</v>
      </c>
      <c r="K5053" s="7">
        <v>608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1207</v>
      </c>
      <c r="R5053" s="7">
        <v>18793</v>
      </c>
      <c r="S5053" s="4" t="s">
        <v>35</v>
      </c>
    </row>
    <row r="5054" spans="1:19" ht="26.25" hidden="1" customHeight="1" x14ac:dyDescent="0.25">
      <c r="A5054" s="10">
        <f>+SUBTOTAL(103,$B$5:B5054)</f>
        <v>167</v>
      </c>
      <c r="B5054" s="4" t="s">
        <v>2986</v>
      </c>
      <c r="C5054" s="4" t="s">
        <v>5245</v>
      </c>
      <c r="D5054" s="4" t="s">
        <v>1072</v>
      </c>
      <c r="E5054" s="4" t="s">
        <v>12565</v>
      </c>
      <c r="F5054" s="4" t="s">
        <v>22</v>
      </c>
      <c r="G5054" s="12"/>
      <c r="H5054" s="7">
        <v>20000</v>
      </c>
      <c r="I5054" s="7">
        <v>574</v>
      </c>
      <c r="J5054" s="7">
        <v>0</v>
      </c>
      <c r="K5054" s="7">
        <v>608</v>
      </c>
      <c r="L5054" s="7">
        <v>0</v>
      </c>
      <c r="M5054" s="7">
        <v>25</v>
      </c>
      <c r="N5054" s="7">
        <v>0</v>
      </c>
      <c r="O5054" s="7"/>
      <c r="P5054" s="7">
        <v>0</v>
      </c>
      <c r="Q5054" s="7">
        <v>1207</v>
      </c>
      <c r="R5054" s="7">
        <v>18793</v>
      </c>
      <c r="S5054" s="4" t="s">
        <v>23</v>
      </c>
    </row>
    <row r="5055" spans="1:19" ht="26.25" hidden="1" customHeight="1" x14ac:dyDescent="0.25">
      <c r="A5055" s="10">
        <f>+SUBTOTAL(103,$B$5:B5055)</f>
        <v>167</v>
      </c>
      <c r="B5055" s="4" t="s">
        <v>2987</v>
      </c>
      <c r="C5055" s="4" t="s">
        <v>5259</v>
      </c>
      <c r="D5055" s="4" t="s">
        <v>971</v>
      </c>
      <c r="E5055" s="4" t="s">
        <v>12563</v>
      </c>
      <c r="F5055" s="4" t="s">
        <v>22</v>
      </c>
      <c r="G5055" s="12"/>
      <c r="H5055" s="7">
        <v>20000</v>
      </c>
      <c r="I5055" s="7">
        <v>574</v>
      </c>
      <c r="J5055" s="7">
        <v>0</v>
      </c>
      <c r="K5055" s="7">
        <v>608</v>
      </c>
      <c r="L5055" s="7">
        <v>1919.78</v>
      </c>
      <c r="M5055" s="7">
        <v>25</v>
      </c>
      <c r="N5055" s="7">
        <v>0</v>
      </c>
      <c r="O5055" s="7"/>
      <c r="P5055" s="7">
        <v>0</v>
      </c>
      <c r="Q5055" s="7">
        <v>3126.78</v>
      </c>
      <c r="R5055" s="7">
        <v>16873.22</v>
      </c>
      <c r="S5055" s="4" t="s">
        <v>35</v>
      </c>
    </row>
    <row r="5056" spans="1:19" ht="26.25" hidden="1" customHeight="1" x14ac:dyDescent="0.25">
      <c r="A5056" s="10">
        <f>+SUBTOTAL(103,$B$5:B5056)</f>
        <v>167</v>
      </c>
      <c r="B5056" s="4" t="s">
        <v>10867</v>
      </c>
      <c r="C5056" s="4" t="s">
        <v>10868</v>
      </c>
      <c r="D5056" s="4" t="s">
        <v>2802</v>
      </c>
      <c r="E5056" s="4" t="s">
        <v>12443</v>
      </c>
      <c r="F5056" s="4" t="s">
        <v>22</v>
      </c>
      <c r="G5056" s="12"/>
      <c r="H5056" s="7">
        <v>20000</v>
      </c>
      <c r="I5056" s="7">
        <v>574</v>
      </c>
      <c r="J5056" s="7">
        <v>0</v>
      </c>
      <c r="K5056" s="7">
        <v>608</v>
      </c>
      <c r="L5056" s="7">
        <v>0</v>
      </c>
      <c r="M5056" s="7">
        <v>25</v>
      </c>
      <c r="N5056" s="7">
        <v>0</v>
      </c>
      <c r="O5056" s="7"/>
      <c r="P5056" s="7">
        <v>500</v>
      </c>
      <c r="Q5056" s="7">
        <v>1707</v>
      </c>
      <c r="R5056" s="7">
        <v>18293</v>
      </c>
      <c r="S5056" s="4" t="s">
        <v>35</v>
      </c>
    </row>
    <row r="5057" spans="1:19" ht="26.25" hidden="1" customHeight="1" x14ac:dyDescent="0.25">
      <c r="A5057" s="10">
        <f>+SUBTOTAL(103,$B$5:B5057)</f>
        <v>167</v>
      </c>
      <c r="B5057" s="4" t="s">
        <v>4676</v>
      </c>
      <c r="C5057" s="4" t="s">
        <v>5299</v>
      </c>
      <c r="D5057" s="4" t="s">
        <v>1072</v>
      </c>
      <c r="E5057" s="4" t="s">
        <v>75</v>
      </c>
      <c r="F5057" s="4" t="s">
        <v>22</v>
      </c>
      <c r="G5057" s="12"/>
      <c r="H5057" s="7">
        <v>20000</v>
      </c>
      <c r="I5057" s="7">
        <v>574</v>
      </c>
      <c r="J5057" s="7">
        <v>0</v>
      </c>
      <c r="K5057" s="7">
        <v>608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1257</v>
      </c>
      <c r="R5057" s="7">
        <v>18743</v>
      </c>
      <c r="S5057" s="4" t="s">
        <v>35</v>
      </c>
    </row>
    <row r="5058" spans="1:19" ht="26.25" hidden="1" customHeight="1" x14ac:dyDescent="0.25">
      <c r="A5058" s="10">
        <f>+SUBTOTAL(103,$B$5:B5058)</f>
        <v>167</v>
      </c>
      <c r="B5058" s="4" t="s">
        <v>4121</v>
      </c>
      <c r="C5058" s="4" t="s">
        <v>5314</v>
      </c>
      <c r="D5058" s="4" t="s">
        <v>971</v>
      </c>
      <c r="E5058" s="4" t="s">
        <v>60</v>
      </c>
      <c r="F5058" s="4" t="s">
        <v>22</v>
      </c>
      <c r="G5058" s="12"/>
      <c r="H5058" s="7">
        <v>20000</v>
      </c>
      <c r="I5058" s="7">
        <v>574</v>
      </c>
      <c r="J5058" s="7">
        <v>0</v>
      </c>
      <c r="K5058" s="7">
        <v>608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1207</v>
      </c>
      <c r="R5058" s="7">
        <v>18793</v>
      </c>
      <c r="S5058" s="4" t="s">
        <v>35</v>
      </c>
    </row>
    <row r="5059" spans="1:19" ht="26.25" hidden="1" customHeight="1" x14ac:dyDescent="0.25">
      <c r="A5059" s="10">
        <f>+SUBTOTAL(103,$B$5:B5059)</f>
        <v>167</v>
      </c>
      <c r="B5059" s="4" t="s">
        <v>12200</v>
      </c>
      <c r="C5059" s="4" t="s">
        <v>12201</v>
      </c>
      <c r="D5059" s="4" t="s">
        <v>971</v>
      </c>
      <c r="E5059" s="4" t="s">
        <v>12443</v>
      </c>
      <c r="F5059" s="4" t="s">
        <v>22</v>
      </c>
      <c r="G5059" s="12"/>
      <c r="H5059" s="7">
        <v>20000</v>
      </c>
      <c r="I5059" s="7">
        <v>574</v>
      </c>
      <c r="J5059" s="7">
        <v>0</v>
      </c>
      <c r="K5059" s="7">
        <v>608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1207</v>
      </c>
      <c r="R5059" s="7">
        <v>18793</v>
      </c>
      <c r="S5059" s="4" t="s">
        <v>35</v>
      </c>
    </row>
    <row r="5060" spans="1:19" ht="26.25" hidden="1" customHeight="1" x14ac:dyDescent="0.25">
      <c r="A5060" s="10">
        <f>+SUBTOTAL(103,$B$5:B5060)</f>
        <v>167</v>
      </c>
      <c r="B5060" s="4" t="s">
        <v>2988</v>
      </c>
      <c r="C5060" s="4" t="s">
        <v>5335</v>
      </c>
      <c r="D5060" s="4" t="s">
        <v>2534</v>
      </c>
      <c r="E5060" s="4" t="s">
        <v>12569</v>
      </c>
      <c r="F5060" s="4" t="s">
        <v>22</v>
      </c>
      <c r="G5060" s="12" t="s">
        <v>10538</v>
      </c>
      <c r="H5060" s="7">
        <v>20000</v>
      </c>
      <c r="I5060" s="7">
        <v>574</v>
      </c>
      <c r="J5060" s="7">
        <v>0</v>
      </c>
      <c r="K5060" s="7">
        <v>608</v>
      </c>
      <c r="L5060" s="7">
        <v>0</v>
      </c>
      <c r="M5060" s="7">
        <v>25</v>
      </c>
      <c r="N5060" s="7">
        <v>0</v>
      </c>
      <c r="O5060" s="7"/>
      <c r="P5060" s="7">
        <v>1100</v>
      </c>
      <c r="Q5060" s="7">
        <v>2307</v>
      </c>
      <c r="R5060" s="7">
        <v>17693</v>
      </c>
      <c r="S5060" s="4" t="s">
        <v>35</v>
      </c>
    </row>
    <row r="5061" spans="1:19" ht="26.25" hidden="1" customHeight="1" x14ac:dyDescent="0.25">
      <c r="A5061" s="10">
        <f>+SUBTOTAL(103,$B$5:B5061)</f>
        <v>167</v>
      </c>
      <c r="B5061" s="4" t="s">
        <v>4124</v>
      </c>
      <c r="C5061" s="4" t="s">
        <v>10697</v>
      </c>
      <c r="D5061" s="4" t="s">
        <v>1072</v>
      </c>
      <c r="E5061" s="4" t="s">
        <v>12443</v>
      </c>
      <c r="F5061" s="4" t="s">
        <v>22</v>
      </c>
      <c r="G5061" s="12"/>
      <c r="H5061" s="7">
        <v>20000</v>
      </c>
      <c r="I5061" s="7">
        <v>574</v>
      </c>
      <c r="J5061" s="7">
        <v>0</v>
      </c>
      <c r="K5061" s="7">
        <v>608</v>
      </c>
      <c r="L5061" s="7">
        <v>0</v>
      </c>
      <c r="M5061" s="7">
        <v>25</v>
      </c>
      <c r="N5061" s="7">
        <v>0</v>
      </c>
      <c r="O5061" s="7"/>
      <c r="P5061" s="7">
        <v>500</v>
      </c>
      <c r="Q5061" s="7">
        <v>1707</v>
      </c>
      <c r="R5061" s="7">
        <v>18293</v>
      </c>
      <c r="S5061" s="4" t="s">
        <v>23</v>
      </c>
    </row>
    <row r="5062" spans="1:19" ht="26.25" hidden="1" customHeight="1" x14ac:dyDescent="0.25">
      <c r="A5062" s="10">
        <f>+SUBTOTAL(103,$B$5:B5062)</f>
        <v>167</v>
      </c>
      <c r="B5062" s="4" t="s">
        <v>542</v>
      </c>
      <c r="C5062" s="4" t="s">
        <v>11967</v>
      </c>
      <c r="D5062" s="4" t="s">
        <v>2086</v>
      </c>
      <c r="E5062" s="4" t="s">
        <v>12443</v>
      </c>
      <c r="F5062" s="4" t="s">
        <v>22</v>
      </c>
      <c r="G5062" s="12"/>
      <c r="H5062" s="7">
        <v>20000</v>
      </c>
      <c r="I5062" s="7">
        <v>574</v>
      </c>
      <c r="J5062" s="7">
        <v>0</v>
      </c>
      <c r="K5062" s="7">
        <v>608</v>
      </c>
      <c r="L5062" s="7">
        <v>1919.78</v>
      </c>
      <c r="M5062" s="7">
        <v>25</v>
      </c>
      <c r="N5062" s="7">
        <v>0</v>
      </c>
      <c r="O5062" s="7"/>
      <c r="P5062" s="7">
        <v>0</v>
      </c>
      <c r="Q5062" s="7">
        <v>3126.78</v>
      </c>
      <c r="R5062" s="7">
        <v>16873.22</v>
      </c>
      <c r="S5062" s="4" t="s">
        <v>23</v>
      </c>
    </row>
    <row r="5063" spans="1:19" ht="26.25" hidden="1" customHeight="1" x14ac:dyDescent="0.25">
      <c r="A5063" s="10">
        <f>+SUBTOTAL(103,$B$5:B5063)</f>
        <v>167</v>
      </c>
      <c r="B5063" s="4" t="s">
        <v>542</v>
      </c>
      <c r="C5063" s="4" t="s">
        <v>5367</v>
      </c>
      <c r="D5063" s="4" t="s">
        <v>1072</v>
      </c>
      <c r="E5063" s="4" t="s">
        <v>12569</v>
      </c>
      <c r="F5063" s="4" t="s">
        <v>22</v>
      </c>
      <c r="G5063" s="12"/>
      <c r="H5063" s="7">
        <v>20000</v>
      </c>
      <c r="I5063" s="7">
        <v>574</v>
      </c>
      <c r="J5063" s="7">
        <v>0</v>
      </c>
      <c r="K5063" s="7">
        <v>608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1207</v>
      </c>
      <c r="R5063" s="7">
        <v>18793</v>
      </c>
      <c r="S5063" s="4" t="s">
        <v>23</v>
      </c>
    </row>
    <row r="5064" spans="1:19" ht="26.25" hidden="1" customHeight="1" x14ac:dyDescent="0.25">
      <c r="A5064" s="10">
        <f>+SUBTOTAL(103,$B$5:B5064)</f>
        <v>167</v>
      </c>
      <c r="B5064" s="4" t="s">
        <v>542</v>
      </c>
      <c r="C5064" s="4" t="s">
        <v>5370</v>
      </c>
      <c r="D5064" s="4" t="s">
        <v>784</v>
      </c>
      <c r="E5064" s="4" t="s">
        <v>12565</v>
      </c>
      <c r="F5064" s="4" t="s">
        <v>41</v>
      </c>
      <c r="G5064" s="12"/>
      <c r="H5064" s="7">
        <v>20000</v>
      </c>
      <c r="I5064" s="7">
        <v>574</v>
      </c>
      <c r="J5064" s="7">
        <v>0</v>
      </c>
      <c r="K5064" s="7">
        <v>608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1207</v>
      </c>
      <c r="R5064" s="7">
        <v>18793</v>
      </c>
      <c r="S5064" s="4" t="s">
        <v>23</v>
      </c>
    </row>
    <row r="5065" spans="1:19" ht="26.25" hidden="1" customHeight="1" x14ac:dyDescent="0.25">
      <c r="A5065" s="10">
        <f>+SUBTOTAL(103,$B$5:B5065)</f>
        <v>167</v>
      </c>
      <c r="B5065" s="4" t="s">
        <v>2989</v>
      </c>
      <c r="C5065" s="4" t="s">
        <v>5377</v>
      </c>
      <c r="D5065" s="4" t="s">
        <v>1072</v>
      </c>
      <c r="E5065" s="4" t="s">
        <v>12570</v>
      </c>
      <c r="F5065" s="4" t="s">
        <v>22</v>
      </c>
      <c r="G5065" s="12"/>
      <c r="H5065" s="7">
        <v>20000</v>
      </c>
      <c r="I5065" s="7">
        <v>574</v>
      </c>
      <c r="J5065" s="7">
        <v>0</v>
      </c>
      <c r="K5065" s="7">
        <v>608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1207</v>
      </c>
      <c r="R5065" s="7">
        <v>18793</v>
      </c>
      <c r="S5065" s="4" t="s">
        <v>35</v>
      </c>
    </row>
    <row r="5066" spans="1:19" ht="26.25" hidden="1" customHeight="1" x14ac:dyDescent="0.25">
      <c r="A5066" s="10">
        <f>+SUBTOTAL(103,$B$5:B5066)</f>
        <v>167</v>
      </c>
      <c r="B5066" s="4" t="s">
        <v>11545</v>
      </c>
      <c r="C5066" s="4" t="s">
        <v>1090</v>
      </c>
      <c r="D5066" s="4" t="s">
        <v>4694</v>
      </c>
      <c r="E5066" s="4" t="s">
        <v>12443</v>
      </c>
      <c r="F5066" s="4" t="s">
        <v>22</v>
      </c>
      <c r="G5066" s="12"/>
      <c r="H5066" s="7">
        <v>20000</v>
      </c>
      <c r="I5066" s="7">
        <v>574</v>
      </c>
      <c r="J5066" s="7">
        <v>0</v>
      </c>
      <c r="K5066" s="7">
        <v>608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1207</v>
      </c>
      <c r="R5066" s="7">
        <v>18793</v>
      </c>
      <c r="S5066" s="4" t="s">
        <v>23</v>
      </c>
    </row>
    <row r="5067" spans="1:19" ht="26.25" hidden="1" customHeight="1" x14ac:dyDescent="0.25">
      <c r="A5067" s="10">
        <f>+SUBTOTAL(103,$B$5:B5067)</f>
        <v>167</v>
      </c>
      <c r="B5067" s="4" t="s">
        <v>10820</v>
      </c>
      <c r="C5067" s="4" t="s">
        <v>9843</v>
      </c>
      <c r="D5067" s="4" t="s">
        <v>1072</v>
      </c>
      <c r="E5067" s="4" t="s">
        <v>12443</v>
      </c>
      <c r="F5067" s="4" t="s">
        <v>22</v>
      </c>
      <c r="G5067" s="12"/>
      <c r="H5067" s="7">
        <v>20000</v>
      </c>
      <c r="I5067" s="7">
        <v>574</v>
      </c>
      <c r="J5067" s="7">
        <v>0</v>
      </c>
      <c r="K5067" s="7">
        <v>608</v>
      </c>
      <c r="L5067" s="7">
        <v>0</v>
      </c>
      <c r="M5067" s="7">
        <v>25</v>
      </c>
      <c r="N5067" s="7">
        <v>0</v>
      </c>
      <c r="O5067" s="7"/>
      <c r="P5067" s="7">
        <v>0</v>
      </c>
      <c r="Q5067" s="7">
        <v>1207</v>
      </c>
      <c r="R5067" s="7">
        <v>18793</v>
      </c>
      <c r="S5067" s="4" t="s">
        <v>23</v>
      </c>
    </row>
    <row r="5068" spans="1:19" ht="26.25" hidden="1" customHeight="1" x14ac:dyDescent="0.25">
      <c r="A5068" s="10">
        <f>+SUBTOTAL(103,$B$5:B5068)</f>
        <v>167</v>
      </c>
      <c r="B5068" s="4" t="s">
        <v>11053</v>
      </c>
      <c r="C5068" s="4" t="s">
        <v>11054</v>
      </c>
      <c r="D5068" s="4" t="s">
        <v>4694</v>
      </c>
      <c r="E5068" s="4" t="s">
        <v>12443</v>
      </c>
      <c r="F5068" s="4" t="s">
        <v>22</v>
      </c>
      <c r="G5068" s="12"/>
      <c r="H5068" s="7">
        <v>20000</v>
      </c>
      <c r="I5068" s="7">
        <v>574</v>
      </c>
      <c r="J5068" s="7">
        <v>0</v>
      </c>
      <c r="K5068" s="7">
        <v>608</v>
      </c>
      <c r="L5068" s="7">
        <v>0</v>
      </c>
      <c r="M5068" s="7">
        <v>25</v>
      </c>
      <c r="N5068" s="7">
        <v>0</v>
      </c>
      <c r="O5068" s="7"/>
      <c r="P5068" s="7">
        <v>400</v>
      </c>
      <c r="Q5068" s="7">
        <v>1607</v>
      </c>
      <c r="R5068" s="7">
        <v>18393</v>
      </c>
      <c r="S5068" s="4" t="s">
        <v>23</v>
      </c>
    </row>
    <row r="5069" spans="1:19" ht="26.25" hidden="1" customHeight="1" x14ac:dyDescent="0.25">
      <c r="A5069" s="10">
        <f>+SUBTOTAL(103,$B$5:B5069)</f>
        <v>167</v>
      </c>
      <c r="B5069" s="4" t="s">
        <v>1617</v>
      </c>
      <c r="C5069" s="4" t="s">
        <v>12234</v>
      </c>
      <c r="D5069" s="4" t="s">
        <v>253</v>
      </c>
      <c r="E5069" s="4" t="s">
        <v>12443</v>
      </c>
      <c r="F5069" s="4" t="s">
        <v>22</v>
      </c>
      <c r="G5069" s="12"/>
      <c r="H5069" s="7">
        <v>20000</v>
      </c>
      <c r="I5069" s="7">
        <v>574</v>
      </c>
      <c r="J5069" s="7">
        <v>0</v>
      </c>
      <c r="K5069" s="7">
        <v>608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1207</v>
      </c>
      <c r="R5069" s="7">
        <v>18793</v>
      </c>
      <c r="S5069" s="4" t="s">
        <v>35</v>
      </c>
    </row>
    <row r="5070" spans="1:19" ht="26.25" hidden="1" customHeight="1" x14ac:dyDescent="0.25">
      <c r="A5070" s="10">
        <f>+SUBTOTAL(103,$B$5:B5070)</f>
        <v>167</v>
      </c>
      <c r="B5070" s="4" t="s">
        <v>559</v>
      </c>
      <c r="C5070" s="4" t="s">
        <v>5473</v>
      </c>
      <c r="D5070" s="4" t="s">
        <v>324</v>
      </c>
      <c r="E5070" s="4" t="s">
        <v>60</v>
      </c>
      <c r="F5070" s="4" t="s">
        <v>22</v>
      </c>
      <c r="G5070" s="12"/>
      <c r="H5070" s="7">
        <v>20000</v>
      </c>
      <c r="I5070" s="7">
        <v>574</v>
      </c>
      <c r="J5070" s="7">
        <v>0</v>
      </c>
      <c r="K5070" s="7">
        <v>608</v>
      </c>
      <c r="L5070" s="7">
        <v>0</v>
      </c>
      <c r="M5070" s="7">
        <v>25</v>
      </c>
      <c r="N5070" s="7">
        <v>0</v>
      </c>
      <c r="O5070" s="7"/>
      <c r="P5070" s="7">
        <v>4015.83</v>
      </c>
      <c r="Q5070" s="7">
        <v>5222.83</v>
      </c>
      <c r="R5070" s="7">
        <v>14777.17</v>
      </c>
      <c r="S5070" s="4" t="s">
        <v>23</v>
      </c>
    </row>
    <row r="5071" spans="1:19" ht="26.25" hidden="1" customHeight="1" x14ac:dyDescent="0.25">
      <c r="A5071" s="10">
        <f>+SUBTOTAL(103,$B$5:B5071)</f>
        <v>167</v>
      </c>
      <c r="B5071" s="4" t="s">
        <v>327</v>
      </c>
      <c r="C5071" s="4" t="s">
        <v>10344</v>
      </c>
      <c r="D5071" s="4" t="s">
        <v>3015</v>
      </c>
      <c r="E5071" s="4" t="s">
        <v>12565</v>
      </c>
      <c r="F5071" s="4" t="s">
        <v>22</v>
      </c>
      <c r="G5071" s="12"/>
      <c r="H5071" s="7">
        <v>20000</v>
      </c>
      <c r="I5071" s="7">
        <v>574</v>
      </c>
      <c r="J5071" s="7">
        <v>0</v>
      </c>
      <c r="K5071" s="7">
        <v>608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1207</v>
      </c>
      <c r="R5071" s="7">
        <v>18793</v>
      </c>
      <c r="S5071" s="4" t="s">
        <v>23</v>
      </c>
    </row>
    <row r="5072" spans="1:19" ht="26.25" hidden="1" customHeight="1" x14ac:dyDescent="0.25">
      <c r="A5072" s="10">
        <f>+SUBTOTAL(103,$B$5:B5072)</f>
        <v>167</v>
      </c>
      <c r="B5072" s="4" t="s">
        <v>327</v>
      </c>
      <c r="C5072" s="4" t="s">
        <v>5497</v>
      </c>
      <c r="D5072" s="4" t="s">
        <v>2086</v>
      </c>
      <c r="E5072" s="4" t="s">
        <v>12564</v>
      </c>
      <c r="F5072" s="4" t="s">
        <v>22</v>
      </c>
      <c r="G5072" s="12"/>
      <c r="H5072" s="7">
        <v>20000</v>
      </c>
      <c r="I5072" s="7">
        <v>574</v>
      </c>
      <c r="J5072" s="7">
        <v>0</v>
      </c>
      <c r="K5072" s="7">
        <v>608</v>
      </c>
      <c r="L5072" s="7">
        <v>0</v>
      </c>
      <c r="M5072" s="7">
        <v>25</v>
      </c>
      <c r="N5072" s="7">
        <v>0</v>
      </c>
      <c r="O5072" s="7"/>
      <c r="P5072" s="7">
        <v>0</v>
      </c>
      <c r="Q5072" s="7">
        <v>1207</v>
      </c>
      <c r="R5072" s="7">
        <v>18793</v>
      </c>
      <c r="S5072" s="4" t="s">
        <v>23</v>
      </c>
    </row>
    <row r="5073" spans="1:19" ht="26.25" hidden="1" customHeight="1" x14ac:dyDescent="0.25">
      <c r="A5073" s="10">
        <f>+SUBTOTAL(103,$B$5:B5073)</f>
        <v>167</v>
      </c>
      <c r="B5073" s="4" t="s">
        <v>422</v>
      </c>
      <c r="C5073" s="4" t="s">
        <v>5517</v>
      </c>
      <c r="D5073" s="4" t="s">
        <v>2288</v>
      </c>
      <c r="E5073" s="4" t="s">
        <v>12564</v>
      </c>
      <c r="F5073" s="4" t="s">
        <v>22</v>
      </c>
      <c r="G5073" s="12"/>
      <c r="H5073" s="7">
        <v>20000</v>
      </c>
      <c r="I5073" s="7">
        <v>574</v>
      </c>
      <c r="J5073" s="7">
        <v>0</v>
      </c>
      <c r="K5073" s="7">
        <v>608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1207</v>
      </c>
      <c r="R5073" s="7">
        <v>18793</v>
      </c>
      <c r="S5073" s="4" t="s">
        <v>23</v>
      </c>
    </row>
    <row r="5074" spans="1:19" ht="26.25" hidden="1" customHeight="1" x14ac:dyDescent="0.25">
      <c r="A5074" s="10">
        <f>+SUBTOTAL(103,$B$5:B5074)</f>
        <v>167</v>
      </c>
      <c r="B5074" s="4" t="s">
        <v>422</v>
      </c>
      <c r="C5074" s="4" t="s">
        <v>12425</v>
      </c>
      <c r="D5074" s="4" t="s">
        <v>12446</v>
      </c>
      <c r="E5074" s="4" t="s">
        <v>12443</v>
      </c>
      <c r="F5074" s="4" t="s">
        <v>22</v>
      </c>
      <c r="G5074" s="12"/>
      <c r="H5074" s="7">
        <v>20000</v>
      </c>
      <c r="I5074" s="7">
        <v>574</v>
      </c>
      <c r="J5074" s="7">
        <v>0</v>
      </c>
      <c r="K5074" s="7">
        <v>608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1207</v>
      </c>
      <c r="R5074" s="7">
        <v>18793</v>
      </c>
      <c r="S5074" s="4" t="s">
        <v>23</v>
      </c>
    </row>
    <row r="5075" spans="1:19" ht="26.25" hidden="1" customHeight="1" x14ac:dyDescent="0.25">
      <c r="A5075" s="10">
        <f>+SUBTOTAL(103,$B$5:B5075)</f>
        <v>167</v>
      </c>
      <c r="B5075" s="4" t="s">
        <v>422</v>
      </c>
      <c r="C5075" s="4" t="s">
        <v>9965</v>
      </c>
      <c r="D5075" s="4" t="s">
        <v>2086</v>
      </c>
      <c r="E5075" s="4" t="s">
        <v>12569</v>
      </c>
      <c r="F5075" s="4" t="s">
        <v>22</v>
      </c>
      <c r="G5075" s="12"/>
      <c r="H5075" s="7">
        <v>20000</v>
      </c>
      <c r="I5075" s="7">
        <v>574</v>
      </c>
      <c r="J5075" s="7">
        <v>0</v>
      </c>
      <c r="K5075" s="7">
        <v>608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1207</v>
      </c>
      <c r="R5075" s="7">
        <v>18793</v>
      </c>
      <c r="S5075" s="4" t="s">
        <v>23</v>
      </c>
    </row>
    <row r="5076" spans="1:19" ht="26.25" hidden="1" customHeight="1" x14ac:dyDescent="0.25">
      <c r="A5076" s="10">
        <f>+SUBTOTAL(103,$B$5:B5076)</f>
        <v>167</v>
      </c>
      <c r="B5076" s="4" t="s">
        <v>2990</v>
      </c>
      <c r="C5076" s="4" t="s">
        <v>5538</v>
      </c>
      <c r="D5076" s="4" t="s">
        <v>2086</v>
      </c>
      <c r="E5076" s="4" t="s">
        <v>12566</v>
      </c>
      <c r="F5076" s="4" t="s">
        <v>22</v>
      </c>
      <c r="G5076" s="12"/>
      <c r="H5076" s="7">
        <v>20000</v>
      </c>
      <c r="I5076" s="7">
        <v>574</v>
      </c>
      <c r="J5076" s="7">
        <v>0</v>
      </c>
      <c r="K5076" s="7">
        <v>608</v>
      </c>
      <c r="L5076" s="7">
        <v>1919.78</v>
      </c>
      <c r="M5076" s="7">
        <v>25</v>
      </c>
      <c r="N5076" s="7">
        <v>0</v>
      </c>
      <c r="O5076" s="7"/>
      <c r="P5076" s="7">
        <v>355.52</v>
      </c>
      <c r="Q5076" s="7">
        <v>3482.3</v>
      </c>
      <c r="R5076" s="7">
        <v>16517.7</v>
      </c>
      <c r="S5076" s="4" t="s">
        <v>23</v>
      </c>
    </row>
    <row r="5077" spans="1:19" ht="26.25" hidden="1" customHeight="1" x14ac:dyDescent="0.25">
      <c r="A5077" s="10">
        <f>+SUBTOTAL(103,$B$5:B5077)</f>
        <v>167</v>
      </c>
      <c r="B5077" s="4" t="s">
        <v>2991</v>
      </c>
      <c r="C5077" s="4" t="s">
        <v>5591</v>
      </c>
      <c r="D5077" s="4" t="s">
        <v>971</v>
      </c>
      <c r="E5077" s="4" t="s">
        <v>12566</v>
      </c>
      <c r="F5077" s="4" t="s">
        <v>22</v>
      </c>
      <c r="G5077" s="12"/>
      <c r="H5077" s="7">
        <v>20000</v>
      </c>
      <c r="I5077" s="7">
        <v>574</v>
      </c>
      <c r="J5077" s="7">
        <v>0</v>
      </c>
      <c r="K5077" s="7">
        <v>608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1207</v>
      </c>
      <c r="R5077" s="7">
        <v>18793</v>
      </c>
      <c r="S5077" s="4" t="s">
        <v>35</v>
      </c>
    </row>
    <row r="5078" spans="1:19" ht="26.25" hidden="1" customHeight="1" x14ac:dyDescent="0.25">
      <c r="A5078" s="10">
        <f>+SUBTOTAL(103,$B$5:B5078)</f>
        <v>167</v>
      </c>
      <c r="B5078" s="4" t="s">
        <v>2992</v>
      </c>
      <c r="C5078" s="4" t="s">
        <v>5595</v>
      </c>
      <c r="D5078" s="4" t="s">
        <v>1072</v>
      </c>
      <c r="E5078" s="4" t="s">
        <v>12566</v>
      </c>
      <c r="F5078" s="4" t="s">
        <v>22</v>
      </c>
      <c r="G5078" s="12"/>
      <c r="H5078" s="7">
        <v>20000</v>
      </c>
      <c r="I5078" s="7">
        <v>574</v>
      </c>
      <c r="J5078" s="7">
        <v>0</v>
      </c>
      <c r="K5078" s="7">
        <v>608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1207</v>
      </c>
      <c r="R5078" s="7">
        <v>18793</v>
      </c>
      <c r="S5078" s="4" t="s">
        <v>23</v>
      </c>
    </row>
    <row r="5079" spans="1:19" ht="26.25" hidden="1" customHeight="1" x14ac:dyDescent="0.25">
      <c r="A5079" s="10">
        <f>+SUBTOTAL(103,$B$5:B5079)</f>
        <v>167</v>
      </c>
      <c r="B5079" s="4" t="s">
        <v>117</v>
      </c>
      <c r="C5079" s="4" t="s">
        <v>6716</v>
      </c>
      <c r="D5079" s="4" t="s">
        <v>1072</v>
      </c>
      <c r="E5079" s="4" t="s">
        <v>12443</v>
      </c>
      <c r="F5079" s="4" t="s">
        <v>22</v>
      </c>
      <c r="G5079" s="12"/>
      <c r="H5079" s="7">
        <v>20000</v>
      </c>
      <c r="I5079" s="7">
        <v>574</v>
      </c>
      <c r="J5079" s="7">
        <v>0</v>
      </c>
      <c r="K5079" s="7">
        <v>608</v>
      </c>
      <c r="L5079" s="7">
        <v>0</v>
      </c>
      <c r="M5079" s="7">
        <v>25</v>
      </c>
      <c r="N5079" s="7">
        <v>0</v>
      </c>
      <c r="O5079" s="7"/>
      <c r="P5079" s="7">
        <v>0</v>
      </c>
      <c r="Q5079" s="7">
        <v>1207</v>
      </c>
      <c r="R5079" s="7">
        <v>18793</v>
      </c>
      <c r="S5079" s="4" t="s">
        <v>23</v>
      </c>
    </row>
    <row r="5080" spans="1:19" ht="26.25" hidden="1" customHeight="1" x14ac:dyDescent="0.25">
      <c r="A5080" s="10">
        <f>+SUBTOTAL(103,$B$5:B5080)</f>
        <v>167</v>
      </c>
      <c r="B5080" s="4" t="s">
        <v>11978</v>
      </c>
      <c r="C5080" s="4" t="s">
        <v>11979</v>
      </c>
      <c r="D5080" s="4" t="s">
        <v>2086</v>
      </c>
      <c r="E5080" s="4" t="s">
        <v>12443</v>
      </c>
      <c r="F5080" s="4" t="s">
        <v>22</v>
      </c>
      <c r="G5080" s="12"/>
      <c r="H5080" s="7">
        <v>20000</v>
      </c>
      <c r="I5080" s="7">
        <v>574</v>
      </c>
      <c r="J5080" s="7">
        <v>0</v>
      </c>
      <c r="K5080" s="7">
        <v>608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1207</v>
      </c>
      <c r="R5080" s="7">
        <v>18793</v>
      </c>
      <c r="S5080" s="4" t="s">
        <v>23</v>
      </c>
    </row>
    <row r="5081" spans="1:19" ht="26.25" hidden="1" customHeight="1" x14ac:dyDescent="0.25">
      <c r="A5081" s="10">
        <f>+SUBTOTAL(103,$B$5:B5081)</f>
        <v>167</v>
      </c>
      <c r="B5081" s="4" t="s">
        <v>10210</v>
      </c>
      <c r="C5081" s="4" t="s">
        <v>10211</v>
      </c>
      <c r="D5081" s="4" t="s">
        <v>1072</v>
      </c>
      <c r="E5081" s="4" t="s">
        <v>96</v>
      </c>
      <c r="F5081" s="4" t="s">
        <v>22</v>
      </c>
      <c r="G5081" s="12"/>
      <c r="H5081" s="7">
        <v>20000</v>
      </c>
      <c r="I5081" s="7">
        <v>574</v>
      </c>
      <c r="J5081" s="7">
        <v>0</v>
      </c>
      <c r="K5081" s="7">
        <v>608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1207</v>
      </c>
      <c r="R5081" s="7">
        <v>18793</v>
      </c>
      <c r="S5081" s="4" t="s">
        <v>35</v>
      </c>
    </row>
    <row r="5082" spans="1:19" ht="26.25" hidden="1" customHeight="1" x14ac:dyDescent="0.25">
      <c r="A5082" s="10">
        <f>+SUBTOTAL(103,$B$5:B5082)</f>
        <v>167</v>
      </c>
      <c r="B5082" s="4" t="s">
        <v>10783</v>
      </c>
      <c r="C5082" s="4" t="s">
        <v>4830</v>
      </c>
      <c r="D5082" s="4" t="s">
        <v>2270</v>
      </c>
      <c r="E5082" s="4" t="s">
        <v>12443</v>
      </c>
      <c r="F5082" s="4" t="s">
        <v>22</v>
      </c>
      <c r="G5082" s="12"/>
      <c r="H5082" s="7">
        <v>20000</v>
      </c>
      <c r="I5082" s="7">
        <v>574</v>
      </c>
      <c r="J5082" s="7">
        <v>0</v>
      </c>
      <c r="K5082" s="7">
        <v>608</v>
      </c>
      <c r="L5082" s="7">
        <v>0</v>
      </c>
      <c r="M5082" s="7">
        <v>25</v>
      </c>
      <c r="N5082" s="7">
        <v>0</v>
      </c>
      <c r="O5082" s="7"/>
      <c r="P5082" s="7">
        <v>7437.08</v>
      </c>
      <c r="Q5082" s="7">
        <v>8644.08</v>
      </c>
      <c r="R5082" s="7">
        <v>11355.92</v>
      </c>
      <c r="S5082" s="4" t="s">
        <v>35</v>
      </c>
    </row>
    <row r="5083" spans="1:19" ht="26.25" hidden="1" customHeight="1" x14ac:dyDescent="0.25">
      <c r="A5083" s="10">
        <f>+SUBTOTAL(103,$B$5:B5083)</f>
        <v>167</v>
      </c>
      <c r="B5083" s="4" t="s">
        <v>2993</v>
      </c>
      <c r="C5083" s="4" t="s">
        <v>5652</v>
      </c>
      <c r="D5083" s="4" t="s">
        <v>324</v>
      </c>
      <c r="E5083" s="4" t="s">
        <v>12563</v>
      </c>
      <c r="F5083" s="4" t="s">
        <v>22</v>
      </c>
      <c r="G5083" s="12"/>
      <c r="H5083" s="7">
        <v>20000</v>
      </c>
      <c r="I5083" s="7">
        <v>574</v>
      </c>
      <c r="J5083" s="7">
        <v>0</v>
      </c>
      <c r="K5083" s="7">
        <v>608</v>
      </c>
      <c r="L5083" s="7">
        <v>0</v>
      </c>
      <c r="M5083" s="7">
        <v>25</v>
      </c>
      <c r="N5083" s="7">
        <v>0</v>
      </c>
      <c r="O5083" s="7"/>
      <c r="P5083" s="7">
        <v>0</v>
      </c>
      <c r="Q5083" s="7">
        <v>1207</v>
      </c>
      <c r="R5083" s="7">
        <v>18793</v>
      </c>
      <c r="S5083" s="4" t="s">
        <v>35</v>
      </c>
    </row>
    <row r="5084" spans="1:19" ht="26.25" hidden="1" customHeight="1" x14ac:dyDescent="0.25">
      <c r="A5084" s="10">
        <f>+SUBTOTAL(103,$B$5:B5084)</f>
        <v>167</v>
      </c>
      <c r="B5084" s="4" t="s">
        <v>1381</v>
      </c>
      <c r="C5084" s="4" t="s">
        <v>11851</v>
      </c>
      <c r="D5084" s="4" t="s">
        <v>1072</v>
      </c>
      <c r="E5084" s="4" t="s">
        <v>12443</v>
      </c>
      <c r="F5084" s="4" t="s">
        <v>22</v>
      </c>
      <c r="G5084" s="12"/>
      <c r="H5084" s="7">
        <v>20000</v>
      </c>
      <c r="I5084" s="7">
        <v>574</v>
      </c>
      <c r="J5084" s="7">
        <v>0</v>
      </c>
      <c r="K5084" s="7">
        <v>608</v>
      </c>
      <c r="L5084" s="7">
        <v>0</v>
      </c>
      <c r="M5084" s="7">
        <v>25</v>
      </c>
      <c r="N5084" s="7">
        <v>0</v>
      </c>
      <c r="O5084" s="7"/>
      <c r="P5084" s="7">
        <v>0</v>
      </c>
      <c r="Q5084" s="7">
        <v>1207</v>
      </c>
      <c r="R5084" s="7">
        <v>18793</v>
      </c>
      <c r="S5084" s="4" t="s">
        <v>35</v>
      </c>
    </row>
    <row r="5085" spans="1:19" ht="26.25" hidden="1" customHeight="1" x14ac:dyDescent="0.25">
      <c r="A5085" s="10">
        <f>+SUBTOTAL(103,$B$5:B5085)</f>
        <v>167</v>
      </c>
      <c r="B5085" s="4" t="s">
        <v>610</v>
      </c>
      <c r="C5085" s="4" t="s">
        <v>5705</v>
      </c>
      <c r="D5085" s="4" t="s">
        <v>2086</v>
      </c>
      <c r="E5085" s="4" t="s">
        <v>12565</v>
      </c>
      <c r="F5085" s="4" t="s">
        <v>22</v>
      </c>
      <c r="G5085" s="12"/>
      <c r="H5085" s="7">
        <v>20000</v>
      </c>
      <c r="I5085" s="7">
        <v>574</v>
      </c>
      <c r="J5085" s="7">
        <v>0</v>
      </c>
      <c r="K5085" s="7">
        <v>608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1207</v>
      </c>
      <c r="R5085" s="7">
        <v>18793</v>
      </c>
      <c r="S5085" s="4" t="s">
        <v>23</v>
      </c>
    </row>
    <row r="5086" spans="1:19" ht="26.25" hidden="1" customHeight="1" x14ac:dyDescent="0.25">
      <c r="A5086" s="10">
        <f>+SUBTOTAL(103,$B$5:B5086)</f>
        <v>167</v>
      </c>
      <c r="B5086" s="4" t="s">
        <v>2994</v>
      </c>
      <c r="C5086" s="4" t="s">
        <v>5782</v>
      </c>
      <c r="D5086" s="4" t="s">
        <v>971</v>
      </c>
      <c r="E5086" s="4" t="s">
        <v>12563</v>
      </c>
      <c r="F5086" s="4" t="s">
        <v>22</v>
      </c>
      <c r="G5086" s="12"/>
      <c r="H5086" s="7">
        <v>20000</v>
      </c>
      <c r="I5086" s="7">
        <v>574</v>
      </c>
      <c r="J5086" s="7">
        <v>0</v>
      </c>
      <c r="K5086" s="7">
        <v>608</v>
      </c>
      <c r="L5086" s="7">
        <v>0</v>
      </c>
      <c r="M5086" s="7">
        <v>25</v>
      </c>
      <c r="N5086" s="7">
        <v>0</v>
      </c>
      <c r="O5086" s="7"/>
      <c r="P5086" s="7">
        <v>0</v>
      </c>
      <c r="Q5086" s="7">
        <v>1207</v>
      </c>
      <c r="R5086" s="7">
        <v>18793</v>
      </c>
      <c r="S5086" s="4" t="s">
        <v>35</v>
      </c>
    </row>
    <row r="5087" spans="1:19" ht="26.25" hidden="1" customHeight="1" x14ac:dyDescent="0.25">
      <c r="A5087" s="10">
        <f>+SUBTOTAL(103,$B$5:B5087)</f>
        <v>167</v>
      </c>
      <c r="B5087" s="4" t="s">
        <v>2995</v>
      </c>
      <c r="C5087" s="4" t="s">
        <v>5529</v>
      </c>
      <c r="D5087" s="4" t="s">
        <v>775</v>
      </c>
      <c r="E5087" s="4" t="s">
        <v>12569</v>
      </c>
      <c r="F5087" s="4" t="s">
        <v>41</v>
      </c>
      <c r="G5087" s="12"/>
      <c r="H5087" s="7">
        <v>20000</v>
      </c>
      <c r="I5087" s="7">
        <v>574</v>
      </c>
      <c r="J5087" s="7">
        <v>0</v>
      </c>
      <c r="K5087" s="7">
        <v>608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1207</v>
      </c>
      <c r="R5087" s="7">
        <v>18793</v>
      </c>
      <c r="S5087" s="4" t="s">
        <v>23</v>
      </c>
    </row>
    <row r="5088" spans="1:19" ht="26.25" hidden="1" customHeight="1" x14ac:dyDescent="0.25">
      <c r="A5088" s="10">
        <f>+SUBTOTAL(103,$B$5:B5088)</f>
        <v>167</v>
      </c>
      <c r="B5088" s="4" t="s">
        <v>4161</v>
      </c>
      <c r="C5088" s="4" t="s">
        <v>11214</v>
      </c>
      <c r="D5088" s="4" t="s">
        <v>3337</v>
      </c>
      <c r="E5088" s="4" t="s">
        <v>12443</v>
      </c>
      <c r="F5088" s="4" t="s">
        <v>22</v>
      </c>
      <c r="G5088" s="12"/>
      <c r="H5088" s="7">
        <v>20000</v>
      </c>
      <c r="I5088" s="7">
        <v>574</v>
      </c>
      <c r="J5088" s="7">
        <v>0</v>
      </c>
      <c r="K5088" s="7">
        <v>608</v>
      </c>
      <c r="L5088" s="7">
        <v>0</v>
      </c>
      <c r="M5088" s="7">
        <v>25</v>
      </c>
      <c r="N5088" s="7">
        <v>0</v>
      </c>
      <c r="O5088" s="7"/>
      <c r="P5088" s="7">
        <v>900</v>
      </c>
      <c r="Q5088" s="7">
        <v>2107</v>
      </c>
      <c r="R5088" s="7">
        <v>17893</v>
      </c>
      <c r="S5088" s="4" t="s">
        <v>23</v>
      </c>
    </row>
    <row r="5089" spans="1:19" ht="26.25" hidden="1" customHeight="1" x14ac:dyDescent="0.25">
      <c r="A5089" s="10">
        <f>+SUBTOTAL(103,$B$5:B5089)</f>
        <v>167</v>
      </c>
      <c r="B5089" s="4" t="s">
        <v>2996</v>
      </c>
      <c r="C5089" s="4" t="s">
        <v>5848</v>
      </c>
      <c r="D5089" s="4" t="s">
        <v>2997</v>
      </c>
      <c r="E5089" s="4" t="s">
        <v>12569</v>
      </c>
      <c r="F5089" s="4" t="s">
        <v>22</v>
      </c>
      <c r="G5089" s="12"/>
      <c r="H5089" s="7">
        <v>20000</v>
      </c>
      <c r="I5089" s="7">
        <v>574</v>
      </c>
      <c r="J5089" s="7">
        <v>0</v>
      </c>
      <c r="K5089" s="7">
        <v>608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1207</v>
      </c>
      <c r="R5089" s="7">
        <v>18793</v>
      </c>
      <c r="S5089" s="4" t="s">
        <v>23</v>
      </c>
    </row>
    <row r="5090" spans="1:19" ht="26.25" hidden="1" customHeight="1" x14ac:dyDescent="0.25">
      <c r="A5090" s="10">
        <f>+SUBTOTAL(103,$B$5:B5090)</f>
        <v>167</v>
      </c>
      <c r="B5090" s="4" t="s">
        <v>637</v>
      </c>
      <c r="C5090" s="4" t="s">
        <v>5885</v>
      </c>
      <c r="D5090" s="4" t="s">
        <v>1072</v>
      </c>
      <c r="E5090" s="4" t="s">
        <v>12565</v>
      </c>
      <c r="F5090" s="4" t="s">
        <v>22</v>
      </c>
      <c r="G5090" s="12"/>
      <c r="H5090" s="7">
        <v>20000</v>
      </c>
      <c r="I5090" s="7">
        <v>574</v>
      </c>
      <c r="J5090" s="7">
        <v>0</v>
      </c>
      <c r="K5090" s="7">
        <v>608</v>
      </c>
      <c r="L5090" s="7">
        <v>0</v>
      </c>
      <c r="M5090" s="7">
        <v>25</v>
      </c>
      <c r="N5090" s="7">
        <v>0</v>
      </c>
      <c r="O5090" s="7"/>
      <c r="P5090" s="7">
        <v>2100</v>
      </c>
      <c r="Q5090" s="7">
        <v>3307</v>
      </c>
      <c r="R5090" s="7">
        <v>16693</v>
      </c>
      <c r="S5090" s="4" t="s">
        <v>23</v>
      </c>
    </row>
    <row r="5091" spans="1:19" ht="26.25" hidden="1" customHeight="1" x14ac:dyDescent="0.25">
      <c r="A5091" s="10">
        <f>+SUBTOTAL(103,$B$5:B5091)</f>
        <v>167</v>
      </c>
      <c r="B5091" s="4" t="s">
        <v>637</v>
      </c>
      <c r="C5091" s="4" t="s">
        <v>5887</v>
      </c>
      <c r="D5091" s="4" t="s">
        <v>2086</v>
      </c>
      <c r="E5091" s="4" t="s">
        <v>12569</v>
      </c>
      <c r="F5091" s="4" t="s">
        <v>22</v>
      </c>
      <c r="G5091" s="12"/>
      <c r="H5091" s="7">
        <v>20000</v>
      </c>
      <c r="I5091" s="7">
        <v>574</v>
      </c>
      <c r="J5091" s="7">
        <v>0</v>
      </c>
      <c r="K5091" s="7">
        <v>608</v>
      </c>
      <c r="L5091" s="7">
        <v>1919.78</v>
      </c>
      <c r="M5091" s="7">
        <v>25</v>
      </c>
      <c r="N5091" s="7">
        <v>0</v>
      </c>
      <c r="O5091" s="7"/>
      <c r="P5091" s="7">
        <v>2699.73</v>
      </c>
      <c r="Q5091" s="7">
        <v>5826.51</v>
      </c>
      <c r="R5091" s="7">
        <v>14173.49</v>
      </c>
      <c r="S5091" s="4" t="s">
        <v>23</v>
      </c>
    </row>
    <row r="5092" spans="1:19" ht="26.25" hidden="1" customHeight="1" x14ac:dyDescent="0.25">
      <c r="A5092" s="10">
        <f>+SUBTOTAL(103,$B$5:B5092)</f>
        <v>167</v>
      </c>
      <c r="B5092" s="4" t="s">
        <v>2998</v>
      </c>
      <c r="C5092" s="4" t="s">
        <v>5911</v>
      </c>
      <c r="D5092" s="4" t="s">
        <v>1072</v>
      </c>
      <c r="E5092" s="4" t="s">
        <v>12563</v>
      </c>
      <c r="F5092" s="4" t="s">
        <v>22</v>
      </c>
      <c r="G5092" s="12"/>
      <c r="H5092" s="7">
        <v>20000</v>
      </c>
      <c r="I5092" s="7">
        <v>574</v>
      </c>
      <c r="J5092" s="7">
        <v>0</v>
      </c>
      <c r="K5092" s="7">
        <v>608</v>
      </c>
      <c r="L5092" s="7">
        <v>0</v>
      </c>
      <c r="M5092" s="7">
        <v>25</v>
      </c>
      <c r="N5092" s="7">
        <v>0</v>
      </c>
      <c r="O5092" s="7"/>
      <c r="P5092" s="7">
        <v>3713.23</v>
      </c>
      <c r="Q5092" s="7">
        <v>4920.2299999999996</v>
      </c>
      <c r="R5092" s="7">
        <v>15079.77</v>
      </c>
      <c r="S5092" s="4" t="s">
        <v>35</v>
      </c>
    </row>
    <row r="5093" spans="1:19" ht="26.25" hidden="1" customHeight="1" x14ac:dyDescent="0.25">
      <c r="A5093" s="10">
        <f>+SUBTOTAL(103,$B$5:B5093)</f>
        <v>167</v>
      </c>
      <c r="B5093" s="4" t="s">
        <v>2999</v>
      </c>
      <c r="C5093" s="4" t="s">
        <v>5580</v>
      </c>
      <c r="D5093" s="4" t="s">
        <v>324</v>
      </c>
      <c r="E5093" s="4" t="s">
        <v>95</v>
      </c>
      <c r="F5093" s="4" t="s">
        <v>22</v>
      </c>
      <c r="G5093" s="12"/>
      <c r="H5093" s="7">
        <v>20000</v>
      </c>
      <c r="I5093" s="7">
        <v>574</v>
      </c>
      <c r="J5093" s="7">
        <v>0</v>
      </c>
      <c r="K5093" s="7">
        <v>608</v>
      </c>
      <c r="L5093" s="7">
        <v>0</v>
      </c>
      <c r="M5093" s="7">
        <v>25</v>
      </c>
      <c r="N5093" s="7">
        <v>0</v>
      </c>
      <c r="O5093" s="7"/>
      <c r="P5093" s="7">
        <v>0</v>
      </c>
      <c r="Q5093" s="7">
        <v>1207</v>
      </c>
      <c r="R5093" s="7">
        <v>18793</v>
      </c>
      <c r="S5093" s="4" t="s">
        <v>35</v>
      </c>
    </row>
    <row r="5094" spans="1:19" ht="26.25" hidden="1" customHeight="1" x14ac:dyDescent="0.25">
      <c r="A5094" s="10">
        <f>+SUBTOTAL(103,$B$5:B5094)</f>
        <v>167</v>
      </c>
      <c r="B5094" s="4" t="s">
        <v>198</v>
      </c>
      <c r="C5094" s="4" t="s">
        <v>10634</v>
      </c>
      <c r="D5094" s="4" t="s">
        <v>4694</v>
      </c>
      <c r="E5094" s="4" t="s">
        <v>12443</v>
      </c>
      <c r="F5094" s="4" t="s">
        <v>22</v>
      </c>
      <c r="G5094" s="12"/>
      <c r="H5094" s="7">
        <v>20000</v>
      </c>
      <c r="I5094" s="7">
        <v>574</v>
      </c>
      <c r="J5094" s="7">
        <v>0</v>
      </c>
      <c r="K5094" s="7">
        <v>608</v>
      </c>
      <c r="L5094" s="7">
        <v>0</v>
      </c>
      <c r="M5094" s="7">
        <v>25</v>
      </c>
      <c r="N5094" s="7">
        <v>0</v>
      </c>
      <c r="O5094" s="7"/>
      <c r="P5094" s="7">
        <v>0</v>
      </c>
      <c r="Q5094" s="7">
        <v>1207</v>
      </c>
      <c r="R5094" s="7">
        <v>18793</v>
      </c>
      <c r="S5094" s="4" t="s">
        <v>23</v>
      </c>
    </row>
    <row r="5095" spans="1:19" ht="26.25" hidden="1" customHeight="1" x14ac:dyDescent="0.25">
      <c r="A5095" s="10">
        <f>+SUBTOTAL(103,$B$5:B5095)</f>
        <v>167</v>
      </c>
      <c r="B5095" s="4" t="s">
        <v>1395</v>
      </c>
      <c r="C5095" s="4" t="s">
        <v>10866</v>
      </c>
      <c r="D5095" s="4" t="s">
        <v>12446</v>
      </c>
      <c r="E5095" s="4" t="s">
        <v>12443</v>
      </c>
      <c r="F5095" s="4" t="s">
        <v>22</v>
      </c>
      <c r="G5095" s="12"/>
      <c r="H5095" s="7">
        <v>20000</v>
      </c>
      <c r="I5095" s="7">
        <v>574</v>
      </c>
      <c r="J5095" s="7">
        <v>0</v>
      </c>
      <c r="K5095" s="7">
        <v>608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1207</v>
      </c>
      <c r="R5095" s="7">
        <v>18793</v>
      </c>
      <c r="S5095" s="4" t="s">
        <v>23</v>
      </c>
    </row>
    <row r="5096" spans="1:19" ht="26.25" hidden="1" customHeight="1" x14ac:dyDescent="0.25">
      <c r="A5096" s="10">
        <f>+SUBTOTAL(103,$B$5:B5096)</f>
        <v>167</v>
      </c>
      <c r="B5096" s="4" t="s">
        <v>654</v>
      </c>
      <c r="C5096" s="4" t="s">
        <v>5961</v>
      </c>
      <c r="D5096" s="4" t="s">
        <v>324</v>
      </c>
      <c r="E5096" s="4" t="s">
        <v>12565</v>
      </c>
      <c r="F5096" s="4" t="s">
        <v>22</v>
      </c>
      <c r="G5096" s="12"/>
      <c r="H5096" s="7">
        <v>20000</v>
      </c>
      <c r="I5096" s="7">
        <v>574</v>
      </c>
      <c r="J5096" s="7">
        <v>0</v>
      </c>
      <c r="K5096" s="7">
        <v>608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1207</v>
      </c>
      <c r="R5096" s="7">
        <v>18793</v>
      </c>
      <c r="S5096" s="4" t="s">
        <v>35</v>
      </c>
    </row>
    <row r="5097" spans="1:19" ht="26.25" hidden="1" customHeight="1" x14ac:dyDescent="0.25">
      <c r="A5097" s="10">
        <f>+SUBTOTAL(103,$B$5:B5097)</f>
        <v>167</v>
      </c>
      <c r="B5097" s="4" t="s">
        <v>1984</v>
      </c>
      <c r="C5097" s="4" t="s">
        <v>11463</v>
      </c>
      <c r="D5097" s="4" t="s">
        <v>3337</v>
      </c>
      <c r="E5097" s="4" t="s">
        <v>12443</v>
      </c>
      <c r="F5097" s="4" t="s">
        <v>22</v>
      </c>
      <c r="G5097" s="12"/>
      <c r="H5097" s="7">
        <v>20000</v>
      </c>
      <c r="I5097" s="7">
        <v>574</v>
      </c>
      <c r="J5097" s="7">
        <v>0</v>
      </c>
      <c r="K5097" s="7">
        <v>608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1207</v>
      </c>
      <c r="R5097" s="7">
        <v>18793</v>
      </c>
      <c r="S5097" s="4" t="s">
        <v>23</v>
      </c>
    </row>
    <row r="5098" spans="1:19" ht="26.25" hidden="1" customHeight="1" x14ac:dyDescent="0.25">
      <c r="A5098" s="10">
        <f>+SUBTOTAL(103,$B$5:B5098)</f>
        <v>167</v>
      </c>
      <c r="B5098" s="4" t="s">
        <v>3000</v>
      </c>
      <c r="C5098" s="4" t="s">
        <v>5977</v>
      </c>
      <c r="D5098" s="4" t="s">
        <v>1072</v>
      </c>
      <c r="E5098" s="4" t="s">
        <v>10375</v>
      </c>
      <c r="F5098" s="4" t="s">
        <v>22</v>
      </c>
      <c r="G5098" s="12"/>
      <c r="H5098" s="7">
        <v>20000</v>
      </c>
      <c r="I5098" s="7">
        <v>574</v>
      </c>
      <c r="J5098" s="7">
        <v>0</v>
      </c>
      <c r="K5098" s="7">
        <v>608</v>
      </c>
      <c r="L5098" s="7">
        <v>0</v>
      </c>
      <c r="M5098" s="7">
        <v>25</v>
      </c>
      <c r="N5098" s="7">
        <v>0</v>
      </c>
      <c r="O5098" s="7"/>
      <c r="P5098" s="7">
        <v>3470.61</v>
      </c>
      <c r="Q5098" s="7">
        <v>4677.6099999999997</v>
      </c>
      <c r="R5098" s="7">
        <v>15322.39</v>
      </c>
      <c r="S5098" s="4" t="s">
        <v>35</v>
      </c>
    </row>
    <row r="5099" spans="1:19" ht="26.25" hidden="1" customHeight="1" x14ac:dyDescent="0.25">
      <c r="A5099" s="10">
        <f>+SUBTOTAL(103,$B$5:B5099)</f>
        <v>167</v>
      </c>
      <c r="B5099" s="4" t="s">
        <v>1985</v>
      </c>
      <c r="C5099" s="4" t="s">
        <v>5333</v>
      </c>
      <c r="D5099" s="4" t="s">
        <v>1072</v>
      </c>
      <c r="E5099" s="4" t="s">
        <v>12565</v>
      </c>
      <c r="F5099" s="4" t="s">
        <v>41</v>
      </c>
      <c r="G5099" s="12"/>
      <c r="H5099" s="7">
        <v>20000</v>
      </c>
      <c r="I5099" s="7">
        <v>574</v>
      </c>
      <c r="J5099" s="7">
        <v>0</v>
      </c>
      <c r="K5099" s="7">
        <v>608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1207</v>
      </c>
      <c r="R5099" s="7">
        <v>18793</v>
      </c>
      <c r="S5099" s="4" t="s">
        <v>23</v>
      </c>
    </row>
    <row r="5100" spans="1:19" ht="26.25" hidden="1" customHeight="1" x14ac:dyDescent="0.25">
      <c r="A5100" s="10">
        <f>+SUBTOTAL(103,$B$5:B5100)</f>
        <v>167</v>
      </c>
      <c r="B5100" s="4" t="s">
        <v>3001</v>
      </c>
      <c r="C5100" s="4" t="s">
        <v>6034</v>
      </c>
      <c r="D5100" s="4" t="s">
        <v>1072</v>
      </c>
      <c r="E5100" s="4" t="s">
        <v>12563</v>
      </c>
      <c r="F5100" s="4" t="s">
        <v>22</v>
      </c>
      <c r="G5100" s="12"/>
      <c r="H5100" s="7">
        <v>20000</v>
      </c>
      <c r="I5100" s="7">
        <v>574</v>
      </c>
      <c r="J5100" s="7">
        <v>0</v>
      </c>
      <c r="K5100" s="7">
        <v>608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1207</v>
      </c>
      <c r="R5100" s="7">
        <v>18793</v>
      </c>
      <c r="S5100" s="4" t="s">
        <v>23</v>
      </c>
    </row>
    <row r="5101" spans="1:19" ht="26.25" hidden="1" customHeight="1" x14ac:dyDescent="0.25">
      <c r="A5101" s="10">
        <f>+SUBTOTAL(103,$B$5:B5101)</f>
        <v>167</v>
      </c>
      <c r="B5101" s="4" t="s">
        <v>3621</v>
      </c>
      <c r="C5101" s="4" t="s">
        <v>10887</v>
      </c>
      <c r="D5101" s="4" t="s">
        <v>1072</v>
      </c>
      <c r="E5101" s="4" t="s">
        <v>12443</v>
      </c>
      <c r="F5101" s="4" t="s">
        <v>22</v>
      </c>
      <c r="G5101" s="12"/>
      <c r="H5101" s="7">
        <v>20000</v>
      </c>
      <c r="I5101" s="7">
        <v>574</v>
      </c>
      <c r="J5101" s="7">
        <v>0</v>
      </c>
      <c r="K5101" s="7">
        <v>608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1207</v>
      </c>
      <c r="R5101" s="7">
        <v>18793</v>
      </c>
      <c r="S5101" s="4" t="s">
        <v>23</v>
      </c>
    </row>
    <row r="5102" spans="1:19" ht="26.25" hidden="1" customHeight="1" x14ac:dyDescent="0.25">
      <c r="A5102" s="10">
        <f>+SUBTOTAL(103,$B$5:B5102)</f>
        <v>167</v>
      </c>
      <c r="B5102" s="4" t="s">
        <v>3002</v>
      </c>
      <c r="C5102" s="4" t="s">
        <v>6100</v>
      </c>
      <c r="D5102" s="4" t="s">
        <v>1072</v>
      </c>
      <c r="E5102" s="4" t="s">
        <v>95</v>
      </c>
      <c r="F5102" s="4" t="s">
        <v>22</v>
      </c>
      <c r="G5102" s="12"/>
      <c r="H5102" s="7">
        <v>20000</v>
      </c>
      <c r="I5102" s="7">
        <v>574</v>
      </c>
      <c r="J5102" s="7">
        <v>0</v>
      </c>
      <c r="K5102" s="7">
        <v>608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1207</v>
      </c>
      <c r="R5102" s="7">
        <v>18793</v>
      </c>
      <c r="S5102" s="4" t="s">
        <v>35</v>
      </c>
    </row>
    <row r="5103" spans="1:19" ht="26.25" hidden="1" customHeight="1" x14ac:dyDescent="0.25">
      <c r="A5103" s="10">
        <f>+SUBTOTAL(103,$B$5:B5103)</f>
        <v>167</v>
      </c>
      <c r="B5103" s="4" t="s">
        <v>3003</v>
      </c>
      <c r="C5103" s="4" t="s">
        <v>6105</v>
      </c>
      <c r="D5103" s="4" t="s">
        <v>971</v>
      </c>
      <c r="E5103" s="4" t="s">
        <v>96</v>
      </c>
      <c r="F5103" s="4" t="s">
        <v>22</v>
      </c>
      <c r="G5103" s="12"/>
      <c r="H5103" s="7">
        <v>20000</v>
      </c>
      <c r="I5103" s="7">
        <v>574</v>
      </c>
      <c r="J5103" s="7">
        <v>0</v>
      </c>
      <c r="K5103" s="7">
        <v>608</v>
      </c>
      <c r="L5103" s="7">
        <v>0</v>
      </c>
      <c r="M5103" s="7">
        <v>25</v>
      </c>
      <c r="N5103" s="7">
        <v>0</v>
      </c>
      <c r="O5103" s="7"/>
      <c r="P5103" s="7">
        <v>50</v>
      </c>
      <c r="Q5103" s="7">
        <v>1257</v>
      </c>
      <c r="R5103" s="7">
        <v>18743</v>
      </c>
      <c r="S5103" s="4" t="s">
        <v>35</v>
      </c>
    </row>
    <row r="5104" spans="1:19" ht="26.25" hidden="1" customHeight="1" x14ac:dyDescent="0.25">
      <c r="A5104" s="10">
        <f>+SUBTOTAL(103,$B$5:B5104)</f>
        <v>167</v>
      </c>
      <c r="B5104" s="4" t="s">
        <v>680</v>
      </c>
      <c r="C5104" s="4" t="s">
        <v>6650</v>
      </c>
      <c r="D5104" s="4" t="s">
        <v>971</v>
      </c>
      <c r="E5104" s="4" t="s">
        <v>12565</v>
      </c>
      <c r="F5104" s="4" t="s">
        <v>22</v>
      </c>
      <c r="G5104" s="12"/>
      <c r="H5104" s="7">
        <v>20000</v>
      </c>
      <c r="I5104" s="7">
        <v>574</v>
      </c>
      <c r="J5104" s="7">
        <v>0</v>
      </c>
      <c r="K5104" s="7">
        <v>608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1207</v>
      </c>
      <c r="R5104" s="7">
        <v>18793</v>
      </c>
      <c r="S5104" s="4" t="s">
        <v>35</v>
      </c>
    </row>
    <row r="5105" spans="1:19" ht="26.25" hidden="1" customHeight="1" x14ac:dyDescent="0.25">
      <c r="A5105" s="10">
        <f>+SUBTOTAL(103,$B$5:B5105)</f>
        <v>167</v>
      </c>
      <c r="B5105" s="4" t="s">
        <v>3004</v>
      </c>
      <c r="C5105" s="4" t="s">
        <v>6129</v>
      </c>
      <c r="D5105" s="4" t="s">
        <v>971</v>
      </c>
      <c r="E5105" s="4" t="s">
        <v>1988</v>
      </c>
      <c r="F5105" s="4" t="s">
        <v>22</v>
      </c>
      <c r="G5105" s="12"/>
      <c r="H5105" s="7">
        <v>20000</v>
      </c>
      <c r="I5105" s="7">
        <v>574</v>
      </c>
      <c r="J5105" s="7">
        <v>0</v>
      </c>
      <c r="K5105" s="7">
        <v>608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1207</v>
      </c>
      <c r="R5105" s="7">
        <v>18793</v>
      </c>
      <c r="S5105" s="4" t="s">
        <v>35</v>
      </c>
    </row>
    <row r="5106" spans="1:19" ht="26.25" hidden="1" customHeight="1" x14ac:dyDescent="0.25">
      <c r="A5106" s="10">
        <f>+SUBTOTAL(103,$B$5:B5106)</f>
        <v>167</v>
      </c>
      <c r="B5106" s="4" t="s">
        <v>11218</v>
      </c>
      <c r="C5106" s="4" t="s">
        <v>10640</v>
      </c>
      <c r="D5106" s="4" t="s">
        <v>3337</v>
      </c>
      <c r="E5106" s="4" t="s">
        <v>12443</v>
      </c>
      <c r="F5106" s="4" t="s">
        <v>22</v>
      </c>
      <c r="G5106" s="12"/>
      <c r="H5106" s="7">
        <v>20000</v>
      </c>
      <c r="I5106" s="7">
        <v>574</v>
      </c>
      <c r="J5106" s="7">
        <v>0</v>
      </c>
      <c r="K5106" s="7">
        <v>608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1207</v>
      </c>
      <c r="R5106" s="7">
        <v>18793</v>
      </c>
      <c r="S5106" s="4" t="s">
        <v>23</v>
      </c>
    </row>
    <row r="5107" spans="1:19" ht="26.25" hidden="1" customHeight="1" x14ac:dyDescent="0.25">
      <c r="A5107" s="10">
        <f>+SUBTOTAL(103,$B$5:B5107)</f>
        <v>167</v>
      </c>
      <c r="B5107" s="4" t="s">
        <v>11560</v>
      </c>
      <c r="C5107" s="4" t="s">
        <v>11561</v>
      </c>
      <c r="D5107" s="4" t="s">
        <v>1072</v>
      </c>
      <c r="E5107" s="4" t="s">
        <v>12443</v>
      </c>
      <c r="F5107" s="4" t="s">
        <v>22</v>
      </c>
      <c r="G5107" s="12"/>
      <c r="H5107" s="7">
        <v>20000</v>
      </c>
      <c r="I5107" s="7">
        <v>574</v>
      </c>
      <c r="J5107" s="7">
        <v>0</v>
      </c>
      <c r="K5107" s="7">
        <v>608</v>
      </c>
      <c r="L5107" s="7">
        <v>0</v>
      </c>
      <c r="M5107" s="7">
        <v>25</v>
      </c>
      <c r="N5107" s="7">
        <v>0</v>
      </c>
      <c r="O5107" s="7"/>
      <c r="P5107" s="7">
        <v>0</v>
      </c>
      <c r="Q5107" s="7">
        <v>1207</v>
      </c>
      <c r="R5107" s="7">
        <v>18793</v>
      </c>
      <c r="S5107" s="4" t="s">
        <v>23</v>
      </c>
    </row>
    <row r="5108" spans="1:19" ht="26.25" hidden="1" customHeight="1" x14ac:dyDescent="0.25">
      <c r="A5108" s="10">
        <f>+SUBTOTAL(103,$B$5:B5108)</f>
        <v>167</v>
      </c>
      <c r="B5108" s="4" t="s">
        <v>2375</v>
      </c>
      <c r="C5108" s="4" t="s">
        <v>11516</v>
      </c>
      <c r="D5108" s="4" t="s">
        <v>3180</v>
      </c>
      <c r="E5108" s="4" t="s">
        <v>21</v>
      </c>
      <c r="F5108" s="4" t="s">
        <v>22</v>
      </c>
      <c r="G5108" s="12"/>
      <c r="H5108" s="7">
        <v>20000</v>
      </c>
      <c r="I5108" s="7">
        <v>574</v>
      </c>
      <c r="J5108" s="7">
        <v>0</v>
      </c>
      <c r="K5108" s="7">
        <v>608</v>
      </c>
      <c r="L5108" s="7">
        <v>0</v>
      </c>
      <c r="M5108" s="7">
        <v>25</v>
      </c>
      <c r="N5108" s="7">
        <v>0</v>
      </c>
      <c r="O5108" s="7"/>
      <c r="P5108" s="7">
        <v>1050</v>
      </c>
      <c r="Q5108" s="7">
        <v>2257</v>
      </c>
      <c r="R5108" s="7">
        <v>17743</v>
      </c>
      <c r="S5108" s="4" t="s">
        <v>23</v>
      </c>
    </row>
    <row r="5109" spans="1:19" ht="26.25" hidden="1" customHeight="1" x14ac:dyDescent="0.25">
      <c r="A5109" s="10">
        <f>+SUBTOTAL(103,$B$5:B5109)</f>
        <v>167</v>
      </c>
      <c r="B5109" s="4" t="s">
        <v>3540</v>
      </c>
      <c r="C5109" s="4" t="s">
        <v>6184</v>
      </c>
      <c r="D5109" s="4" t="s">
        <v>324</v>
      </c>
      <c r="E5109" s="4" t="s">
        <v>132</v>
      </c>
      <c r="F5109" s="4" t="s">
        <v>22</v>
      </c>
      <c r="G5109" s="12"/>
      <c r="H5109" s="7">
        <v>20000</v>
      </c>
      <c r="I5109" s="7">
        <v>574</v>
      </c>
      <c r="J5109" s="7">
        <v>0</v>
      </c>
      <c r="K5109" s="7">
        <v>608</v>
      </c>
      <c r="L5109" s="7">
        <v>0</v>
      </c>
      <c r="M5109" s="7">
        <v>25</v>
      </c>
      <c r="N5109" s="7">
        <v>0</v>
      </c>
      <c r="O5109" s="7"/>
      <c r="P5109" s="7">
        <v>1320</v>
      </c>
      <c r="Q5109" s="7">
        <v>2527</v>
      </c>
      <c r="R5109" s="7">
        <v>17473</v>
      </c>
      <c r="S5109" s="4" t="s">
        <v>23</v>
      </c>
    </row>
    <row r="5110" spans="1:19" ht="26.25" hidden="1" customHeight="1" x14ac:dyDescent="0.25">
      <c r="A5110" s="10">
        <f>+SUBTOTAL(103,$B$5:B5110)</f>
        <v>167</v>
      </c>
      <c r="B5110" s="4" t="s">
        <v>3005</v>
      </c>
      <c r="C5110" s="4" t="s">
        <v>6185</v>
      </c>
      <c r="D5110" s="4" t="s">
        <v>1072</v>
      </c>
      <c r="E5110" s="4" t="s">
        <v>12570</v>
      </c>
      <c r="F5110" s="4" t="s">
        <v>22</v>
      </c>
      <c r="G5110" s="12"/>
      <c r="H5110" s="7">
        <v>20000</v>
      </c>
      <c r="I5110" s="7">
        <v>574</v>
      </c>
      <c r="J5110" s="7">
        <v>0</v>
      </c>
      <c r="K5110" s="7">
        <v>608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1207</v>
      </c>
      <c r="R5110" s="7">
        <v>18793</v>
      </c>
      <c r="S5110" s="4" t="s">
        <v>23</v>
      </c>
    </row>
    <row r="5111" spans="1:19" ht="26.25" hidden="1" customHeight="1" x14ac:dyDescent="0.25">
      <c r="A5111" s="10">
        <f>+SUBTOTAL(103,$B$5:B5111)</f>
        <v>167</v>
      </c>
      <c r="B5111" s="4" t="s">
        <v>344</v>
      </c>
      <c r="C5111" s="4" t="s">
        <v>12003</v>
      </c>
      <c r="D5111" s="4" t="s">
        <v>1072</v>
      </c>
      <c r="E5111" s="4" t="s">
        <v>12443</v>
      </c>
      <c r="F5111" s="4" t="s">
        <v>22</v>
      </c>
      <c r="G5111" s="12"/>
      <c r="H5111" s="7">
        <v>20000</v>
      </c>
      <c r="I5111" s="7">
        <v>574</v>
      </c>
      <c r="J5111" s="7">
        <v>0</v>
      </c>
      <c r="K5111" s="7">
        <v>608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1207</v>
      </c>
      <c r="R5111" s="7">
        <v>18793</v>
      </c>
      <c r="S5111" s="4" t="s">
        <v>23</v>
      </c>
    </row>
    <row r="5112" spans="1:19" ht="26.25" hidden="1" customHeight="1" x14ac:dyDescent="0.25">
      <c r="A5112" s="10">
        <f>+SUBTOTAL(103,$B$5:B5112)</f>
        <v>167</v>
      </c>
      <c r="B5112" s="4" t="s">
        <v>3006</v>
      </c>
      <c r="C5112" s="4" t="s">
        <v>6220</v>
      </c>
      <c r="D5112" s="4" t="s">
        <v>971</v>
      </c>
      <c r="E5112" s="4" t="s">
        <v>95</v>
      </c>
      <c r="F5112" s="4" t="s">
        <v>22</v>
      </c>
      <c r="G5112" s="12"/>
      <c r="H5112" s="7">
        <v>20000</v>
      </c>
      <c r="I5112" s="7">
        <v>574</v>
      </c>
      <c r="J5112" s="7">
        <v>0</v>
      </c>
      <c r="K5112" s="7">
        <v>608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1207</v>
      </c>
      <c r="R5112" s="7">
        <v>18793</v>
      </c>
      <c r="S5112" s="4" t="s">
        <v>35</v>
      </c>
    </row>
    <row r="5113" spans="1:19" ht="26.25" hidden="1" customHeight="1" x14ac:dyDescent="0.25">
      <c r="A5113" s="10">
        <f>+SUBTOTAL(103,$B$5:B5113)</f>
        <v>167</v>
      </c>
      <c r="B5113" s="4" t="s">
        <v>12416</v>
      </c>
      <c r="C5113" s="4" t="s">
        <v>6312</v>
      </c>
      <c r="D5113" s="4" t="s">
        <v>2025</v>
      </c>
      <c r="E5113" s="4" t="s">
        <v>12443</v>
      </c>
      <c r="F5113" s="4" t="s">
        <v>22</v>
      </c>
      <c r="G5113" s="12"/>
      <c r="H5113" s="7">
        <v>20000</v>
      </c>
      <c r="I5113" s="7">
        <v>574</v>
      </c>
      <c r="J5113" s="7">
        <v>0</v>
      </c>
      <c r="K5113" s="7">
        <v>608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1207</v>
      </c>
      <c r="R5113" s="7">
        <v>18793</v>
      </c>
      <c r="S5113" s="4" t="s">
        <v>35</v>
      </c>
    </row>
    <row r="5114" spans="1:19" ht="26.25" hidden="1" customHeight="1" x14ac:dyDescent="0.25">
      <c r="A5114" s="10">
        <f>+SUBTOTAL(103,$B$5:B5114)</f>
        <v>167</v>
      </c>
      <c r="B5114" s="4" t="s">
        <v>694</v>
      </c>
      <c r="C5114" s="4" t="s">
        <v>6247</v>
      </c>
      <c r="D5114" s="4" t="s">
        <v>3007</v>
      </c>
      <c r="E5114" s="4" t="s">
        <v>12563</v>
      </c>
      <c r="F5114" s="4" t="s">
        <v>22</v>
      </c>
      <c r="G5114" s="12"/>
      <c r="H5114" s="7">
        <v>20000</v>
      </c>
      <c r="I5114" s="7">
        <v>574</v>
      </c>
      <c r="J5114" s="7">
        <v>0</v>
      </c>
      <c r="K5114" s="7">
        <v>608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1207</v>
      </c>
      <c r="R5114" s="7">
        <v>18793</v>
      </c>
      <c r="S5114" s="4" t="s">
        <v>23</v>
      </c>
    </row>
    <row r="5115" spans="1:19" ht="26.25" hidden="1" customHeight="1" x14ac:dyDescent="0.25">
      <c r="A5115" s="10">
        <f>+SUBTOTAL(103,$B$5:B5115)</f>
        <v>167</v>
      </c>
      <c r="B5115" s="4" t="s">
        <v>3008</v>
      </c>
      <c r="C5115" s="4" t="s">
        <v>6254</v>
      </c>
      <c r="D5115" s="4" t="s">
        <v>3009</v>
      </c>
      <c r="E5115" s="4" t="s">
        <v>12567</v>
      </c>
      <c r="F5115" s="4" t="s">
        <v>22</v>
      </c>
      <c r="G5115" s="12"/>
      <c r="H5115" s="7">
        <v>20000</v>
      </c>
      <c r="I5115" s="7">
        <v>574</v>
      </c>
      <c r="J5115" s="7">
        <v>0</v>
      </c>
      <c r="K5115" s="7">
        <v>608</v>
      </c>
      <c r="L5115" s="7">
        <v>0</v>
      </c>
      <c r="M5115" s="7">
        <v>25</v>
      </c>
      <c r="N5115" s="7">
        <v>0</v>
      </c>
      <c r="O5115" s="7"/>
      <c r="P5115" s="7">
        <v>3019.68</v>
      </c>
      <c r="Q5115" s="7">
        <v>4226.68</v>
      </c>
      <c r="R5115" s="7">
        <v>15773.32</v>
      </c>
      <c r="S5115" s="4" t="s">
        <v>35</v>
      </c>
    </row>
    <row r="5116" spans="1:19" ht="26.25" hidden="1" customHeight="1" x14ac:dyDescent="0.25">
      <c r="A5116" s="10">
        <f>+SUBTOTAL(103,$B$5:B5116)</f>
        <v>167</v>
      </c>
      <c r="B5116" s="4" t="s">
        <v>3010</v>
      </c>
      <c r="C5116" s="4" t="s">
        <v>6268</v>
      </c>
      <c r="D5116" s="4" t="s">
        <v>1072</v>
      </c>
      <c r="E5116" s="4" t="s">
        <v>21</v>
      </c>
      <c r="F5116" s="4" t="s">
        <v>22</v>
      </c>
      <c r="G5116" s="12"/>
      <c r="H5116" s="7">
        <v>20000</v>
      </c>
      <c r="I5116" s="7">
        <v>574</v>
      </c>
      <c r="J5116" s="7">
        <v>0</v>
      </c>
      <c r="K5116" s="7">
        <v>608</v>
      </c>
      <c r="L5116" s="7">
        <v>0</v>
      </c>
      <c r="M5116" s="7">
        <v>25</v>
      </c>
      <c r="N5116" s="7">
        <v>0</v>
      </c>
      <c r="O5116" s="7"/>
      <c r="P5116" s="7">
        <v>9540.09</v>
      </c>
      <c r="Q5116" s="7">
        <v>10747.09</v>
      </c>
      <c r="R5116" s="7">
        <v>9252.91</v>
      </c>
      <c r="S5116" s="4" t="s">
        <v>35</v>
      </c>
    </row>
    <row r="5117" spans="1:19" ht="26.25" hidden="1" customHeight="1" x14ac:dyDescent="0.25">
      <c r="A5117" s="10">
        <f>+SUBTOTAL(103,$B$5:B5117)</f>
        <v>167</v>
      </c>
      <c r="B5117" s="4" t="s">
        <v>1660</v>
      </c>
      <c r="C5117" s="4" t="s">
        <v>6272</v>
      </c>
      <c r="D5117" s="4" t="s">
        <v>1072</v>
      </c>
      <c r="E5117" s="4" t="s">
        <v>12565</v>
      </c>
      <c r="F5117" s="4" t="s">
        <v>22</v>
      </c>
      <c r="G5117" s="12"/>
      <c r="H5117" s="7">
        <v>20000</v>
      </c>
      <c r="I5117" s="7">
        <v>574</v>
      </c>
      <c r="J5117" s="7">
        <v>0</v>
      </c>
      <c r="K5117" s="7">
        <v>608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1207</v>
      </c>
      <c r="R5117" s="7">
        <v>18793</v>
      </c>
      <c r="S5117" s="4" t="s">
        <v>23</v>
      </c>
    </row>
    <row r="5118" spans="1:19" ht="26.25" hidden="1" customHeight="1" x14ac:dyDescent="0.25">
      <c r="A5118" s="10">
        <f>+SUBTOTAL(103,$B$5:B5118)</f>
        <v>167</v>
      </c>
      <c r="B5118" s="4" t="s">
        <v>3011</v>
      </c>
      <c r="C5118" s="4" t="s">
        <v>6311</v>
      </c>
      <c r="D5118" s="4" t="s">
        <v>1072</v>
      </c>
      <c r="E5118" s="4" t="s">
        <v>12564</v>
      </c>
      <c r="F5118" s="4" t="s">
        <v>22</v>
      </c>
      <c r="G5118" s="12"/>
      <c r="H5118" s="7">
        <v>20000</v>
      </c>
      <c r="I5118" s="7">
        <v>574</v>
      </c>
      <c r="J5118" s="7">
        <v>0</v>
      </c>
      <c r="K5118" s="7">
        <v>608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1207</v>
      </c>
      <c r="R5118" s="7">
        <v>18793</v>
      </c>
      <c r="S5118" s="4" t="s">
        <v>23</v>
      </c>
    </row>
    <row r="5119" spans="1:19" ht="26.25" hidden="1" customHeight="1" x14ac:dyDescent="0.25">
      <c r="A5119" s="10">
        <f>+SUBTOTAL(103,$B$5:B5119)</f>
        <v>167</v>
      </c>
      <c r="B5119" s="4" t="s">
        <v>1667</v>
      </c>
      <c r="C5119" s="4" t="s">
        <v>7425</v>
      </c>
      <c r="D5119" s="4" t="s">
        <v>2086</v>
      </c>
      <c r="E5119" s="4" t="s">
        <v>12443</v>
      </c>
      <c r="F5119" s="4" t="s">
        <v>22</v>
      </c>
      <c r="G5119" s="12"/>
      <c r="H5119" s="7">
        <v>20000</v>
      </c>
      <c r="I5119" s="7">
        <v>574</v>
      </c>
      <c r="J5119" s="7">
        <v>0</v>
      </c>
      <c r="K5119" s="7">
        <v>608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1207</v>
      </c>
      <c r="R5119" s="7">
        <v>18793</v>
      </c>
      <c r="S5119" s="4" t="s">
        <v>23</v>
      </c>
    </row>
    <row r="5120" spans="1:19" ht="26.25" hidden="1" customHeight="1" x14ac:dyDescent="0.25">
      <c r="A5120" s="10">
        <f>+SUBTOTAL(103,$B$5:B5120)</f>
        <v>167</v>
      </c>
      <c r="B5120" s="4" t="s">
        <v>1667</v>
      </c>
      <c r="C5120" s="4" t="s">
        <v>6338</v>
      </c>
      <c r="D5120" s="4" t="s">
        <v>1072</v>
      </c>
      <c r="E5120" s="4" t="s">
        <v>12567</v>
      </c>
      <c r="F5120" s="4" t="s">
        <v>22</v>
      </c>
      <c r="G5120" s="12"/>
      <c r="H5120" s="7">
        <v>20000</v>
      </c>
      <c r="I5120" s="7">
        <v>574</v>
      </c>
      <c r="J5120" s="7">
        <v>0</v>
      </c>
      <c r="K5120" s="7">
        <v>608</v>
      </c>
      <c r="L5120" s="7">
        <v>0</v>
      </c>
      <c r="M5120" s="7">
        <v>25</v>
      </c>
      <c r="N5120" s="7">
        <v>0</v>
      </c>
      <c r="O5120" s="7"/>
      <c r="P5120" s="7">
        <v>662.5</v>
      </c>
      <c r="Q5120" s="7">
        <v>1869.5</v>
      </c>
      <c r="R5120" s="7">
        <v>18130.5</v>
      </c>
      <c r="S5120" s="4" t="s">
        <v>23</v>
      </c>
    </row>
    <row r="5121" spans="1:19" ht="26.25" hidden="1" customHeight="1" x14ac:dyDescent="0.25">
      <c r="A5121" s="10">
        <f>+SUBTOTAL(103,$B$5:B5121)</f>
        <v>167</v>
      </c>
      <c r="B5121" s="4" t="s">
        <v>174</v>
      </c>
      <c r="C5121" s="4" t="s">
        <v>6389</v>
      </c>
      <c r="D5121" s="4" t="s">
        <v>2086</v>
      </c>
      <c r="E5121" s="4" t="s">
        <v>12566</v>
      </c>
      <c r="F5121" s="4" t="s">
        <v>22</v>
      </c>
      <c r="G5121" s="12"/>
      <c r="H5121" s="7">
        <v>20000</v>
      </c>
      <c r="I5121" s="7">
        <v>574</v>
      </c>
      <c r="J5121" s="7">
        <v>0</v>
      </c>
      <c r="K5121" s="7">
        <v>608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1207</v>
      </c>
      <c r="R5121" s="7">
        <v>18793</v>
      </c>
      <c r="S5121" s="4" t="s">
        <v>23</v>
      </c>
    </row>
    <row r="5122" spans="1:19" ht="26.25" hidden="1" customHeight="1" x14ac:dyDescent="0.25">
      <c r="A5122" s="10">
        <f>+SUBTOTAL(103,$B$5:B5122)</f>
        <v>167</v>
      </c>
      <c r="B5122" s="4" t="s">
        <v>174</v>
      </c>
      <c r="C5122" s="4" t="s">
        <v>11872</v>
      </c>
      <c r="D5122" s="4" t="s">
        <v>2086</v>
      </c>
      <c r="E5122" s="4" t="s">
        <v>12443</v>
      </c>
      <c r="F5122" s="4" t="s">
        <v>22</v>
      </c>
      <c r="G5122" s="12"/>
      <c r="H5122" s="7">
        <v>20000</v>
      </c>
      <c r="I5122" s="7">
        <v>574</v>
      </c>
      <c r="J5122" s="7">
        <v>0</v>
      </c>
      <c r="K5122" s="7">
        <v>608</v>
      </c>
      <c r="L5122" s="7">
        <v>0</v>
      </c>
      <c r="M5122" s="7">
        <v>25</v>
      </c>
      <c r="N5122" s="7">
        <v>0</v>
      </c>
      <c r="O5122" s="7"/>
      <c r="P5122" s="7">
        <v>500</v>
      </c>
      <c r="Q5122" s="7">
        <v>1707</v>
      </c>
      <c r="R5122" s="7">
        <v>18293</v>
      </c>
      <c r="S5122" s="4" t="s">
        <v>23</v>
      </c>
    </row>
    <row r="5123" spans="1:19" ht="26.25" hidden="1" customHeight="1" x14ac:dyDescent="0.25">
      <c r="A5123" s="10">
        <f>+SUBTOTAL(103,$B$5:B5123)</f>
        <v>167</v>
      </c>
      <c r="B5123" s="4" t="s">
        <v>11466</v>
      </c>
      <c r="C5123" s="4" t="s">
        <v>9780</v>
      </c>
      <c r="D5123" s="4" t="s">
        <v>4694</v>
      </c>
      <c r="E5123" s="4" t="s">
        <v>12443</v>
      </c>
      <c r="F5123" s="4" t="s">
        <v>22</v>
      </c>
      <c r="G5123" s="12"/>
      <c r="H5123" s="7">
        <v>20000</v>
      </c>
      <c r="I5123" s="7">
        <v>574</v>
      </c>
      <c r="J5123" s="7">
        <v>0</v>
      </c>
      <c r="K5123" s="7">
        <v>608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1207</v>
      </c>
      <c r="R5123" s="7">
        <v>18793</v>
      </c>
      <c r="S5123" s="4" t="s">
        <v>23</v>
      </c>
    </row>
    <row r="5124" spans="1:19" ht="26.25" hidden="1" customHeight="1" x14ac:dyDescent="0.25">
      <c r="A5124" s="10">
        <f>+SUBTOTAL(103,$B$5:B5124)</f>
        <v>167</v>
      </c>
      <c r="B5124" s="4" t="s">
        <v>3012</v>
      </c>
      <c r="C5124" s="4" t="s">
        <v>6406</v>
      </c>
      <c r="D5124" s="4" t="s">
        <v>1072</v>
      </c>
      <c r="E5124" s="4" t="s">
        <v>12565</v>
      </c>
      <c r="F5124" s="4" t="s">
        <v>22</v>
      </c>
      <c r="G5124" s="12"/>
      <c r="H5124" s="7">
        <v>20000</v>
      </c>
      <c r="I5124" s="7">
        <v>574</v>
      </c>
      <c r="J5124" s="7">
        <v>0</v>
      </c>
      <c r="K5124" s="7">
        <v>608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1207</v>
      </c>
      <c r="R5124" s="7">
        <v>18793</v>
      </c>
      <c r="S5124" s="4" t="s">
        <v>23</v>
      </c>
    </row>
    <row r="5125" spans="1:19" ht="26.25" hidden="1" customHeight="1" x14ac:dyDescent="0.25">
      <c r="A5125" s="10">
        <f>+SUBTOTAL(103,$B$5:B5125)</f>
        <v>167</v>
      </c>
      <c r="B5125" s="4" t="s">
        <v>2379</v>
      </c>
      <c r="C5125" s="4" t="s">
        <v>6445</v>
      </c>
      <c r="D5125" s="4" t="s">
        <v>1072</v>
      </c>
      <c r="E5125" s="4" t="s">
        <v>12564</v>
      </c>
      <c r="F5125" s="4" t="s">
        <v>22</v>
      </c>
      <c r="G5125" s="12"/>
      <c r="H5125" s="7">
        <v>20000</v>
      </c>
      <c r="I5125" s="7">
        <v>574</v>
      </c>
      <c r="J5125" s="7">
        <v>0</v>
      </c>
      <c r="K5125" s="7">
        <v>608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1207</v>
      </c>
      <c r="R5125" s="7">
        <v>18793</v>
      </c>
      <c r="S5125" s="4" t="s">
        <v>23</v>
      </c>
    </row>
    <row r="5126" spans="1:19" ht="26.25" hidden="1" customHeight="1" x14ac:dyDescent="0.25">
      <c r="A5126" s="10">
        <f>+SUBTOTAL(103,$B$5:B5126)</f>
        <v>167</v>
      </c>
      <c r="B5126" s="4" t="s">
        <v>9983</v>
      </c>
      <c r="C5126" s="4" t="s">
        <v>9984</v>
      </c>
      <c r="D5126" s="4" t="s">
        <v>1072</v>
      </c>
      <c r="E5126" s="4" t="s">
        <v>375</v>
      </c>
      <c r="F5126" s="4" t="s">
        <v>22</v>
      </c>
      <c r="G5126" s="12"/>
      <c r="H5126" s="7">
        <v>20000</v>
      </c>
      <c r="I5126" s="7">
        <v>574</v>
      </c>
      <c r="J5126" s="7">
        <v>0</v>
      </c>
      <c r="K5126" s="7">
        <v>608</v>
      </c>
      <c r="L5126" s="7">
        <v>0</v>
      </c>
      <c r="M5126" s="7">
        <v>25</v>
      </c>
      <c r="N5126" s="7">
        <v>0</v>
      </c>
      <c r="O5126" s="7"/>
      <c r="P5126" s="7">
        <v>1000</v>
      </c>
      <c r="Q5126" s="7">
        <v>2207</v>
      </c>
      <c r="R5126" s="7">
        <v>17793</v>
      </c>
      <c r="S5126" s="4" t="s">
        <v>23</v>
      </c>
    </row>
    <row r="5127" spans="1:19" ht="26.25" hidden="1" customHeight="1" x14ac:dyDescent="0.25">
      <c r="A5127" s="10">
        <f>+SUBTOTAL(103,$B$5:B5127)</f>
        <v>167</v>
      </c>
      <c r="B5127" s="4" t="s">
        <v>3013</v>
      </c>
      <c r="C5127" s="4" t="s">
        <v>4947</v>
      </c>
      <c r="D5127" s="4" t="s">
        <v>1072</v>
      </c>
      <c r="E5127" s="4" t="s">
        <v>12565</v>
      </c>
      <c r="F5127" s="4" t="s">
        <v>22</v>
      </c>
      <c r="G5127" s="12"/>
      <c r="H5127" s="7">
        <v>20000</v>
      </c>
      <c r="I5127" s="7">
        <v>574</v>
      </c>
      <c r="J5127" s="7">
        <v>0</v>
      </c>
      <c r="K5127" s="7">
        <v>608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1207</v>
      </c>
      <c r="R5127" s="7">
        <v>18793</v>
      </c>
      <c r="S5127" s="4" t="s">
        <v>23</v>
      </c>
    </row>
    <row r="5128" spans="1:19" ht="26.25" hidden="1" customHeight="1" x14ac:dyDescent="0.25">
      <c r="A5128" s="10">
        <f>+SUBTOTAL(103,$B$5:B5128)</f>
        <v>167</v>
      </c>
      <c r="B5128" s="4" t="s">
        <v>4489</v>
      </c>
      <c r="C5128" s="4" t="s">
        <v>6465</v>
      </c>
      <c r="D5128" s="4" t="s">
        <v>1072</v>
      </c>
      <c r="E5128" s="4" t="s">
        <v>38</v>
      </c>
      <c r="F5128" s="4" t="s">
        <v>22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0</v>
      </c>
      <c r="M5128" s="7">
        <v>25</v>
      </c>
      <c r="N5128" s="7">
        <v>0</v>
      </c>
      <c r="O5128" s="7"/>
      <c r="P5128" s="7">
        <v>7550</v>
      </c>
      <c r="Q5128" s="7">
        <v>8757</v>
      </c>
      <c r="R5128" s="7">
        <v>11243</v>
      </c>
      <c r="S5128" s="4" t="s">
        <v>35</v>
      </c>
    </row>
    <row r="5129" spans="1:19" ht="26.25" hidden="1" customHeight="1" x14ac:dyDescent="0.25">
      <c r="A5129" s="10">
        <f>+SUBTOTAL(103,$B$5:B5129)</f>
        <v>167</v>
      </c>
      <c r="B5129" s="4" t="s">
        <v>10681</v>
      </c>
      <c r="C5129" s="4" t="s">
        <v>8170</v>
      </c>
      <c r="D5129" s="4" t="s">
        <v>3009</v>
      </c>
      <c r="E5129" s="4" t="s">
        <v>12443</v>
      </c>
      <c r="F5129" s="4" t="s">
        <v>22</v>
      </c>
      <c r="G5129" s="12"/>
      <c r="H5129" s="7">
        <v>20000</v>
      </c>
      <c r="I5129" s="7">
        <v>574</v>
      </c>
      <c r="J5129" s="7">
        <v>0</v>
      </c>
      <c r="K5129" s="7">
        <v>608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1207</v>
      </c>
      <c r="R5129" s="7">
        <v>18793</v>
      </c>
      <c r="S5129" s="4" t="s">
        <v>23</v>
      </c>
    </row>
    <row r="5130" spans="1:19" ht="26.25" hidden="1" customHeight="1" x14ac:dyDescent="0.25">
      <c r="A5130" s="10">
        <f>+SUBTOTAL(103,$B$5:B5130)</f>
        <v>167</v>
      </c>
      <c r="B5130" s="4" t="s">
        <v>353</v>
      </c>
      <c r="C5130" s="4" t="s">
        <v>6887</v>
      </c>
      <c r="D5130" s="4" t="s">
        <v>2086</v>
      </c>
      <c r="E5130" s="4" t="s">
        <v>12443</v>
      </c>
      <c r="F5130" s="4" t="s">
        <v>22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1207</v>
      </c>
      <c r="R5130" s="7">
        <v>18793</v>
      </c>
      <c r="S5130" s="4" t="s">
        <v>23</v>
      </c>
    </row>
    <row r="5131" spans="1:19" ht="26.25" hidden="1" customHeight="1" x14ac:dyDescent="0.25">
      <c r="A5131" s="10">
        <f>+SUBTOTAL(103,$B$5:B5131)</f>
        <v>167</v>
      </c>
      <c r="B5131" s="4" t="s">
        <v>10144</v>
      </c>
      <c r="C5131" s="4" t="s">
        <v>10145</v>
      </c>
      <c r="D5131" s="4" t="s">
        <v>3015</v>
      </c>
      <c r="E5131" s="4" t="s">
        <v>12567</v>
      </c>
      <c r="F5131" s="4" t="s">
        <v>22</v>
      </c>
      <c r="G5131" s="12"/>
      <c r="H5131" s="7">
        <v>20000</v>
      </c>
      <c r="I5131" s="7">
        <v>574</v>
      </c>
      <c r="J5131" s="7">
        <v>0</v>
      </c>
      <c r="K5131" s="7">
        <v>608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1207</v>
      </c>
      <c r="R5131" s="7">
        <v>18793</v>
      </c>
      <c r="S5131" s="4" t="s">
        <v>23</v>
      </c>
    </row>
    <row r="5132" spans="1:19" ht="26.25" hidden="1" customHeight="1" x14ac:dyDescent="0.25">
      <c r="A5132" s="10">
        <f>+SUBTOTAL(103,$B$5:B5132)</f>
        <v>167</v>
      </c>
      <c r="B5132" s="4" t="s">
        <v>749</v>
      </c>
      <c r="C5132" s="4" t="s">
        <v>6765</v>
      </c>
      <c r="D5132" s="4" t="s">
        <v>3337</v>
      </c>
      <c r="E5132" s="4" t="s">
        <v>12443</v>
      </c>
      <c r="F5132" s="4" t="s">
        <v>22</v>
      </c>
      <c r="G5132" s="12"/>
      <c r="H5132" s="7">
        <v>20000</v>
      </c>
      <c r="I5132" s="7">
        <v>574</v>
      </c>
      <c r="J5132" s="7">
        <v>0</v>
      </c>
      <c r="K5132" s="7">
        <v>608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1207</v>
      </c>
      <c r="R5132" s="7">
        <v>18793</v>
      </c>
      <c r="S5132" s="4" t="s">
        <v>23</v>
      </c>
    </row>
    <row r="5133" spans="1:19" ht="26.25" hidden="1" customHeight="1" x14ac:dyDescent="0.25">
      <c r="A5133" s="10">
        <f>+SUBTOTAL(103,$B$5:B5133)</f>
        <v>167</v>
      </c>
      <c r="B5133" s="4" t="s">
        <v>749</v>
      </c>
      <c r="C5133" s="4" t="s">
        <v>11666</v>
      </c>
      <c r="D5133" s="4" t="s">
        <v>4694</v>
      </c>
      <c r="E5133" s="4" t="s">
        <v>12443</v>
      </c>
      <c r="F5133" s="4" t="s">
        <v>22</v>
      </c>
      <c r="G5133" s="12"/>
      <c r="H5133" s="7">
        <v>20000</v>
      </c>
      <c r="I5133" s="7">
        <v>574</v>
      </c>
      <c r="J5133" s="7">
        <v>0</v>
      </c>
      <c r="K5133" s="7">
        <v>608</v>
      </c>
      <c r="L5133" s="7">
        <v>1919.78</v>
      </c>
      <c r="M5133" s="7">
        <v>25</v>
      </c>
      <c r="N5133" s="7">
        <v>0</v>
      </c>
      <c r="O5133" s="7"/>
      <c r="P5133" s="7">
        <v>0</v>
      </c>
      <c r="Q5133" s="7">
        <v>3126.78</v>
      </c>
      <c r="R5133" s="7">
        <v>16873.22</v>
      </c>
      <c r="S5133" s="4" t="s">
        <v>23</v>
      </c>
    </row>
    <row r="5134" spans="1:19" ht="26.25" hidden="1" customHeight="1" x14ac:dyDescent="0.25">
      <c r="A5134" s="10">
        <f>+SUBTOTAL(103,$B$5:B5134)</f>
        <v>167</v>
      </c>
      <c r="B5134" s="4" t="s">
        <v>11664</v>
      </c>
      <c r="C5134" s="4" t="s">
        <v>11665</v>
      </c>
      <c r="D5134" s="4" t="s">
        <v>3337</v>
      </c>
      <c r="E5134" s="4" t="s">
        <v>12443</v>
      </c>
      <c r="F5134" s="4" t="s">
        <v>22</v>
      </c>
      <c r="G5134" s="12"/>
      <c r="H5134" s="7">
        <v>20000</v>
      </c>
      <c r="I5134" s="7">
        <v>574</v>
      </c>
      <c r="J5134" s="7">
        <v>0</v>
      </c>
      <c r="K5134" s="7">
        <v>608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1207</v>
      </c>
      <c r="R5134" s="7">
        <v>18793</v>
      </c>
      <c r="S5134" s="4" t="s">
        <v>23</v>
      </c>
    </row>
    <row r="5135" spans="1:19" ht="26.25" hidden="1" customHeight="1" x14ac:dyDescent="0.25">
      <c r="A5135" s="10">
        <f>+SUBTOTAL(103,$B$5:B5135)</f>
        <v>167</v>
      </c>
      <c r="B5135" s="4" t="s">
        <v>3014</v>
      </c>
      <c r="C5135" s="4" t="s">
        <v>5397</v>
      </c>
      <c r="D5135" s="4" t="s">
        <v>971</v>
      </c>
      <c r="E5135" s="4" t="s">
        <v>120</v>
      </c>
      <c r="F5135" s="4" t="s">
        <v>22</v>
      </c>
      <c r="G5135" s="12"/>
      <c r="H5135" s="7">
        <v>20000</v>
      </c>
      <c r="I5135" s="7">
        <v>574</v>
      </c>
      <c r="J5135" s="7">
        <v>0</v>
      </c>
      <c r="K5135" s="7">
        <v>608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1207</v>
      </c>
      <c r="R5135" s="7">
        <v>18793</v>
      </c>
      <c r="S5135" s="4" t="s">
        <v>35</v>
      </c>
    </row>
    <row r="5136" spans="1:19" ht="26.25" hidden="1" customHeight="1" x14ac:dyDescent="0.25">
      <c r="A5136" s="10">
        <f>+SUBTOTAL(103,$B$5:B5136)</f>
        <v>167</v>
      </c>
      <c r="B5136" s="4" t="s">
        <v>2555</v>
      </c>
      <c r="C5136" s="4" t="s">
        <v>10733</v>
      </c>
      <c r="D5136" s="4" t="s">
        <v>3337</v>
      </c>
      <c r="E5136" s="4" t="s">
        <v>12443</v>
      </c>
      <c r="F5136" s="4" t="s">
        <v>22</v>
      </c>
      <c r="G5136" s="12"/>
      <c r="H5136" s="7">
        <v>20000</v>
      </c>
      <c r="I5136" s="7">
        <v>574</v>
      </c>
      <c r="J5136" s="7">
        <v>0</v>
      </c>
      <c r="K5136" s="7">
        <v>608</v>
      </c>
      <c r="L5136" s="7">
        <v>0</v>
      </c>
      <c r="M5136" s="7">
        <v>25</v>
      </c>
      <c r="N5136" s="7">
        <v>0</v>
      </c>
      <c r="O5136" s="7"/>
      <c r="P5136" s="7">
        <v>400</v>
      </c>
      <c r="Q5136" s="7">
        <v>1607</v>
      </c>
      <c r="R5136" s="7">
        <v>18393</v>
      </c>
      <c r="S5136" s="4" t="s">
        <v>23</v>
      </c>
    </row>
    <row r="5137" spans="1:19" ht="26.25" hidden="1" customHeight="1" x14ac:dyDescent="0.25">
      <c r="A5137" s="10">
        <f>+SUBTOTAL(103,$B$5:B5137)</f>
        <v>167</v>
      </c>
      <c r="B5137" s="4" t="s">
        <v>2555</v>
      </c>
      <c r="C5137" s="4" t="s">
        <v>5472</v>
      </c>
      <c r="D5137" s="4" t="s">
        <v>1072</v>
      </c>
      <c r="E5137" s="4" t="s">
        <v>12443</v>
      </c>
      <c r="F5137" s="4" t="s">
        <v>22</v>
      </c>
      <c r="G5137" s="12"/>
      <c r="H5137" s="7">
        <v>20000</v>
      </c>
      <c r="I5137" s="7">
        <v>574</v>
      </c>
      <c r="J5137" s="7">
        <v>0</v>
      </c>
      <c r="K5137" s="7">
        <v>608</v>
      </c>
      <c r="L5137" s="7">
        <v>0</v>
      </c>
      <c r="M5137" s="7">
        <v>25</v>
      </c>
      <c r="N5137" s="7">
        <v>0</v>
      </c>
      <c r="O5137" s="7"/>
      <c r="P5137" s="7">
        <v>1150</v>
      </c>
      <c r="Q5137" s="7">
        <v>2357</v>
      </c>
      <c r="R5137" s="7">
        <v>17643</v>
      </c>
      <c r="S5137" s="4" t="s">
        <v>35</v>
      </c>
    </row>
    <row r="5138" spans="1:19" ht="26.25" hidden="1" customHeight="1" x14ac:dyDescent="0.25">
      <c r="A5138" s="10">
        <f>+SUBTOTAL(103,$B$5:B5138)</f>
        <v>167</v>
      </c>
      <c r="B5138" s="4" t="s">
        <v>9986</v>
      </c>
      <c r="C5138" s="4" t="s">
        <v>9987</v>
      </c>
      <c r="D5138" s="4" t="s">
        <v>2086</v>
      </c>
      <c r="E5138" s="4" t="s">
        <v>79</v>
      </c>
      <c r="F5138" s="4" t="s">
        <v>22</v>
      </c>
      <c r="G5138" s="12"/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1207</v>
      </c>
      <c r="R5138" s="7">
        <v>18793</v>
      </c>
      <c r="S5138" s="4" t="s">
        <v>23</v>
      </c>
    </row>
    <row r="5139" spans="1:19" ht="26.25" hidden="1" customHeight="1" x14ac:dyDescent="0.25">
      <c r="A5139" s="10">
        <f>+SUBTOTAL(103,$B$5:B5139)</f>
        <v>167</v>
      </c>
      <c r="B5139" s="4" t="s">
        <v>3016</v>
      </c>
      <c r="C5139" s="4" t="s">
        <v>6656</v>
      </c>
      <c r="D5139" s="4" t="s">
        <v>324</v>
      </c>
      <c r="E5139" s="4" t="s">
        <v>12565</v>
      </c>
      <c r="F5139" s="4" t="s">
        <v>22</v>
      </c>
      <c r="G5139" s="12"/>
      <c r="H5139" s="7">
        <v>20000</v>
      </c>
      <c r="I5139" s="7">
        <v>574</v>
      </c>
      <c r="J5139" s="7">
        <v>0</v>
      </c>
      <c r="K5139" s="7">
        <v>608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1207</v>
      </c>
      <c r="R5139" s="7">
        <v>18793</v>
      </c>
      <c r="S5139" s="4" t="s">
        <v>23</v>
      </c>
    </row>
    <row r="5140" spans="1:19" ht="26.25" hidden="1" customHeight="1" x14ac:dyDescent="0.25">
      <c r="A5140" s="10">
        <f>+SUBTOTAL(103,$B$5:B5140)</f>
        <v>167</v>
      </c>
      <c r="B5140" s="4" t="s">
        <v>1682</v>
      </c>
      <c r="C5140" s="4" t="s">
        <v>6659</v>
      </c>
      <c r="D5140" s="4" t="s">
        <v>1072</v>
      </c>
      <c r="E5140" s="4" t="s">
        <v>12563</v>
      </c>
      <c r="F5140" s="4" t="s">
        <v>22</v>
      </c>
      <c r="G5140" s="12"/>
      <c r="H5140" s="7">
        <v>20000</v>
      </c>
      <c r="I5140" s="7">
        <v>574</v>
      </c>
      <c r="J5140" s="7">
        <v>0</v>
      </c>
      <c r="K5140" s="7">
        <v>608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1207</v>
      </c>
      <c r="R5140" s="7">
        <v>18793</v>
      </c>
      <c r="S5140" s="4" t="s">
        <v>23</v>
      </c>
    </row>
    <row r="5141" spans="1:19" ht="26.25" hidden="1" customHeight="1" x14ac:dyDescent="0.25">
      <c r="A5141" s="10">
        <f>+SUBTOTAL(103,$B$5:B5141)</f>
        <v>167</v>
      </c>
      <c r="B5141" s="4" t="s">
        <v>11361</v>
      </c>
      <c r="C5141" s="4" t="s">
        <v>11362</v>
      </c>
      <c r="D5141" s="4" t="s">
        <v>324</v>
      </c>
      <c r="E5141" s="4" t="s">
        <v>12443</v>
      </c>
      <c r="F5141" s="4" t="s">
        <v>22</v>
      </c>
      <c r="G5141" s="12"/>
      <c r="H5141" s="7">
        <v>20000</v>
      </c>
      <c r="I5141" s="7">
        <v>574</v>
      </c>
      <c r="J5141" s="7">
        <v>0</v>
      </c>
      <c r="K5141" s="7">
        <v>608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1207</v>
      </c>
      <c r="R5141" s="7">
        <v>18793</v>
      </c>
      <c r="S5141" s="4" t="s">
        <v>23</v>
      </c>
    </row>
    <row r="5142" spans="1:19" ht="26.25" hidden="1" customHeight="1" x14ac:dyDescent="0.25">
      <c r="A5142" s="10">
        <f>+SUBTOTAL(103,$B$5:B5142)</f>
        <v>167</v>
      </c>
      <c r="B5142" s="4" t="s">
        <v>3017</v>
      </c>
      <c r="C5142" s="4" t="s">
        <v>6670</v>
      </c>
      <c r="D5142" s="4" t="s">
        <v>1072</v>
      </c>
      <c r="E5142" s="4" t="s">
        <v>12570</v>
      </c>
      <c r="F5142" s="4" t="s">
        <v>22</v>
      </c>
      <c r="G5142" s="12"/>
      <c r="H5142" s="7">
        <v>20000</v>
      </c>
      <c r="I5142" s="7">
        <v>574</v>
      </c>
      <c r="J5142" s="7">
        <v>0</v>
      </c>
      <c r="K5142" s="7">
        <v>608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1207</v>
      </c>
      <c r="R5142" s="7">
        <v>18793</v>
      </c>
      <c r="S5142" s="4" t="s">
        <v>35</v>
      </c>
    </row>
    <row r="5143" spans="1:19" ht="26.25" hidden="1" customHeight="1" x14ac:dyDescent="0.25">
      <c r="A5143" s="10">
        <f>+SUBTOTAL(103,$B$5:B5143)</f>
        <v>167</v>
      </c>
      <c r="B5143" s="4" t="s">
        <v>4217</v>
      </c>
      <c r="C5143" s="4" t="s">
        <v>10837</v>
      </c>
      <c r="D5143" s="4" t="s">
        <v>2086</v>
      </c>
      <c r="E5143" s="4" t="s">
        <v>12443</v>
      </c>
      <c r="F5143" s="4" t="s">
        <v>22</v>
      </c>
      <c r="G5143" s="12"/>
      <c r="H5143" s="7">
        <v>20000</v>
      </c>
      <c r="I5143" s="7">
        <v>574</v>
      </c>
      <c r="J5143" s="7">
        <v>0</v>
      </c>
      <c r="K5143" s="7">
        <v>608</v>
      </c>
      <c r="L5143" s="7">
        <v>0</v>
      </c>
      <c r="M5143" s="7">
        <v>25</v>
      </c>
      <c r="N5143" s="7">
        <v>0</v>
      </c>
      <c r="O5143" s="7"/>
      <c r="P5143" s="7">
        <v>400</v>
      </c>
      <c r="Q5143" s="7">
        <v>1607</v>
      </c>
      <c r="R5143" s="7">
        <v>18393</v>
      </c>
      <c r="S5143" s="4" t="s">
        <v>23</v>
      </c>
    </row>
    <row r="5144" spans="1:19" ht="26.25" hidden="1" customHeight="1" x14ac:dyDescent="0.25">
      <c r="A5144" s="10">
        <f>+SUBTOTAL(103,$B$5:B5144)</f>
        <v>167</v>
      </c>
      <c r="B5144" s="4" t="s">
        <v>3018</v>
      </c>
      <c r="C5144" s="4" t="s">
        <v>6604</v>
      </c>
      <c r="D5144" s="4" t="s">
        <v>324</v>
      </c>
      <c r="E5144" s="4" t="s">
        <v>12565</v>
      </c>
      <c r="F5144" s="4" t="s">
        <v>22</v>
      </c>
      <c r="G5144" s="12"/>
      <c r="H5144" s="7">
        <v>20000</v>
      </c>
      <c r="I5144" s="7">
        <v>574</v>
      </c>
      <c r="J5144" s="7">
        <v>0</v>
      </c>
      <c r="K5144" s="7">
        <v>608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1207</v>
      </c>
      <c r="R5144" s="7">
        <v>18793</v>
      </c>
      <c r="S5144" s="4" t="s">
        <v>23</v>
      </c>
    </row>
    <row r="5145" spans="1:19" ht="26.25" hidden="1" customHeight="1" x14ac:dyDescent="0.25">
      <c r="A5145" s="10">
        <f>+SUBTOTAL(103,$B$5:B5145)</f>
        <v>167</v>
      </c>
      <c r="B5145" s="4" t="s">
        <v>2383</v>
      </c>
      <c r="C5145" s="4" t="s">
        <v>6674</v>
      </c>
      <c r="D5145" s="4" t="s">
        <v>1072</v>
      </c>
      <c r="E5145" s="4" t="s">
        <v>26</v>
      </c>
      <c r="F5145" s="4" t="s">
        <v>22</v>
      </c>
      <c r="G5145" s="12"/>
      <c r="H5145" s="7">
        <v>20000</v>
      </c>
      <c r="I5145" s="7">
        <v>574</v>
      </c>
      <c r="J5145" s="7">
        <v>0</v>
      </c>
      <c r="K5145" s="7">
        <v>608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1207</v>
      </c>
      <c r="R5145" s="7">
        <v>18793</v>
      </c>
      <c r="S5145" s="4" t="s">
        <v>23</v>
      </c>
    </row>
    <row r="5146" spans="1:19" ht="26.25" hidden="1" customHeight="1" x14ac:dyDescent="0.25">
      <c r="A5146" s="10">
        <f>+SUBTOTAL(103,$B$5:B5146)</f>
        <v>167</v>
      </c>
      <c r="B5146" s="4" t="s">
        <v>3020</v>
      </c>
      <c r="C5146" s="4" t="s">
        <v>6741</v>
      </c>
      <c r="D5146" s="4" t="s">
        <v>971</v>
      </c>
      <c r="E5146" s="4" t="s">
        <v>10375</v>
      </c>
      <c r="F5146" s="4" t="s">
        <v>22</v>
      </c>
      <c r="G5146" s="12"/>
      <c r="H5146" s="7">
        <v>20000</v>
      </c>
      <c r="I5146" s="7">
        <v>574</v>
      </c>
      <c r="J5146" s="7">
        <v>0</v>
      </c>
      <c r="K5146" s="7">
        <v>608</v>
      </c>
      <c r="L5146" s="7">
        <v>0</v>
      </c>
      <c r="M5146" s="7">
        <v>25</v>
      </c>
      <c r="N5146" s="7">
        <v>0</v>
      </c>
      <c r="O5146" s="7"/>
      <c r="P5146" s="7">
        <v>405.52</v>
      </c>
      <c r="Q5146" s="7">
        <v>1612.52</v>
      </c>
      <c r="R5146" s="7">
        <v>18387.48</v>
      </c>
      <c r="S5146" s="4" t="s">
        <v>35</v>
      </c>
    </row>
    <row r="5147" spans="1:19" ht="26.25" hidden="1" customHeight="1" x14ac:dyDescent="0.25">
      <c r="A5147" s="10">
        <f>+SUBTOTAL(103,$B$5:B5147)</f>
        <v>167</v>
      </c>
      <c r="B5147" s="4" t="s">
        <v>1428</v>
      </c>
      <c r="C5147" s="4" t="s">
        <v>12345</v>
      </c>
      <c r="D5147" s="4" t="s">
        <v>2086</v>
      </c>
      <c r="E5147" s="4" t="s">
        <v>12443</v>
      </c>
      <c r="F5147" s="4" t="s">
        <v>22</v>
      </c>
      <c r="G5147" s="12"/>
      <c r="H5147" s="7">
        <v>20000</v>
      </c>
      <c r="I5147" s="7">
        <v>574</v>
      </c>
      <c r="J5147" s="7">
        <v>0</v>
      </c>
      <c r="K5147" s="7">
        <v>608</v>
      </c>
      <c r="L5147" s="7">
        <v>0</v>
      </c>
      <c r="M5147" s="7">
        <v>25</v>
      </c>
      <c r="N5147" s="7">
        <v>0</v>
      </c>
      <c r="O5147" s="7"/>
      <c r="P5147" s="7">
        <v>5634.94</v>
      </c>
      <c r="Q5147" s="7">
        <v>6841.94</v>
      </c>
      <c r="R5147" s="7">
        <v>13158.060000000001</v>
      </c>
      <c r="S5147" s="4" t="s">
        <v>23</v>
      </c>
    </row>
    <row r="5148" spans="1:19" ht="26.25" hidden="1" customHeight="1" x14ac:dyDescent="0.25">
      <c r="A5148" s="10">
        <f>+SUBTOTAL(103,$B$5:B5148)</f>
        <v>167</v>
      </c>
      <c r="B5148" s="4" t="s">
        <v>3021</v>
      </c>
      <c r="C5148" s="4" t="s">
        <v>6826</v>
      </c>
      <c r="D5148" s="4" t="s">
        <v>971</v>
      </c>
      <c r="E5148" s="4" t="s">
        <v>12563</v>
      </c>
      <c r="F5148" s="4" t="s">
        <v>22</v>
      </c>
      <c r="G5148" s="12"/>
      <c r="H5148" s="7">
        <v>20000</v>
      </c>
      <c r="I5148" s="7">
        <v>574</v>
      </c>
      <c r="J5148" s="7">
        <v>0</v>
      </c>
      <c r="K5148" s="7">
        <v>608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1207</v>
      </c>
      <c r="R5148" s="7">
        <v>18793</v>
      </c>
      <c r="S5148" s="4" t="s">
        <v>35</v>
      </c>
    </row>
    <row r="5149" spans="1:19" ht="26.25" hidden="1" customHeight="1" x14ac:dyDescent="0.25">
      <c r="A5149" s="10">
        <f>+SUBTOTAL(103,$B$5:B5149)</f>
        <v>167</v>
      </c>
      <c r="B5149" s="4" t="s">
        <v>10430</v>
      </c>
      <c r="C5149" s="4" t="s">
        <v>10431</v>
      </c>
      <c r="D5149" s="4" t="s">
        <v>3015</v>
      </c>
      <c r="E5149" s="4" t="s">
        <v>12564</v>
      </c>
      <c r="F5149" s="4" t="s">
        <v>22</v>
      </c>
      <c r="G5149" s="12"/>
      <c r="H5149" s="7">
        <v>20000</v>
      </c>
      <c r="I5149" s="7">
        <v>574</v>
      </c>
      <c r="J5149" s="7">
        <v>0</v>
      </c>
      <c r="K5149" s="7">
        <v>608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1207</v>
      </c>
      <c r="R5149" s="7">
        <v>18793</v>
      </c>
      <c r="S5149" s="4" t="s">
        <v>23</v>
      </c>
    </row>
    <row r="5150" spans="1:19" ht="26.25" hidden="1" customHeight="1" x14ac:dyDescent="0.25">
      <c r="A5150" s="10">
        <f>+SUBTOTAL(103,$B$5:B5150)</f>
        <v>167</v>
      </c>
      <c r="B5150" s="4" t="s">
        <v>3022</v>
      </c>
      <c r="C5150" s="4" t="s">
        <v>4772</v>
      </c>
      <c r="D5150" s="4" t="s">
        <v>324</v>
      </c>
      <c r="E5150" s="4" t="s">
        <v>95</v>
      </c>
      <c r="F5150" s="4" t="s">
        <v>22</v>
      </c>
      <c r="G5150" s="12"/>
      <c r="H5150" s="7">
        <v>20000</v>
      </c>
      <c r="I5150" s="7">
        <v>574</v>
      </c>
      <c r="J5150" s="7">
        <v>0</v>
      </c>
      <c r="K5150" s="7">
        <v>608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1207</v>
      </c>
      <c r="R5150" s="7">
        <v>18793</v>
      </c>
      <c r="S5150" s="4" t="s">
        <v>35</v>
      </c>
    </row>
    <row r="5151" spans="1:19" ht="26.25" hidden="1" customHeight="1" x14ac:dyDescent="0.25">
      <c r="A5151" s="10">
        <f>+SUBTOTAL(103,$B$5:B5151)</f>
        <v>167</v>
      </c>
      <c r="B5151" s="4" t="s">
        <v>3023</v>
      </c>
      <c r="C5151" s="4" t="s">
        <v>6890</v>
      </c>
      <c r="D5151" s="4" t="s">
        <v>1072</v>
      </c>
      <c r="E5151" s="4" t="s">
        <v>95</v>
      </c>
      <c r="F5151" s="4" t="s">
        <v>22</v>
      </c>
      <c r="G5151" s="12"/>
      <c r="H5151" s="7">
        <v>20000</v>
      </c>
      <c r="I5151" s="7">
        <v>574</v>
      </c>
      <c r="J5151" s="7">
        <v>0</v>
      </c>
      <c r="K5151" s="7">
        <v>608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1207</v>
      </c>
      <c r="R5151" s="7">
        <v>18793</v>
      </c>
      <c r="S5151" s="4" t="s">
        <v>35</v>
      </c>
    </row>
    <row r="5152" spans="1:19" ht="26.25" hidden="1" customHeight="1" x14ac:dyDescent="0.25">
      <c r="A5152" s="10">
        <f>+SUBTOTAL(103,$B$5:B5152)</f>
        <v>167</v>
      </c>
      <c r="B5152" s="4" t="s">
        <v>4646</v>
      </c>
      <c r="C5152" s="4" t="s">
        <v>6936</v>
      </c>
      <c r="D5152" s="4" t="s">
        <v>1072</v>
      </c>
      <c r="E5152" s="4" t="s">
        <v>141</v>
      </c>
      <c r="F5152" s="4" t="s">
        <v>22</v>
      </c>
      <c r="G5152" s="12"/>
      <c r="H5152" s="7">
        <v>20000</v>
      </c>
      <c r="I5152" s="7">
        <v>574</v>
      </c>
      <c r="J5152" s="7">
        <v>0</v>
      </c>
      <c r="K5152" s="7">
        <v>608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1207</v>
      </c>
      <c r="R5152" s="7">
        <v>18793</v>
      </c>
      <c r="S5152" s="4" t="s">
        <v>23</v>
      </c>
    </row>
    <row r="5153" spans="1:19" ht="26.25" hidden="1" customHeight="1" x14ac:dyDescent="0.25">
      <c r="A5153" s="10">
        <f>+SUBTOTAL(103,$B$5:B5153)</f>
        <v>167</v>
      </c>
      <c r="B5153" s="4" t="s">
        <v>3024</v>
      </c>
      <c r="C5153" s="4" t="s">
        <v>6964</v>
      </c>
      <c r="D5153" s="4" t="s">
        <v>324</v>
      </c>
      <c r="E5153" s="4" t="s">
        <v>12570</v>
      </c>
      <c r="F5153" s="4" t="s">
        <v>22</v>
      </c>
      <c r="G5153" s="12"/>
      <c r="H5153" s="7">
        <v>20000</v>
      </c>
      <c r="I5153" s="7">
        <v>574</v>
      </c>
      <c r="J5153" s="7">
        <v>0</v>
      </c>
      <c r="K5153" s="7">
        <v>608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1207</v>
      </c>
      <c r="R5153" s="7">
        <v>18793</v>
      </c>
      <c r="S5153" s="4" t="s">
        <v>23</v>
      </c>
    </row>
    <row r="5154" spans="1:19" ht="26.25" hidden="1" customHeight="1" x14ac:dyDescent="0.25">
      <c r="A5154" s="10">
        <f>+SUBTOTAL(103,$B$5:B5154)</f>
        <v>167</v>
      </c>
      <c r="B5154" s="4" t="s">
        <v>12319</v>
      </c>
      <c r="C5154" s="4" t="s">
        <v>12320</v>
      </c>
      <c r="D5154" s="4" t="s">
        <v>3337</v>
      </c>
      <c r="E5154" s="4" t="s">
        <v>12443</v>
      </c>
      <c r="F5154" s="4" t="s">
        <v>22</v>
      </c>
      <c r="G5154" s="12"/>
      <c r="H5154" s="7">
        <v>20000</v>
      </c>
      <c r="I5154" s="7">
        <v>574</v>
      </c>
      <c r="J5154" s="7">
        <v>0</v>
      </c>
      <c r="K5154" s="7">
        <v>608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1207</v>
      </c>
      <c r="R5154" s="7">
        <v>18793</v>
      </c>
      <c r="S5154" s="4" t="s">
        <v>23</v>
      </c>
    </row>
    <row r="5155" spans="1:19" ht="26.25" hidden="1" customHeight="1" x14ac:dyDescent="0.25">
      <c r="A5155" s="10">
        <f>+SUBTOTAL(103,$B$5:B5155)</f>
        <v>167</v>
      </c>
      <c r="B5155" s="4" t="s">
        <v>3025</v>
      </c>
      <c r="C5155" s="4" t="s">
        <v>7000</v>
      </c>
      <c r="D5155" s="4" t="s">
        <v>324</v>
      </c>
      <c r="E5155" s="4" t="s">
        <v>12563</v>
      </c>
      <c r="F5155" s="4" t="s">
        <v>22</v>
      </c>
      <c r="G5155" s="12"/>
      <c r="H5155" s="7">
        <v>20000</v>
      </c>
      <c r="I5155" s="7">
        <v>574</v>
      </c>
      <c r="J5155" s="7">
        <v>0</v>
      </c>
      <c r="K5155" s="7">
        <v>608</v>
      </c>
      <c r="L5155" s="7">
        <v>0</v>
      </c>
      <c r="M5155" s="7">
        <v>25</v>
      </c>
      <c r="N5155" s="7">
        <v>0</v>
      </c>
      <c r="O5155" s="7"/>
      <c r="P5155" s="7">
        <v>0</v>
      </c>
      <c r="Q5155" s="7">
        <v>1207</v>
      </c>
      <c r="R5155" s="7">
        <v>18793</v>
      </c>
      <c r="S5155" s="4" t="s">
        <v>35</v>
      </c>
    </row>
    <row r="5156" spans="1:19" ht="26.25" hidden="1" customHeight="1" x14ac:dyDescent="0.25">
      <c r="A5156" s="10">
        <f>+SUBTOTAL(103,$B$5:B5156)</f>
        <v>167</v>
      </c>
      <c r="B5156" s="4" t="s">
        <v>3026</v>
      </c>
      <c r="C5156" s="4" t="s">
        <v>7005</v>
      </c>
      <c r="D5156" s="4" t="s">
        <v>324</v>
      </c>
      <c r="E5156" s="4" t="s">
        <v>1710</v>
      </c>
      <c r="F5156" s="4" t="s">
        <v>22</v>
      </c>
      <c r="G5156" s="12"/>
      <c r="H5156" s="7">
        <v>20000</v>
      </c>
      <c r="I5156" s="7">
        <v>574</v>
      </c>
      <c r="J5156" s="7">
        <v>0</v>
      </c>
      <c r="K5156" s="7">
        <v>608</v>
      </c>
      <c r="L5156" s="7">
        <v>0</v>
      </c>
      <c r="M5156" s="7">
        <v>25</v>
      </c>
      <c r="N5156" s="7">
        <v>0</v>
      </c>
      <c r="O5156" s="7"/>
      <c r="P5156" s="7">
        <v>50</v>
      </c>
      <c r="Q5156" s="7">
        <v>1257</v>
      </c>
      <c r="R5156" s="7">
        <v>18743</v>
      </c>
      <c r="S5156" s="4" t="s">
        <v>35</v>
      </c>
    </row>
    <row r="5157" spans="1:19" ht="26.25" hidden="1" customHeight="1" x14ac:dyDescent="0.25">
      <c r="A5157" s="10">
        <f>+SUBTOTAL(103,$B$5:B5157)</f>
        <v>167</v>
      </c>
      <c r="B5157" s="4" t="s">
        <v>12311</v>
      </c>
      <c r="C5157" s="4" t="s">
        <v>6236</v>
      </c>
      <c r="D5157" s="4" t="s">
        <v>3337</v>
      </c>
      <c r="E5157" s="4" t="s">
        <v>12443</v>
      </c>
      <c r="F5157" s="4" t="s">
        <v>22</v>
      </c>
      <c r="G5157" s="12"/>
      <c r="H5157" s="7">
        <v>20000</v>
      </c>
      <c r="I5157" s="7">
        <v>574</v>
      </c>
      <c r="J5157" s="7">
        <v>0</v>
      </c>
      <c r="K5157" s="7">
        <v>608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1207</v>
      </c>
      <c r="R5157" s="7">
        <v>18793</v>
      </c>
      <c r="S5157" s="4" t="s">
        <v>23</v>
      </c>
    </row>
    <row r="5158" spans="1:19" ht="26.25" hidden="1" customHeight="1" x14ac:dyDescent="0.25">
      <c r="A5158" s="10">
        <f>+SUBTOTAL(103,$B$5:B5158)</f>
        <v>167</v>
      </c>
      <c r="B5158" s="4" t="s">
        <v>838</v>
      </c>
      <c r="C5158" s="4" t="s">
        <v>5095</v>
      </c>
      <c r="D5158" s="4" t="s">
        <v>1072</v>
      </c>
      <c r="E5158" s="4" t="s">
        <v>12443</v>
      </c>
      <c r="F5158" s="4" t="s">
        <v>22</v>
      </c>
      <c r="G5158" s="12"/>
      <c r="H5158" s="7">
        <v>20000</v>
      </c>
      <c r="I5158" s="7">
        <v>574</v>
      </c>
      <c r="J5158" s="7">
        <v>0</v>
      </c>
      <c r="K5158" s="7">
        <v>608</v>
      </c>
      <c r="L5158" s="7">
        <v>0</v>
      </c>
      <c r="M5158" s="7">
        <v>25</v>
      </c>
      <c r="N5158" s="7">
        <v>0</v>
      </c>
      <c r="O5158" s="7"/>
      <c r="P5158" s="7">
        <v>0</v>
      </c>
      <c r="Q5158" s="7">
        <v>1207</v>
      </c>
      <c r="R5158" s="7">
        <v>18793</v>
      </c>
      <c r="S5158" s="4" t="s">
        <v>23</v>
      </c>
    </row>
    <row r="5159" spans="1:19" ht="26.25" hidden="1" customHeight="1" x14ac:dyDescent="0.25">
      <c r="A5159" s="10">
        <f>+SUBTOTAL(103,$B$5:B5159)</f>
        <v>167</v>
      </c>
      <c r="B5159" s="4" t="s">
        <v>4247</v>
      </c>
      <c r="C5159" s="4" t="s">
        <v>12085</v>
      </c>
      <c r="D5159" s="4" t="s">
        <v>3169</v>
      </c>
      <c r="E5159" s="4" t="s">
        <v>12443</v>
      </c>
      <c r="F5159" s="4" t="s">
        <v>22</v>
      </c>
      <c r="G5159" s="12"/>
      <c r="H5159" s="7">
        <v>20000</v>
      </c>
      <c r="I5159" s="7">
        <v>574</v>
      </c>
      <c r="J5159" s="7">
        <v>0</v>
      </c>
      <c r="K5159" s="7">
        <v>608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1207</v>
      </c>
      <c r="R5159" s="7">
        <v>18793</v>
      </c>
      <c r="S5159" s="4" t="s">
        <v>23</v>
      </c>
    </row>
    <row r="5160" spans="1:19" ht="26.25" hidden="1" customHeight="1" x14ac:dyDescent="0.25">
      <c r="A5160" s="10">
        <f>+SUBTOTAL(103,$B$5:B5160)</f>
        <v>167</v>
      </c>
      <c r="B5160" s="4" t="s">
        <v>841</v>
      </c>
      <c r="C5160" s="4" t="s">
        <v>7050</v>
      </c>
      <c r="D5160" s="4" t="s">
        <v>2498</v>
      </c>
      <c r="E5160" s="4" t="s">
        <v>12564</v>
      </c>
      <c r="F5160" s="4" t="s">
        <v>22</v>
      </c>
      <c r="G5160" s="12"/>
      <c r="H5160" s="7">
        <v>20000</v>
      </c>
      <c r="I5160" s="7">
        <v>574</v>
      </c>
      <c r="J5160" s="7">
        <v>0</v>
      </c>
      <c r="K5160" s="7">
        <v>608</v>
      </c>
      <c r="L5160" s="7">
        <v>0</v>
      </c>
      <c r="M5160" s="7">
        <v>25</v>
      </c>
      <c r="N5160" s="7">
        <v>0</v>
      </c>
      <c r="O5160" s="7"/>
      <c r="P5160" s="7">
        <v>0</v>
      </c>
      <c r="Q5160" s="7">
        <v>1207</v>
      </c>
      <c r="R5160" s="7">
        <v>18793</v>
      </c>
      <c r="S5160" s="4" t="s">
        <v>23</v>
      </c>
    </row>
    <row r="5161" spans="1:19" ht="26.25" customHeight="1" x14ac:dyDescent="0.25">
      <c r="A5161" s="10">
        <f>+SUBTOTAL(103,$B$5:B5161)</f>
        <v>168</v>
      </c>
      <c r="B5161" s="4" t="s">
        <v>3027</v>
      </c>
      <c r="C5161" s="4" t="s">
        <v>7063</v>
      </c>
      <c r="D5161" s="4" t="s">
        <v>2086</v>
      </c>
      <c r="E5161" s="4" t="s">
        <v>12568</v>
      </c>
      <c r="F5161" s="4" t="s">
        <v>22</v>
      </c>
      <c r="G5161" s="12"/>
      <c r="H5161" s="7">
        <v>20000</v>
      </c>
      <c r="I5161" s="7">
        <v>574</v>
      </c>
      <c r="J5161" s="7">
        <v>0</v>
      </c>
      <c r="K5161" s="7">
        <v>608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1207</v>
      </c>
      <c r="R5161" s="7">
        <v>18793</v>
      </c>
      <c r="S5161" s="4" t="s">
        <v>23</v>
      </c>
    </row>
    <row r="5162" spans="1:19" ht="26.25" hidden="1" customHeight="1" x14ac:dyDescent="0.25">
      <c r="A5162" s="10">
        <f>+SUBTOTAL(103,$B$5:B5162)</f>
        <v>168</v>
      </c>
      <c r="B5162" s="4" t="s">
        <v>11563</v>
      </c>
      <c r="C5162" s="4" t="s">
        <v>11564</v>
      </c>
      <c r="D5162" s="4" t="s">
        <v>2802</v>
      </c>
      <c r="E5162" s="4" t="s">
        <v>12443</v>
      </c>
      <c r="F5162" s="4" t="s">
        <v>22</v>
      </c>
      <c r="G5162" s="12"/>
      <c r="H5162" s="7">
        <v>20000</v>
      </c>
      <c r="I5162" s="7">
        <v>574</v>
      </c>
      <c r="J5162" s="7">
        <v>0</v>
      </c>
      <c r="K5162" s="7">
        <v>608</v>
      </c>
      <c r="L5162" s="7">
        <v>0</v>
      </c>
      <c r="M5162" s="7">
        <v>25</v>
      </c>
      <c r="N5162" s="7">
        <v>0</v>
      </c>
      <c r="O5162" s="7"/>
      <c r="P5162" s="7">
        <v>1200</v>
      </c>
      <c r="Q5162" s="7">
        <v>2407</v>
      </c>
      <c r="R5162" s="7">
        <v>17593</v>
      </c>
      <c r="S5162" s="4" t="s">
        <v>23</v>
      </c>
    </row>
    <row r="5163" spans="1:19" ht="26.25" hidden="1" customHeight="1" x14ac:dyDescent="0.25">
      <c r="A5163" s="10">
        <f>+SUBTOTAL(103,$B$5:B5163)</f>
        <v>168</v>
      </c>
      <c r="B5163" s="4" t="s">
        <v>3028</v>
      </c>
      <c r="C5163" s="4" t="s">
        <v>7066</v>
      </c>
      <c r="D5163" s="4" t="s">
        <v>1072</v>
      </c>
      <c r="E5163" s="4" t="s">
        <v>12565</v>
      </c>
      <c r="F5163" s="4" t="s">
        <v>22</v>
      </c>
      <c r="G5163" s="12"/>
      <c r="H5163" s="7">
        <v>20000</v>
      </c>
      <c r="I5163" s="7">
        <v>574</v>
      </c>
      <c r="J5163" s="7">
        <v>0</v>
      </c>
      <c r="K5163" s="7">
        <v>608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1207</v>
      </c>
      <c r="R5163" s="7">
        <v>18793</v>
      </c>
      <c r="S5163" s="4" t="s">
        <v>23</v>
      </c>
    </row>
    <row r="5164" spans="1:19" ht="26.25" hidden="1" customHeight="1" x14ac:dyDescent="0.25">
      <c r="A5164" s="10">
        <f>+SUBTOTAL(103,$B$5:B5164)</f>
        <v>168</v>
      </c>
      <c r="B5164" s="4" t="s">
        <v>2081</v>
      </c>
      <c r="C5164" s="4" t="s">
        <v>7199</v>
      </c>
      <c r="D5164" s="4" t="s">
        <v>1072</v>
      </c>
      <c r="E5164" s="4" t="s">
        <v>12443</v>
      </c>
      <c r="F5164" s="4" t="s">
        <v>22</v>
      </c>
      <c r="G5164" s="12"/>
      <c r="H5164" s="7">
        <v>20000</v>
      </c>
      <c r="I5164" s="7">
        <v>574</v>
      </c>
      <c r="J5164" s="7">
        <v>0</v>
      </c>
      <c r="K5164" s="7">
        <v>608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1207</v>
      </c>
      <c r="R5164" s="7">
        <v>18793</v>
      </c>
      <c r="S5164" s="4" t="s">
        <v>23</v>
      </c>
    </row>
    <row r="5165" spans="1:19" ht="26.25" hidden="1" customHeight="1" x14ac:dyDescent="0.25">
      <c r="A5165" s="10">
        <f>+SUBTOTAL(103,$B$5:B5165)</f>
        <v>168</v>
      </c>
      <c r="B5165" s="4" t="s">
        <v>2081</v>
      </c>
      <c r="C5165" s="4" t="s">
        <v>7090</v>
      </c>
      <c r="D5165" s="4" t="s">
        <v>1072</v>
      </c>
      <c r="E5165" s="4" t="s">
        <v>12566</v>
      </c>
      <c r="F5165" s="4" t="s">
        <v>22</v>
      </c>
      <c r="G5165" s="12"/>
      <c r="H5165" s="7">
        <v>20000</v>
      </c>
      <c r="I5165" s="7">
        <v>574</v>
      </c>
      <c r="J5165" s="7">
        <v>0</v>
      </c>
      <c r="K5165" s="7">
        <v>608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1207</v>
      </c>
      <c r="R5165" s="7">
        <v>18793</v>
      </c>
      <c r="S5165" s="4" t="s">
        <v>23</v>
      </c>
    </row>
    <row r="5166" spans="1:19" ht="26.25" hidden="1" customHeight="1" x14ac:dyDescent="0.25">
      <c r="A5166" s="10">
        <f>+SUBTOTAL(103,$B$5:B5166)</f>
        <v>168</v>
      </c>
      <c r="B5166" s="4" t="s">
        <v>1724</v>
      </c>
      <c r="C5166" s="4" t="s">
        <v>10221</v>
      </c>
      <c r="D5166" s="4" t="s">
        <v>2563</v>
      </c>
      <c r="E5166" s="4" t="s">
        <v>96</v>
      </c>
      <c r="F5166" s="4" t="s">
        <v>22</v>
      </c>
      <c r="G5166" s="12"/>
      <c r="H5166" s="7">
        <v>20000</v>
      </c>
      <c r="I5166" s="7">
        <v>574</v>
      </c>
      <c r="J5166" s="7">
        <v>0</v>
      </c>
      <c r="K5166" s="7">
        <v>608</v>
      </c>
      <c r="L5166" s="7">
        <v>0</v>
      </c>
      <c r="M5166" s="7">
        <v>25</v>
      </c>
      <c r="N5166" s="7">
        <v>0</v>
      </c>
      <c r="O5166" s="7"/>
      <c r="P5166" s="7">
        <v>50</v>
      </c>
      <c r="Q5166" s="7">
        <v>1257</v>
      </c>
      <c r="R5166" s="7">
        <v>18743</v>
      </c>
      <c r="S5166" s="4" t="s">
        <v>35</v>
      </c>
    </row>
    <row r="5167" spans="1:19" ht="26.25" hidden="1" customHeight="1" x14ac:dyDescent="0.25">
      <c r="A5167" s="10">
        <f>+SUBTOTAL(103,$B$5:B5167)</f>
        <v>168</v>
      </c>
      <c r="B5167" s="4" t="s">
        <v>3029</v>
      </c>
      <c r="C5167" s="4" t="s">
        <v>7130</v>
      </c>
      <c r="D5167" s="4" t="s">
        <v>1370</v>
      </c>
      <c r="E5167" s="4" t="s">
        <v>12566</v>
      </c>
      <c r="F5167" s="4" t="s">
        <v>22</v>
      </c>
      <c r="G5167" s="12"/>
      <c r="H5167" s="7">
        <v>20000</v>
      </c>
      <c r="I5167" s="7">
        <v>574</v>
      </c>
      <c r="J5167" s="7">
        <v>0</v>
      </c>
      <c r="K5167" s="7">
        <v>608</v>
      </c>
      <c r="L5167" s="7">
        <v>0</v>
      </c>
      <c r="M5167" s="7">
        <v>25</v>
      </c>
      <c r="N5167" s="7">
        <v>0</v>
      </c>
      <c r="O5167" s="7"/>
      <c r="P5167" s="7">
        <v>1130</v>
      </c>
      <c r="Q5167" s="7">
        <v>2337</v>
      </c>
      <c r="R5167" s="7">
        <v>17663</v>
      </c>
      <c r="S5167" s="4" t="s">
        <v>23</v>
      </c>
    </row>
    <row r="5168" spans="1:19" ht="26.25" hidden="1" customHeight="1" x14ac:dyDescent="0.25">
      <c r="A5168" s="10">
        <f>+SUBTOTAL(103,$B$5:B5168)</f>
        <v>168</v>
      </c>
      <c r="B5168" s="4" t="s">
        <v>856</v>
      </c>
      <c r="C5168" s="4" t="s">
        <v>12107</v>
      </c>
      <c r="D5168" s="4" t="s">
        <v>12446</v>
      </c>
      <c r="E5168" s="4" t="s">
        <v>12443</v>
      </c>
      <c r="F5168" s="4" t="s">
        <v>22</v>
      </c>
      <c r="G5168" s="12"/>
      <c r="H5168" s="7">
        <v>20000</v>
      </c>
      <c r="I5168" s="7">
        <v>574</v>
      </c>
      <c r="J5168" s="7">
        <v>0</v>
      </c>
      <c r="K5168" s="7">
        <v>608</v>
      </c>
      <c r="L5168" s="7">
        <v>0</v>
      </c>
      <c r="M5168" s="7">
        <v>25</v>
      </c>
      <c r="N5168" s="7">
        <v>0</v>
      </c>
      <c r="O5168" s="7"/>
      <c r="P5168" s="7">
        <v>500</v>
      </c>
      <c r="Q5168" s="7">
        <v>1707</v>
      </c>
      <c r="R5168" s="7">
        <v>18293</v>
      </c>
      <c r="S5168" s="4" t="s">
        <v>23</v>
      </c>
    </row>
    <row r="5169" spans="1:19" ht="26.25" hidden="1" customHeight="1" x14ac:dyDescent="0.25">
      <c r="A5169" s="10">
        <f>+SUBTOTAL(103,$B$5:B5169)</f>
        <v>168</v>
      </c>
      <c r="B5169" s="4" t="s">
        <v>859</v>
      </c>
      <c r="C5169" s="4" t="s">
        <v>7156</v>
      </c>
      <c r="D5169" s="4" t="s">
        <v>1072</v>
      </c>
      <c r="E5169" s="4" t="s">
        <v>12565</v>
      </c>
      <c r="F5169" s="4" t="s">
        <v>22</v>
      </c>
      <c r="G5169" s="12"/>
      <c r="H5169" s="7">
        <v>20000</v>
      </c>
      <c r="I5169" s="7">
        <v>574</v>
      </c>
      <c r="J5169" s="7">
        <v>0</v>
      </c>
      <c r="K5169" s="7">
        <v>608</v>
      </c>
      <c r="L5169" s="7">
        <v>0</v>
      </c>
      <c r="M5169" s="7">
        <v>25</v>
      </c>
      <c r="N5169" s="7">
        <v>0</v>
      </c>
      <c r="O5169" s="7"/>
      <c r="P5169" s="7">
        <v>0</v>
      </c>
      <c r="Q5169" s="7">
        <v>1207</v>
      </c>
      <c r="R5169" s="7">
        <v>18793</v>
      </c>
      <c r="S5169" s="4" t="s">
        <v>23</v>
      </c>
    </row>
    <row r="5170" spans="1:19" ht="26.25" hidden="1" customHeight="1" x14ac:dyDescent="0.25">
      <c r="A5170" s="10">
        <f>+SUBTOTAL(103,$B$5:B5170)</f>
        <v>168</v>
      </c>
      <c r="B5170" s="4" t="s">
        <v>10789</v>
      </c>
      <c r="C5170" s="4" t="s">
        <v>10790</v>
      </c>
      <c r="D5170" s="4" t="s">
        <v>12449</v>
      </c>
      <c r="E5170" s="4" t="s">
        <v>12443</v>
      </c>
      <c r="F5170" s="4" t="s">
        <v>22</v>
      </c>
      <c r="G5170" s="12"/>
      <c r="H5170" s="7">
        <v>20000</v>
      </c>
      <c r="I5170" s="7">
        <v>574</v>
      </c>
      <c r="J5170" s="7">
        <v>0</v>
      </c>
      <c r="K5170" s="7">
        <v>608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1207</v>
      </c>
      <c r="R5170" s="7">
        <v>18793</v>
      </c>
      <c r="S5170" s="4" t="s">
        <v>23</v>
      </c>
    </row>
    <row r="5171" spans="1:19" ht="26.25" hidden="1" customHeight="1" x14ac:dyDescent="0.25">
      <c r="A5171" s="10">
        <f>+SUBTOTAL(103,$B$5:B5171)</f>
        <v>168</v>
      </c>
      <c r="B5171" s="4" t="s">
        <v>860</v>
      </c>
      <c r="C5171" s="4" t="s">
        <v>11627</v>
      </c>
      <c r="D5171" s="4" t="s">
        <v>12446</v>
      </c>
      <c r="E5171" s="4" t="s">
        <v>12443</v>
      </c>
      <c r="F5171" s="4" t="s">
        <v>22</v>
      </c>
      <c r="G5171" s="12"/>
      <c r="H5171" s="7">
        <v>20000</v>
      </c>
      <c r="I5171" s="7">
        <v>574</v>
      </c>
      <c r="J5171" s="7">
        <v>0</v>
      </c>
      <c r="K5171" s="7">
        <v>608</v>
      </c>
      <c r="L5171" s="7">
        <v>0</v>
      </c>
      <c r="M5171" s="7">
        <v>25</v>
      </c>
      <c r="N5171" s="7">
        <v>0</v>
      </c>
      <c r="O5171" s="7"/>
      <c r="P5171" s="7">
        <v>850</v>
      </c>
      <c r="Q5171" s="7">
        <v>2057</v>
      </c>
      <c r="R5171" s="7">
        <v>17943</v>
      </c>
      <c r="S5171" s="4" t="s">
        <v>23</v>
      </c>
    </row>
    <row r="5172" spans="1:19" ht="26.25" hidden="1" customHeight="1" x14ac:dyDescent="0.25">
      <c r="A5172" s="10">
        <f>+SUBTOTAL(103,$B$5:B5172)</f>
        <v>168</v>
      </c>
      <c r="B5172" s="4" t="s">
        <v>860</v>
      </c>
      <c r="C5172" s="4" t="s">
        <v>10888</v>
      </c>
      <c r="D5172" s="4" t="s">
        <v>3337</v>
      </c>
      <c r="E5172" s="4" t="s">
        <v>12443</v>
      </c>
      <c r="F5172" s="4" t="s">
        <v>22</v>
      </c>
      <c r="G5172" s="12"/>
      <c r="H5172" s="7">
        <v>20000</v>
      </c>
      <c r="I5172" s="7">
        <v>574</v>
      </c>
      <c r="J5172" s="7">
        <v>0</v>
      </c>
      <c r="K5172" s="7">
        <v>608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1207</v>
      </c>
      <c r="R5172" s="7">
        <v>18793</v>
      </c>
      <c r="S5172" s="4" t="s">
        <v>23</v>
      </c>
    </row>
    <row r="5173" spans="1:19" ht="26.25" hidden="1" customHeight="1" x14ac:dyDescent="0.25">
      <c r="A5173" s="10">
        <f>+SUBTOTAL(103,$B$5:B5173)</f>
        <v>168</v>
      </c>
      <c r="B5173" s="4" t="s">
        <v>860</v>
      </c>
      <c r="C5173" s="4" t="s">
        <v>10819</v>
      </c>
      <c r="D5173" s="4" t="s">
        <v>12453</v>
      </c>
      <c r="E5173" s="4" t="s">
        <v>12443</v>
      </c>
      <c r="F5173" s="4" t="s">
        <v>22</v>
      </c>
      <c r="G5173" s="12"/>
      <c r="H5173" s="7">
        <v>20000</v>
      </c>
      <c r="I5173" s="7">
        <v>574</v>
      </c>
      <c r="J5173" s="7">
        <v>0</v>
      </c>
      <c r="K5173" s="7">
        <v>608</v>
      </c>
      <c r="L5173" s="7">
        <v>0</v>
      </c>
      <c r="M5173" s="7">
        <v>25</v>
      </c>
      <c r="N5173" s="7">
        <v>0</v>
      </c>
      <c r="O5173" s="7"/>
      <c r="P5173" s="7">
        <v>3787.33</v>
      </c>
      <c r="Q5173" s="7">
        <v>4994.33</v>
      </c>
      <c r="R5173" s="7">
        <v>15005.67</v>
      </c>
      <c r="S5173" s="4" t="s">
        <v>23</v>
      </c>
    </row>
    <row r="5174" spans="1:19" ht="26.25" hidden="1" customHeight="1" x14ac:dyDescent="0.25">
      <c r="A5174" s="10">
        <f>+SUBTOTAL(103,$B$5:B5174)</f>
        <v>168</v>
      </c>
      <c r="B5174" s="4" t="s">
        <v>862</v>
      </c>
      <c r="C5174" s="4" t="s">
        <v>7186</v>
      </c>
      <c r="D5174" s="4" t="s">
        <v>1072</v>
      </c>
      <c r="E5174" s="4" t="s">
        <v>12565</v>
      </c>
      <c r="F5174" s="4" t="s">
        <v>22</v>
      </c>
      <c r="G5174" s="12"/>
      <c r="H5174" s="7">
        <v>20000</v>
      </c>
      <c r="I5174" s="7">
        <v>574</v>
      </c>
      <c r="J5174" s="7">
        <v>0</v>
      </c>
      <c r="K5174" s="7">
        <v>608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1207</v>
      </c>
      <c r="R5174" s="7">
        <v>18793</v>
      </c>
      <c r="S5174" s="4" t="s">
        <v>23</v>
      </c>
    </row>
    <row r="5175" spans="1:19" ht="26.25" hidden="1" customHeight="1" x14ac:dyDescent="0.25">
      <c r="A5175" s="10">
        <f>+SUBTOTAL(103,$B$5:B5175)</f>
        <v>168</v>
      </c>
      <c r="B5175" s="4" t="s">
        <v>863</v>
      </c>
      <c r="C5175" s="4" t="s">
        <v>7188</v>
      </c>
      <c r="D5175" s="4" t="s">
        <v>324</v>
      </c>
      <c r="E5175" s="4" t="s">
        <v>12565</v>
      </c>
      <c r="F5175" s="4" t="s">
        <v>22</v>
      </c>
      <c r="G5175" s="12"/>
      <c r="H5175" s="7">
        <v>20000</v>
      </c>
      <c r="I5175" s="7">
        <v>574</v>
      </c>
      <c r="J5175" s="7">
        <v>0</v>
      </c>
      <c r="K5175" s="7">
        <v>608</v>
      </c>
      <c r="L5175" s="7">
        <v>0</v>
      </c>
      <c r="M5175" s="7">
        <v>25</v>
      </c>
      <c r="N5175" s="7">
        <v>0</v>
      </c>
      <c r="O5175" s="7"/>
      <c r="P5175" s="7">
        <v>4343.93</v>
      </c>
      <c r="Q5175" s="7">
        <v>5550.93</v>
      </c>
      <c r="R5175" s="7">
        <v>14449.07</v>
      </c>
      <c r="S5175" s="4" t="s">
        <v>23</v>
      </c>
    </row>
    <row r="5176" spans="1:19" ht="26.25" hidden="1" customHeight="1" x14ac:dyDescent="0.25">
      <c r="A5176" s="10">
        <f>+SUBTOTAL(103,$B$5:B5176)</f>
        <v>168</v>
      </c>
      <c r="B5176" s="4" t="s">
        <v>863</v>
      </c>
      <c r="C5176" s="4" t="s">
        <v>11413</v>
      </c>
      <c r="D5176" s="4" t="s">
        <v>3337</v>
      </c>
      <c r="E5176" s="4" t="s">
        <v>12443</v>
      </c>
      <c r="F5176" s="4" t="s">
        <v>22</v>
      </c>
      <c r="G5176" s="12"/>
      <c r="H5176" s="7">
        <v>20000</v>
      </c>
      <c r="I5176" s="7">
        <v>574</v>
      </c>
      <c r="J5176" s="7">
        <v>0</v>
      </c>
      <c r="K5176" s="7">
        <v>608</v>
      </c>
      <c r="L5176" s="7">
        <v>1919.78</v>
      </c>
      <c r="M5176" s="7">
        <v>25</v>
      </c>
      <c r="N5176" s="7">
        <v>0</v>
      </c>
      <c r="O5176" s="7"/>
      <c r="P5176" s="7">
        <v>0</v>
      </c>
      <c r="Q5176" s="7">
        <v>3126.78</v>
      </c>
      <c r="R5176" s="7">
        <v>16873.22</v>
      </c>
      <c r="S5176" s="4" t="s">
        <v>23</v>
      </c>
    </row>
    <row r="5177" spans="1:19" ht="26.25" hidden="1" customHeight="1" x14ac:dyDescent="0.25">
      <c r="A5177" s="10">
        <f>+SUBTOTAL(103,$B$5:B5177)</f>
        <v>168</v>
      </c>
      <c r="B5177" s="4" t="s">
        <v>863</v>
      </c>
      <c r="C5177" s="4" t="s">
        <v>7191</v>
      </c>
      <c r="D5177" s="4" t="s">
        <v>2802</v>
      </c>
      <c r="E5177" s="4" t="s">
        <v>96</v>
      </c>
      <c r="F5177" s="4" t="s">
        <v>22</v>
      </c>
      <c r="G5177" s="12"/>
      <c r="H5177" s="7">
        <v>20000</v>
      </c>
      <c r="I5177" s="7">
        <v>574</v>
      </c>
      <c r="J5177" s="7">
        <v>0</v>
      </c>
      <c r="K5177" s="7">
        <v>608</v>
      </c>
      <c r="L5177" s="7">
        <v>0</v>
      </c>
      <c r="M5177" s="7">
        <v>25</v>
      </c>
      <c r="N5177" s="7">
        <v>0</v>
      </c>
      <c r="O5177" s="7"/>
      <c r="P5177" s="7">
        <v>8148</v>
      </c>
      <c r="Q5177" s="7">
        <v>9355</v>
      </c>
      <c r="R5177" s="7">
        <v>10645</v>
      </c>
      <c r="S5177" s="4" t="s">
        <v>23</v>
      </c>
    </row>
    <row r="5178" spans="1:19" ht="26.25" hidden="1" customHeight="1" x14ac:dyDescent="0.25">
      <c r="A5178" s="10">
        <f>+SUBTOTAL(103,$B$5:B5178)</f>
        <v>168</v>
      </c>
      <c r="B5178" s="4" t="s">
        <v>863</v>
      </c>
      <c r="C5178" s="4" t="s">
        <v>5690</v>
      </c>
      <c r="D5178" s="4" t="s">
        <v>12450</v>
      </c>
      <c r="E5178" s="4" t="s">
        <v>12769</v>
      </c>
      <c r="F5178" s="4" t="s">
        <v>22</v>
      </c>
      <c r="G5178" s="12"/>
      <c r="H5178" s="7">
        <v>20000</v>
      </c>
      <c r="I5178" s="7">
        <v>574</v>
      </c>
      <c r="J5178" s="7">
        <v>0</v>
      </c>
      <c r="K5178" s="7">
        <v>608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1207</v>
      </c>
      <c r="R5178" s="7">
        <v>18793</v>
      </c>
      <c r="S5178" s="4" t="s">
        <v>23</v>
      </c>
    </row>
    <row r="5179" spans="1:19" ht="26.25" hidden="1" customHeight="1" x14ac:dyDescent="0.25">
      <c r="A5179" s="10">
        <f>+SUBTOTAL(103,$B$5:B5179)</f>
        <v>168</v>
      </c>
      <c r="B5179" s="4" t="s">
        <v>863</v>
      </c>
      <c r="C5179" s="4" t="s">
        <v>11772</v>
      </c>
      <c r="D5179" s="4" t="s">
        <v>2086</v>
      </c>
      <c r="E5179" s="4" t="s">
        <v>12443</v>
      </c>
      <c r="F5179" s="4" t="s">
        <v>22</v>
      </c>
      <c r="G5179" s="12"/>
      <c r="H5179" s="7">
        <v>20000</v>
      </c>
      <c r="I5179" s="7">
        <v>574</v>
      </c>
      <c r="J5179" s="7">
        <v>0</v>
      </c>
      <c r="K5179" s="7">
        <v>608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1207</v>
      </c>
      <c r="R5179" s="7">
        <v>18793</v>
      </c>
      <c r="S5179" s="4" t="s">
        <v>23</v>
      </c>
    </row>
    <row r="5180" spans="1:19" ht="26.25" hidden="1" customHeight="1" x14ac:dyDescent="0.25">
      <c r="A5180" s="10">
        <f>+SUBTOTAL(103,$B$5:B5180)</f>
        <v>168</v>
      </c>
      <c r="B5180" s="4" t="s">
        <v>863</v>
      </c>
      <c r="C5180" s="4" t="s">
        <v>7196</v>
      </c>
      <c r="D5180" s="4" t="s">
        <v>2086</v>
      </c>
      <c r="E5180" s="4" t="s">
        <v>12566</v>
      </c>
      <c r="F5180" s="4" t="s">
        <v>22</v>
      </c>
      <c r="G5180" s="12"/>
      <c r="H5180" s="7">
        <v>20000</v>
      </c>
      <c r="I5180" s="7">
        <v>574</v>
      </c>
      <c r="J5180" s="7">
        <v>0</v>
      </c>
      <c r="K5180" s="7">
        <v>608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1207</v>
      </c>
      <c r="R5180" s="7">
        <v>18793</v>
      </c>
      <c r="S5180" s="4" t="s">
        <v>23</v>
      </c>
    </row>
    <row r="5181" spans="1:19" ht="26.25" hidden="1" customHeight="1" x14ac:dyDescent="0.25">
      <c r="A5181" s="10">
        <f>+SUBTOTAL(103,$B$5:B5181)</f>
        <v>168</v>
      </c>
      <c r="B5181" s="4" t="s">
        <v>870</v>
      </c>
      <c r="C5181" s="4" t="s">
        <v>11983</v>
      </c>
      <c r="D5181" s="4" t="s">
        <v>3121</v>
      </c>
      <c r="E5181" s="4" t="s">
        <v>12443</v>
      </c>
      <c r="F5181" s="4" t="s">
        <v>22</v>
      </c>
      <c r="G5181" s="12"/>
      <c r="H5181" s="7">
        <v>20000</v>
      </c>
      <c r="I5181" s="7">
        <v>574</v>
      </c>
      <c r="J5181" s="7">
        <v>0</v>
      </c>
      <c r="K5181" s="7">
        <v>608</v>
      </c>
      <c r="L5181" s="7">
        <v>0</v>
      </c>
      <c r="M5181" s="7">
        <v>25</v>
      </c>
      <c r="N5181" s="7">
        <v>0</v>
      </c>
      <c r="O5181" s="7"/>
      <c r="P5181" s="7">
        <v>0</v>
      </c>
      <c r="Q5181" s="7">
        <v>1207</v>
      </c>
      <c r="R5181" s="7">
        <v>18793</v>
      </c>
      <c r="S5181" s="4" t="s">
        <v>23</v>
      </c>
    </row>
    <row r="5182" spans="1:19" ht="26.25" hidden="1" customHeight="1" x14ac:dyDescent="0.25">
      <c r="A5182" s="10">
        <f>+SUBTOTAL(103,$B$5:B5182)</f>
        <v>168</v>
      </c>
      <c r="B5182" s="4" t="s">
        <v>870</v>
      </c>
      <c r="C5182" s="4" t="s">
        <v>4765</v>
      </c>
      <c r="D5182" s="4" t="s">
        <v>3015</v>
      </c>
      <c r="E5182" s="4" t="s">
        <v>12443</v>
      </c>
      <c r="F5182" s="4" t="s">
        <v>22</v>
      </c>
      <c r="G5182" s="12"/>
      <c r="H5182" s="7">
        <v>20000</v>
      </c>
      <c r="I5182" s="7">
        <v>574</v>
      </c>
      <c r="J5182" s="7">
        <v>0</v>
      </c>
      <c r="K5182" s="7">
        <v>608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1207</v>
      </c>
      <c r="R5182" s="7">
        <v>18793</v>
      </c>
      <c r="S5182" s="4" t="s">
        <v>23</v>
      </c>
    </row>
    <row r="5183" spans="1:19" ht="26.25" hidden="1" customHeight="1" x14ac:dyDescent="0.25">
      <c r="A5183" s="10">
        <f>+SUBTOTAL(103,$B$5:B5183)</f>
        <v>168</v>
      </c>
      <c r="B5183" s="4" t="s">
        <v>3030</v>
      </c>
      <c r="C5183" s="4" t="s">
        <v>5562</v>
      </c>
      <c r="D5183" s="4" t="s">
        <v>2086</v>
      </c>
      <c r="E5183" s="4" t="s">
        <v>128</v>
      </c>
      <c r="F5183" s="4" t="s">
        <v>22</v>
      </c>
      <c r="G5183" s="12"/>
      <c r="H5183" s="7">
        <v>20000</v>
      </c>
      <c r="I5183" s="7">
        <v>574</v>
      </c>
      <c r="J5183" s="7">
        <v>0</v>
      </c>
      <c r="K5183" s="7">
        <v>608</v>
      </c>
      <c r="L5183" s="7">
        <v>1919.78</v>
      </c>
      <c r="M5183" s="7">
        <v>25</v>
      </c>
      <c r="N5183" s="7">
        <v>0</v>
      </c>
      <c r="O5183" s="7"/>
      <c r="P5183" s="7">
        <v>0</v>
      </c>
      <c r="Q5183" s="7">
        <v>3126.78</v>
      </c>
      <c r="R5183" s="7">
        <v>16873.22</v>
      </c>
      <c r="S5183" s="4" t="s">
        <v>23</v>
      </c>
    </row>
    <row r="5184" spans="1:19" ht="26.25" hidden="1" customHeight="1" x14ac:dyDescent="0.25">
      <c r="A5184" s="10">
        <f>+SUBTOTAL(103,$B$5:B5184)</f>
        <v>168</v>
      </c>
      <c r="B5184" s="4" t="s">
        <v>428</v>
      </c>
      <c r="C5184" s="4" t="s">
        <v>11300</v>
      </c>
      <c r="D5184" s="4" t="s">
        <v>3337</v>
      </c>
      <c r="E5184" s="4" t="s">
        <v>12443</v>
      </c>
      <c r="F5184" s="4" t="s">
        <v>22</v>
      </c>
      <c r="G5184" s="12"/>
      <c r="H5184" s="7">
        <v>20000</v>
      </c>
      <c r="I5184" s="7">
        <v>574</v>
      </c>
      <c r="J5184" s="7">
        <v>0</v>
      </c>
      <c r="K5184" s="7">
        <v>608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1207</v>
      </c>
      <c r="R5184" s="7">
        <v>18793</v>
      </c>
      <c r="S5184" s="4" t="s">
        <v>23</v>
      </c>
    </row>
    <row r="5185" spans="1:19" ht="26.25" hidden="1" customHeight="1" x14ac:dyDescent="0.25">
      <c r="A5185" s="10">
        <f>+SUBTOTAL(103,$B$5:B5185)</f>
        <v>168</v>
      </c>
      <c r="B5185" s="4" t="s">
        <v>428</v>
      </c>
      <c r="C5185" s="4" t="s">
        <v>6268</v>
      </c>
      <c r="D5185" s="4" t="s">
        <v>2086</v>
      </c>
      <c r="E5185" s="4" t="s">
        <v>12565</v>
      </c>
      <c r="F5185" s="4" t="s">
        <v>22</v>
      </c>
      <c r="G5185" s="12"/>
      <c r="H5185" s="7">
        <v>20000</v>
      </c>
      <c r="I5185" s="7">
        <v>574</v>
      </c>
      <c r="J5185" s="7">
        <v>0</v>
      </c>
      <c r="K5185" s="7">
        <v>608</v>
      </c>
      <c r="L5185" s="7">
        <v>0</v>
      </c>
      <c r="M5185" s="7">
        <v>25</v>
      </c>
      <c r="N5185" s="7">
        <v>0</v>
      </c>
      <c r="O5185" s="7"/>
      <c r="P5185" s="7">
        <v>0</v>
      </c>
      <c r="Q5185" s="7">
        <v>1207</v>
      </c>
      <c r="R5185" s="7">
        <v>18793</v>
      </c>
      <c r="S5185" s="4" t="s">
        <v>23</v>
      </c>
    </row>
    <row r="5186" spans="1:19" ht="26.25" hidden="1" customHeight="1" x14ac:dyDescent="0.25">
      <c r="A5186" s="10">
        <f>+SUBTOTAL(103,$B$5:B5186)</f>
        <v>168</v>
      </c>
      <c r="B5186" s="4" t="s">
        <v>428</v>
      </c>
      <c r="C5186" s="4" t="s">
        <v>7308</v>
      </c>
      <c r="D5186" s="4" t="s">
        <v>324</v>
      </c>
      <c r="E5186" s="4" t="s">
        <v>12565</v>
      </c>
      <c r="F5186" s="4" t="s">
        <v>22</v>
      </c>
      <c r="G5186" s="12"/>
      <c r="H5186" s="7">
        <v>20000</v>
      </c>
      <c r="I5186" s="7">
        <v>574</v>
      </c>
      <c r="J5186" s="7">
        <v>0</v>
      </c>
      <c r="K5186" s="7">
        <v>608</v>
      </c>
      <c r="L5186" s="7">
        <v>0</v>
      </c>
      <c r="M5186" s="7">
        <v>25</v>
      </c>
      <c r="N5186" s="7">
        <v>0</v>
      </c>
      <c r="O5186" s="7"/>
      <c r="P5186" s="7">
        <v>0</v>
      </c>
      <c r="Q5186" s="7">
        <v>1207</v>
      </c>
      <c r="R5186" s="7">
        <v>18793</v>
      </c>
      <c r="S5186" s="4" t="s">
        <v>23</v>
      </c>
    </row>
    <row r="5187" spans="1:19" ht="26.25" hidden="1" customHeight="1" x14ac:dyDescent="0.25">
      <c r="A5187" s="10">
        <f>+SUBTOTAL(103,$B$5:B5187)</f>
        <v>168</v>
      </c>
      <c r="B5187" s="4" t="s">
        <v>367</v>
      </c>
      <c r="C5187" s="4" t="s">
        <v>10714</v>
      </c>
      <c r="D5187" s="4" t="s">
        <v>12449</v>
      </c>
      <c r="E5187" s="4" t="s">
        <v>12443</v>
      </c>
      <c r="F5187" s="4" t="s">
        <v>22</v>
      </c>
      <c r="G5187" s="12"/>
      <c r="H5187" s="7">
        <v>20000</v>
      </c>
      <c r="I5187" s="7">
        <v>574</v>
      </c>
      <c r="J5187" s="7">
        <v>0</v>
      </c>
      <c r="K5187" s="7">
        <v>608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1207</v>
      </c>
      <c r="R5187" s="7">
        <v>18793</v>
      </c>
      <c r="S5187" s="4" t="s">
        <v>23</v>
      </c>
    </row>
    <row r="5188" spans="1:19" ht="26.25" hidden="1" customHeight="1" x14ac:dyDescent="0.25">
      <c r="A5188" s="10">
        <f>+SUBTOTAL(103,$B$5:B5188)</f>
        <v>168</v>
      </c>
      <c r="B5188" s="4" t="s">
        <v>11769</v>
      </c>
      <c r="C5188" s="4" t="s">
        <v>5163</v>
      </c>
      <c r="D5188" s="4" t="s">
        <v>2086</v>
      </c>
      <c r="E5188" s="4" t="s">
        <v>12443</v>
      </c>
      <c r="F5188" s="4" t="s">
        <v>22</v>
      </c>
      <c r="G5188" s="12"/>
      <c r="H5188" s="7">
        <v>20000</v>
      </c>
      <c r="I5188" s="7">
        <v>574</v>
      </c>
      <c r="J5188" s="7">
        <v>0</v>
      </c>
      <c r="K5188" s="7">
        <v>608</v>
      </c>
      <c r="L5188" s="7">
        <v>0</v>
      </c>
      <c r="M5188" s="7">
        <v>25</v>
      </c>
      <c r="N5188" s="7">
        <v>0</v>
      </c>
      <c r="O5188" s="7"/>
      <c r="P5188" s="7">
        <v>1100</v>
      </c>
      <c r="Q5188" s="7">
        <v>2307</v>
      </c>
      <c r="R5188" s="7">
        <v>17693</v>
      </c>
      <c r="S5188" s="4" t="s">
        <v>23</v>
      </c>
    </row>
    <row r="5189" spans="1:19" ht="26.25" hidden="1" customHeight="1" x14ac:dyDescent="0.25">
      <c r="A5189" s="10">
        <f>+SUBTOTAL(103,$B$5:B5189)</f>
        <v>168</v>
      </c>
      <c r="B5189" s="4" t="s">
        <v>165</v>
      </c>
      <c r="C5189" s="4" t="s">
        <v>12233</v>
      </c>
      <c r="D5189" s="4" t="s">
        <v>1072</v>
      </c>
      <c r="E5189" s="4" t="s">
        <v>12443</v>
      </c>
      <c r="F5189" s="4" t="s">
        <v>22</v>
      </c>
      <c r="G5189" s="12"/>
      <c r="H5189" s="7">
        <v>20000</v>
      </c>
      <c r="I5189" s="7">
        <v>574</v>
      </c>
      <c r="J5189" s="7">
        <v>0</v>
      </c>
      <c r="K5189" s="7">
        <v>608</v>
      </c>
      <c r="L5189" s="7">
        <v>1919.78</v>
      </c>
      <c r="M5189" s="7">
        <v>25</v>
      </c>
      <c r="N5189" s="7">
        <v>0</v>
      </c>
      <c r="O5189" s="7"/>
      <c r="P5189" s="7">
        <v>0</v>
      </c>
      <c r="Q5189" s="7">
        <v>3126.78</v>
      </c>
      <c r="R5189" s="7">
        <v>16873.22</v>
      </c>
      <c r="S5189" s="4" t="s">
        <v>23</v>
      </c>
    </row>
    <row r="5190" spans="1:19" ht="26.25" hidden="1" customHeight="1" x14ac:dyDescent="0.25">
      <c r="A5190" s="10">
        <f>+SUBTOTAL(103,$B$5:B5190)</f>
        <v>168</v>
      </c>
      <c r="B5190" s="4" t="s">
        <v>246</v>
      </c>
      <c r="C5190" s="4" t="s">
        <v>7355</v>
      </c>
      <c r="D5190" s="4" t="s">
        <v>3007</v>
      </c>
      <c r="E5190" s="4" t="s">
        <v>12563</v>
      </c>
      <c r="F5190" s="4" t="s">
        <v>22</v>
      </c>
      <c r="G5190" s="12"/>
      <c r="H5190" s="7">
        <v>20000</v>
      </c>
      <c r="I5190" s="7">
        <v>574</v>
      </c>
      <c r="J5190" s="7">
        <v>0</v>
      </c>
      <c r="K5190" s="7">
        <v>608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1207</v>
      </c>
      <c r="R5190" s="7">
        <v>18793</v>
      </c>
      <c r="S5190" s="4" t="s">
        <v>23</v>
      </c>
    </row>
    <row r="5191" spans="1:19" ht="26.25" hidden="1" customHeight="1" x14ac:dyDescent="0.25">
      <c r="A5191" s="10">
        <f>+SUBTOTAL(103,$B$5:B5191)</f>
        <v>168</v>
      </c>
      <c r="B5191" s="4" t="s">
        <v>246</v>
      </c>
      <c r="C5191" s="4" t="s">
        <v>12027</v>
      </c>
      <c r="D5191" s="4" t="s">
        <v>1391</v>
      </c>
      <c r="E5191" s="4" t="s">
        <v>12443</v>
      </c>
      <c r="F5191" s="4" t="s">
        <v>22</v>
      </c>
      <c r="G5191" s="12"/>
      <c r="H5191" s="7">
        <v>20000</v>
      </c>
      <c r="I5191" s="7">
        <v>574</v>
      </c>
      <c r="J5191" s="7">
        <v>0</v>
      </c>
      <c r="K5191" s="7">
        <v>608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1207</v>
      </c>
      <c r="R5191" s="7">
        <v>18793</v>
      </c>
      <c r="S5191" s="4" t="s">
        <v>23</v>
      </c>
    </row>
    <row r="5192" spans="1:19" ht="26.25" hidden="1" customHeight="1" x14ac:dyDescent="0.25">
      <c r="A5192" s="10">
        <f>+SUBTOTAL(103,$B$5:B5192)</f>
        <v>168</v>
      </c>
      <c r="B5192" s="4" t="s">
        <v>177</v>
      </c>
      <c r="C5192" s="4" t="s">
        <v>11831</v>
      </c>
      <c r="D5192" s="4" t="s">
        <v>2086</v>
      </c>
      <c r="E5192" s="4" t="s">
        <v>12443</v>
      </c>
      <c r="F5192" s="4" t="s">
        <v>22</v>
      </c>
      <c r="G5192" s="12"/>
      <c r="H5192" s="7">
        <v>20000</v>
      </c>
      <c r="I5192" s="7">
        <v>574</v>
      </c>
      <c r="J5192" s="7">
        <v>0</v>
      </c>
      <c r="K5192" s="7">
        <v>608</v>
      </c>
      <c r="L5192" s="7">
        <v>0</v>
      </c>
      <c r="M5192" s="7">
        <v>25</v>
      </c>
      <c r="N5192" s="7">
        <v>0</v>
      </c>
      <c r="O5192" s="7"/>
      <c r="P5192" s="7">
        <v>500</v>
      </c>
      <c r="Q5192" s="7">
        <v>1707</v>
      </c>
      <c r="R5192" s="7">
        <v>18293</v>
      </c>
      <c r="S5192" s="4" t="s">
        <v>23</v>
      </c>
    </row>
    <row r="5193" spans="1:19" ht="26.25" hidden="1" customHeight="1" x14ac:dyDescent="0.25">
      <c r="A5193" s="10">
        <f>+SUBTOTAL(103,$B$5:B5193)</f>
        <v>168</v>
      </c>
      <c r="B5193" s="4" t="s">
        <v>4265</v>
      </c>
      <c r="C5193" s="4" t="s">
        <v>11253</v>
      </c>
      <c r="D5193" s="4" t="s">
        <v>2686</v>
      </c>
      <c r="E5193" s="4" t="s">
        <v>12443</v>
      </c>
      <c r="F5193" s="4" t="s">
        <v>22</v>
      </c>
      <c r="G5193" s="12"/>
      <c r="H5193" s="7">
        <v>20000</v>
      </c>
      <c r="I5193" s="7">
        <v>574</v>
      </c>
      <c r="J5193" s="7">
        <v>0</v>
      </c>
      <c r="K5193" s="7">
        <v>608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1207</v>
      </c>
      <c r="R5193" s="7">
        <v>18793</v>
      </c>
      <c r="S5193" s="4" t="s">
        <v>23</v>
      </c>
    </row>
    <row r="5194" spans="1:19" ht="26.25" hidden="1" customHeight="1" x14ac:dyDescent="0.25">
      <c r="A5194" s="10">
        <f>+SUBTOTAL(103,$B$5:B5194)</f>
        <v>168</v>
      </c>
      <c r="B5194" s="4" t="s">
        <v>371</v>
      </c>
      <c r="C5194" s="4" t="s">
        <v>10078</v>
      </c>
      <c r="D5194" s="4" t="s">
        <v>2086</v>
      </c>
      <c r="E5194" s="4" t="s">
        <v>12564</v>
      </c>
      <c r="F5194" s="4" t="s">
        <v>22</v>
      </c>
      <c r="G5194" s="12"/>
      <c r="H5194" s="7">
        <v>20000</v>
      </c>
      <c r="I5194" s="7">
        <v>574</v>
      </c>
      <c r="J5194" s="7">
        <v>0</v>
      </c>
      <c r="K5194" s="7">
        <v>608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1207</v>
      </c>
      <c r="R5194" s="7">
        <v>18793</v>
      </c>
      <c r="S5194" s="4" t="s">
        <v>23</v>
      </c>
    </row>
    <row r="5195" spans="1:19" ht="26.25" hidden="1" customHeight="1" x14ac:dyDescent="0.25">
      <c r="A5195" s="10">
        <f>+SUBTOTAL(103,$B$5:B5195)</f>
        <v>168</v>
      </c>
      <c r="B5195" s="4" t="s">
        <v>902</v>
      </c>
      <c r="C5195" s="4" t="s">
        <v>11724</v>
      </c>
      <c r="D5195" s="4" t="s">
        <v>3337</v>
      </c>
      <c r="E5195" s="4" t="s">
        <v>12443</v>
      </c>
      <c r="F5195" s="4" t="s">
        <v>22</v>
      </c>
      <c r="G5195" s="12"/>
      <c r="H5195" s="7">
        <v>20000</v>
      </c>
      <c r="I5195" s="7">
        <v>574</v>
      </c>
      <c r="J5195" s="7">
        <v>0</v>
      </c>
      <c r="K5195" s="7">
        <v>608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1207</v>
      </c>
      <c r="R5195" s="7">
        <v>18793</v>
      </c>
      <c r="S5195" s="4" t="s">
        <v>35</v>
      </c>
    </row>
    <row r="5196" spans="1:19" ht="26.25" hidden="1" customHeight="1" x14ac:dyDescent="0.25">
      <c r="A5196" s="10">
        <f>+SUBTOTAL(103,$B$5:B5196)</f>
        <v>168</v>
      </c>
      <c r="B5196" s="4" t="s">
        <v>30</v>
      </c>
      <c r="C5196" s="4" t="s">
        <v>11314</v>
      </c>
      <c r="D5196" s="4" t="s">
        <v>1072</v>
      </c>
      <c r="E5196" s="4" t="s">
        <v>12443</v>
      </c>
      <c r="F5196" s="4" t="s">
        <v>22</v>
      </c>
      <c r="G5196" s="12"/>
      <c r="H5196" s="7">
        <v>20000</v>
      </c>
      <c r="I5196" s="7">
        <v>574</v>
      </c>
      <c r="J5196" s="7">
        <v>0</v>
      </c>
      <c r="K5196" s="7">
        <v>608</v>
      </c>
      <c r="L5196" s="7">
        <v>0</v>
      </c>
      <c r="M5196" s="7">
        <v>25</v>
      </c>
      <c r="N5196" s="7">
        <v>0</v>
      </c>
      <c r="O5196" s="7"/>
      <c r="P5196" s="7">
        <v>0</v>
      </c>
      <c r="Q5196" s="7">
        <v>1207</v>
      </c>
      <c r="R5196" s="7">
        <v>18793</v>
      </c>
      <c r="S5196" s="4" t="s">
        <v>23</v>
      </c>
    </row>
    <row r="5197" spans="1:19" ht="26.25" hidden="1" customHeight="1" x14ac:dyDescent="0.25">
      <c r="A5197" s="10">
        <f>+SUBTOTAL(103,$B$5:B5197)</f>
        <v>168</v>
      </c>
      <c r="B5197" s="4" t="s">
        <v>30</v>
      </c>
      <c r="C5197" s="4" t="s">
        <v>7422</v>
      </c>
      <c r="D5197" s="4" t="s">
        <v>1072</v>
      </c>
      <c r="E5197" s="4" t="s">
        <v>128</v>
      </c>
      <c r="F5197" s="4" t="s">
        <v>22</v>
      </c>
      <c r="G5197" s="12"/>
      <c r="H5197" s="7">
        <v>20000</v>
      </c>
      <c r="I5197" s="7">
        <v>574</v>
      </c>
      <c r="J5197" s="7">
        <v>0</v>
      </c>
      <c r="K5197" s="7">
        <v>608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1207</v>
      </c>
      <c r="R5197" s="7">
        <v>18793</v>
      </c>
      <c r="S5197" s="4" t="s">
        <v>23</v>
      </c>
    </row>
    <row r="5198" spans="1:19" ht="26.25" hidden="1" customHeight="1" x14ac:dyDescent="0.25">
      <c r="A5198" s="10">
        <f>+SUBTOTAL(103,$B$5:B5198)</f>
        <v>168</v>
      </c>
      <c r="B5198" s="4" t="s">
        <v>904</v>
      </c>
      <c r="C5198" s="4" t="s">
        <v>7433</v>
      </c>
      <c r="D5198" s="4" t="s">
        <v>2832</v>
      </c>
      <c r="E5198" s="4" t="s">
        <v>2780</v>
      </c>
      <c r="F5198" s="4" t="s">
        <v>22</v>
      </c>
      <c r="G5198" s="12"/>
      <c r="H5198" s="7">
        <v>20000</v>
      </c>
      <c r="I5198" s="7">
        <v>574</v>
      </c>
      <c r="J5198" s="7">
        <v>0</v>
      </c>
      <c r="K5198" s="7">
        <v>608</v>
      </c>
      <c r="L5198" s="7">
        <v>0</v>
      </c>
      <c r="M5198" s="7">
        <v>25</v>
      </c>
      <c r="N5198" s="7">
        <v>0</v>
      </c>
      <c r="O5198" s="7"/>
      <c r="P5198" s="7">
        <v>1270</v>
      </c>
      <c r="Q5198" s="7">
        <v>2477</v>
      </c>
      <c r="R5198" s="7">
        <v>17523</v>
      </c>
      <c r="S5198" s="4" t="s">
        <v>23</v>
      </c>
    </row>
    <row r="5199" spans="1:19" ht="26.25" hidden="1" customHeight="1" x14ac:dyDescent="0.25">
      <c r="A5199" s="10">
        <f>+SUBTOTAL(103,$B$5:B5199)</f>
        <v>168</v>
      </c>
      <c r="B5199" s="4" t="s">
        <v>3032</v>
      </c>
      <c r="C5199" s="4" t="s">
        <v>6645</v>
      </c>
      <c r="D5199" s="4" t="s">
        <v>3033</v>
      </c>
      <c r="E5199" s="4" t="s">
        <v>12563</v>
      </c>
      <c r="F5199" s="4" t="s">
        <v>22</v>
      </c>
      <c r="G5199" s="12"/>
      <c r="H5199" s="7">
        <v>20000</v>
      </c>
      <c r="I5199" s="7">
        <v>574</v>
      </c>
      <c r="J5199" s="7">
        <v>0</v>
      </c>
      <c r="K5199" s="7">
        <v>608</v>
      </c>
      <c r="L5199" s="7">
        <v>0</v>
      </c>
      <c r="M5199" s="7">
        <v>25</v>
      </c>
      <c r="N5199" s="7">
        <v>0</v>
      </c>
      <c r="O5199" s="7"/>
      <c r="P5199" s="7">
        <v>3757.28</v>
      </c>
      <c r="Q5199" s="7">
        <v>4964.28</v>
      </c>
      <c r="R5199" s="7">
        <v>15035.720000000001</v>
      </c>
      <c r="S5199" s="4" t="s">
        <v>23</v>
      </c>
    </row>
    <row r="5200" spans="1:19" ht="26.25" hidden="1" customHeight="1" x14ac:dyDescent="0.25">
      <c r="A5200" s="10">
        <f>+SUBTOTAL(103,$B$5:B5200)</f>
        <v>168</v>
      </c>
      <c r="B5200" s="4" t="s">
        <v>10545</v>
      </c>
      <c r="C5200" s="4" t="s">
        <v>10546</v>
      </c>
      <c r="D5200" s="4" t="s">
        <v>1072</v>
      </c>
      <c r="E5200" s="4" t="s">
        <v>12443</v>
      </c>
      <c r="F5200" s="4" t="s">
        <v>22</v>
      </c>
      <c r="G5200" s="12"/>
      <c r="H5200" s="7">
        <v>20000</v>
      </c>
      <c r="I5200" s="7">
        <v>574</v>
      </c>
      <c r="J5200" s="7">
        <v>0</v>
      </c>
      <c r="K5200" s="7">
        <v>608</v>
      </c>
      <c r="L5200" s="7">
        <v>0</v>
      </c>
      <c r="M5200" s="7">
        <v>25</v>
      </c>
      <c r="N5200" s="7">
        <v>0</v>
      </c>
      <c r="O5200" s="7"/>
      <c r="P5200" s="7">
        <v>6069.1</v>
      </c>
      <c r="Q5200" s="7">
        <v>7276.1</v>
      </c>
      <c r="R5200" s="7">
        <v>12723.9</v>
      </c>
      <c r="S5200" s="4" t="s">
        <v>23</v>
      </c>
    </row>
    <row r="5201" spans="1:19" ht="26.25" hidden="1" customHeight="1" x14ac:dyDescent="0.25">
      <c r="A5201" s="10">
        <f>+SUBTOTAL(103,$B$5:B5201)</f>
        <v>168</v>
      </c>
      <c r="B5201" s="4" t="s">
        <v>3629</v>
      </c>
      <c r="C5201" s="4" t="s">
        <v>7491</v>
      </c>
      <c r="D5201" s="4" t="s">
        <v>2802</v>
      </c>
      <c r="E5201" s="4" t="s">
        <v>12443</v>
      </c>
      <c r="F5201" s="4" t="s">
        <v>22</v>
      </c>
      <c r="G5201" s="12"/>
      <c r="H5201" s="7">
        <v>20000</v>
      </c>
      <c r="I5201" s="7">
        <v>574</v>
      </c>
      <c r="J5201" s="7">
        <v>0</v>
      </c>
      <c r="K5201" s="7">
        <v>608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1207</v>
      </c>
      <c r="R5201" s="7">
        <v>18793</v>
      </c>
      <c r="S5201" s="4" t="s">
        <v>23</v>
      </c>
    </row>
    <row r="5202" spans="1:19" ht="26.25" hidden="1" customHeight="1" x14ac:dyDescent="0.25">
      <c r="A5202" s="10">
        <f>+SUBTOTAL(103,$B$5:B5202)</f>
        <v>168</v>
      </c>
      <c r="B5202" s="4" t="s">
        <v>10735</v>
      </c>
      <c r="C5202" s="4" t="s">
        <v>10736</v>
      </c>
      <c r="D5202" s="4" t="s">
        <v>2270</v>
      </c>
      <c r="E5202" s="4" t="s">
        <v>12443</v>
      </c>
      <c r="F5202" s="4" t="s">
        <v>22</v>
      </c>
      <c r="G5202" s="12"/>
      <c r="H5202" s="7">
        <v>20000</v>
      </c>
      <c r="I5202" s="7">
        <v>574</v>
      </c>
      <c r="J5202" s="7">
        <v>0</v>
      </c>
      <c r="K5202" s="7">
        <v>608</v>
      </c>
      <c r="L5202" s="7">
        <v>0</v>
      </c>
      <c r="M5202" s="7">
        <v>25</v>
      </c>
      <c r="N5202" s="7">
        <v>0</v>
      </c>
      <c r="O5202" s="7"/>
      <c r="P5202" s="7">
        <v>500</v>
      </c>
      <c r="Q5202" s="7">
        <v>1707</v>
      </c>
      <c r="R5202" s="7">
        <v>18293</v>
      </c>
      <c r="S5202" s="4" t="s">
        <v>35</v>
      </c>
    </row>
    <row r="5203" spans="1:19" ht="26.25" hidden="1" customHeight="1" x14ac:dyDescent="0.25">
      <c r="A5203" s="10">
        <f>+SUBTOTAL(103,$B$5:B5203)</f>
        <v>168</v>
      </c>
      <c r="B5203" s="4" t="s">
        <v>139</v>
      </c>
      <c r="C5203" s="4" t="s">
        <v>12092</v>
      </c>
      <c r="D5203" s="4" t="s">
        <v>3009</v>
      </c>
      <c r="E5203" s="4" t="s">
        <v>12443</v>
      </c>
      <c r="F5203" s="4" t="s">
        <v>22</v>
      </c>
      <c r="G5203" s="12"/>
      <c r="H5203" s="7">
        <v>20000</v>
      </c>
      <c r="I5203" s="7">
        <v>574</v>
      </c>
      <c r="J5203" s="7">
        <v>0</v>
      </c>
      <c r="K5203" s="7">
        <v>608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1207</v>
      </c>
      <c r="R5203" s="7">
        <v>18793</v>
      </c>
      <c r="S5203" s="4" t="s">
        <v>23</v>
      </c>
    </row>
    <row r="5204" spans="1:19" ht="26.25" hidden="1" customHeight="1" x14ac:dyDescent="0.25">
      <c r="A5204" s="10">
        <f>+SUBTOTAL(103,$B$5:B5204)</f>
        <v>168</v>
      </c>
      <c r="B5204" s="4" t="s">
        <v>374</v>
      </c>
      <c r="C5204" s="4" t="s">
        <v>7530</v>
      </c>
      <c r="D5204" s="4" t="s">
        <v>2086</v>
      </c>
      <c r="E5204" s="4" t="s">
        <v>867</v>
      </c>
      <c r="F5204" s="4" t="s">
        <v>22</v>
      </c>
      <c r="G5204" s="12"/>
      <c r="H5204" s="7">
        <v>20000</v>
      </c>
      <c r="I5204" s="7">
        <v>574</v>
      </c>
      <c r="J5204" s="7">
        <v>0</v>
      </c>
      <c r="K5204" s="7">
        <v>608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1207</v>
      </c>
      <c r="R5204" s="7">
        <v>18793</v>
      </c>
      <c r="S5204" s="4" t="s">
        <v>23</v>
      </c>
    </row>
    <row r="5205" spans="1:19" ht="26.25" hidden="1" customHeight="1" x14ac:dyDescent="0.25">
      <c r="A5205" s="10">
        <f>+SUBTOTAL(103,$B$5:B5205)</f>
        <v>168</v>
      </c>
      <c r="B5205" s="4" t="s">
        <v>374</v>
      </c>
      <c r="C5205" s="4" t="s">
        <v>7534</v>
      </c>
      <c r="D5205" s="4" t="s">
        <v>3034</v>
      </c>
      <c r="E5205" s="4" t="s">
        <v>21</v>
      </c>
      <c r="F5205" s="4" t="s">
        <v>22</v>
      </c>
      <c r="G5205" s="12"/>
      <c r="H5205" s="7">
        <v>20000</v>
      </c>
      <c r="I5205" s="7">
        <v>574</v>
      </c>
      <c r="J5205" s="7">
        <v>0</v>
      </c>
      <c r="K5205" s="7">
        <v>608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1207</v>
      </c>
      <c r="R5205" s="7">
        <v>18793</v>
      </c>
      <c r="S5205" s="4" t="s">
        <v>23</v>
      </c>
    </row>
    <row r="5206" spans="1:19" ht="26.25" hidden="1" customHeight="1" x14ac:dyDescent="0.25">
      <c r="A5206" s="10">
        <f>+SUBTOTAL(103,$B$5:B5206)</f>
        <v>168</v>
      </c>
      <c r="B5206" s="4" t="s">
        <v>2737</v>
      </c>
      <c r="C5206" s="4" t="s">
        <v>5102</v>
      </c>
      <c r="D5206" s="4" t="s">
        <v>1072</v>
      </c>
      <c r="E5206" s="4" t="s">
        <v>12443</v>
      </c>
      <c r="F5206" s="4" t="s">
        <v>22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0</v>
      </c>
      <c r="Q5206" s="7">
        <v>1207</v>
      </c>
      <c r="R5206" s="7">
        <v>18793</v>
      </c>
      <c r="S5206" s="4" t="s">
        <v>23</v>
      </c>
    </row>
    <row r="5207" spans="1:19" ht="26.25" hidden="1" customHeight="1" x14ac:dyDescent="0.25">
      <c r="A5207" s="10">
        <f>+SUBTOTAL(103,$B$5:B5207)</f>
        <v>168</v>
      </c>
      <c r="B5207" s="4" t="s">
        <v>142</v>
      </c>
      <c r="C5207" s="4" t="s">
        <v>6540</v>
      </c>
      <c r="D5207" s="4" t="s">
        <v>12449</v>
      </c>
      <c r="E5207" s="4" t="s">
        <v>12443</v>
      </c>
      <c r="F5207" s="4" t="s">
        <v>22</v>
      </c>
      <c r="G5207" s="12"/>
      <c r="H5207" s="7">
        <v>20000</v>
      </c>
      <c r="I5207" s="7">
        <v>574</v>
      </c>
      <c r="J5207" s="7">
        <v>0</v>
      </c>
      <c r="K5207" s="7">
        <v>608</v>
      </c>
      <c r="L5207" s="7">
        <v>0</v>
      </c>
      <c r="M5207" s="7">
        <v>25</v>
      </c>
      <c r="N5207" s="7">
        <v>0</v>
      </c>
      <c r="O5207" s="7"/>
      <c r="P5207" s="7">
        <v>0</v>
      </c>
      <c r="Q5207" s="7">
        <v>1207</v>
      </c>
      <c r="R5207" s="7">
        <v>18793</v>
      </c>
      <c r="S5207" s="4" t="s">
        <v>23</v>
      </c>
    </row>
    <row r="5208" spans="1:19" ht="26.25" hidden="1" customHeight="1" x14ac:dyDescent="0.25">
      <c r="A5208" s="10">
        <f>+SUBTOTAL(103,$B$5:B5208)</f>
        <v>168</v>
      </c>
      <c r="B5208" s="4" t="s">
        <v>1750</v>
      </c>
      <c r="C5208" s="4" t="s">
        <v>7630</v>
      </c>
      <c r="D5208" s="4" t="s">
        <v>1072</v>
      </c>
      <c r="E5208" s="4" t="s">
        <v>12563</v>
      </c>
      <c r="F5208" s="4" t="s">
        <v>22</v>
      </c>
      <c r="G5208" s="12"/>
      <c r="H5208" s="7">
        <v>20000</v>
      </c>
      <c r="I5208" s="7">
        <v>574</v>
      </c>
      <c r="J5208" s="7">
        <v>0</v>
      </c>
      <c r="K5208" s="7">
        <v>608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1207</v>
      </c>
      <c r="R5208" s="7">
        <v>18793</v>
      </c>
      <c r="S5208" s="4" t="s">
        <v>23</v>
      </c>
    </row>
    <row r="5209" spans="1:19" ht="26.25" hidden="1" customHeight="1" x14ac:dyDescent="0.25">
      <c r="A5209" s="10">
        <f>+SUBTOTAL(103,$B$5:B5209)</f>
        <v>168</v>
      </c>
      <c r="B5209" s="4" t="s">
        <v>1750</v>
      </c>
      <c r="C5209" s="4" t="s">
        <v>10641</v>
      </c>
      <c r="D5209" s="4" t="s">
        <v>2086</v>
      </c>
      <c r="E5209" s="4" t="s">
        <v>12443</v>
      </c>
      <c r="F5209" s="4" t="s">
        <v>22</v>
      </c>
      <c r="G5209" s="12"/>
      <c r="H5209" s="7">
        <v>20000</v>
      </c>
      <c r="I5209" s="7">
        <v>574</v>
      </c>
      <c r="J5209" s="7">
        <v>0</v>
      </c>
      <c r="K5209" s="7">
        <v>608</v>
      </c>
      <c r="L5209" s="7">
        <v>0</v>
      </c>
      <c r="M5209" s="7">
        <v>25</v>
      </c>
      <c r="N5209" s="7">
        <v>0</v>
      </c>
      <c r="O5209" s="7"/>
      <c r="P5209" s="7">
        <v>0</v>
      </c>
      <c r="Q5209" s="7">
        <v>1207</v>
      </c>
      <c r="R5209" s="7">
        <v>18793</v>
      </c>
      <c r="S5209" s="4" t="s">
        <v>23</v>
      </c>
    </row>
    <row r="5210" spans="1:19" ht="26.25" hidden="1" customHeight="1" x14ac:dyDescent="0.25">
      <c r="A5210" s="10">
        <f>+SUBTOTAL(103,$B$5:B5210)</f>
        <v>168</v>
      </c>
      <c r="B5210" s="4" t="s">
        <v>83</v>
      </c>
      <c r="C5210" s="4" t="s">
        <v>5123</v>
      </c>
      <c r="D5210" s="4" t="s">
        <v>1072</v>
      </c>
      <c r="E5210" s="4" t="s">
        <v>12569</v>
      </c>
      <c r="F5210" s="4" t="s">
        <v>22</v>
      </c>
      <c r="G5210" s="12"/>
      <c r="H5210" s="7">
        <v>20000</v>
      </c>
      <c r="I5210" s="7">
        <v>574</v>
      </c>
      <c r="J5210" s="7">
        <v>0</v>
      </c>
      <c r="K5210" s="7">
        <v>608</v>
      </c>
      <c r="L5210" s="7">
        <v>0</v>
      </c>
      <c r="M5210" s="7">
        <v>25</v>
      </c>
      <c r="N5210" s="7">
        <v>0</v>
      </c>
      <c r="O5210" s="7"/>
      <c r="P5210" s="7">
        <v>6590.23</v>
      </c>
      <c r="Q5210" s="7">
        <v>7797.23</v>
      </c>
      <c r="R5210" s="7">
        <v>12202.77</v>
      </c>
      <c r="S5210" s="4" t="s">
        <v>23</v>
      </c>
    </row>
    <row r="5211" spans="1:19" ht="26.25" hidden="1" customHeight="1" x14ac:dyDescent="0.25">
      <c r="A5211" s="10">
        <f>+SUBTOTAL(103,$B$5:B5211)</f>
        <v>168</v>
      </c>
      <c r="B5211" s="4" t="s">
        <v>11099</v>
      </c>
      <c r="C5211" s="4" t="s">
        <v>11100</v>
      </c>
      <c r="D5211" s="4" t="s">
        <v>3169</v>
      </c>
      <c r="E5211" s="4" t="s">
        <v>12443</v>
      </c>
      <c r="F5211" s="4" t="s">
        <v>22</v>
      </c>
      <c r="G5211" s="12"/>
      <c r="H5211" s="7">
        <v>20000</v>
      </c>
      <c r="I5211" s="7">
        <v>574</v>
      </c>
      <c r="J5211" s="7">
        <v>0</v>
      </c>
      <c r="K5211" s="7">
        <v>608</v>
      </c>
      <c r="L5211" s="7">
        <v>0</v>
      </c>
      <c r="M5211" s="7">
        <v>25</v>
      </c>
      <c r="N5211" s="7">
        <v>0</v>
      </c>
      <c r="O5211" s="7"/>
      <c r="P5211" s="7">
        <v>650</v>
      </c>
      <c r="Q5211" s="7">
        <v>1857</v>
      </c>
      <c r="R5211" s="7">
        <v>18143</v>
      </c>
      <c r="S5211" s="4" t="s">
        <v>23</v>
      </c>
    </row>
    <row r="5212" spans="1:19" ht="26.25" hidden="1" customHeight="1" x14ac:dyDescent="0.25">
      <c r="A5212" s="10">
        <f>+SUBTOTAL(103,$B$5:B5212)</f>
        <v>168</v>
      </c>
      <c r="B5212" s="4" t="s">
        <v>1753</v>
      </c>
      <c r="C5212" s="4" t="s">
        <v>11349</v>
      </c>
      <c r="D5212" s="4" t="s">
        <v>2025</v>
      </c>
      <c r="E5212" s="4" t="s">
        <v>12443</v>
      </c>
      <c r="F5212" s="4" t="s">
        <v>22</v>
      </c>
      <c r="G5212" s="12"/>
      <c r="H5212" s="7">
        <v>20000</v>
      </c>
      <c r="I5212" s="7">
        <v>574</v>
      </c>
      <c r="J5212" s="7">
        <v>0</v>
      </c>
      <c r="K5212" s="7">
        <v>608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1207</v>
      </c>
      <c r="R5212" s="7">
        <v>18793</v>
      </c>
      <c r="S5212" s="4" t="s">
        <v>35</v>
      </c>
    </row>
    <row r="5213" spans="1:19" ht="26.25" hidden="1" customHeight="1" x14ac:dyDescent="0.25">
      <c r="A5213" s="10">
        <f>+SUBTOTAL(103,$B$5:B5213)</f>
        <v>168</v>
      </c>
      <c r="B5213" s="4" t="s">
        <v>104</v>
      </c>
      <c r="C5213" s="4" t="s">
        <v>7695</v>
      </c>
      <c r="D5213" s="4" t="s">
        <v>1072</v>
      </c>
      <c r="E5213" s="4" t="s">
        <v>12566</v>
      </c>
      <c r="F5213" s="4" t="s">
        <v>22</v>
      </c>
      <c r="G5213" s="12"/>
      <c r="H5213" s="7">
        <v>20000</v>
      </c>
      <c r="I5213" s="7">
        <v>574</v>
      </c>
      <c r="J5213" s="7">
        <v>0</v>
      </c>
      <c r="K5213" s="7">
        <v>608</v>
      </c>
      <c r="L5213" s="7">
        <v>0</v>
      </c>
      <c r="M5213" s="7">
        <v>25</v>
      </c>
      <c r="N5213" s="7">
        <v>0</v>
      </c>
      <c r="O5213" s="7"/>
      <c r="P5213" s="7">
        <v>1692.2</v>
      </c>
      <c r="Q5213" s="7">
        <v>2899.2</v>
      </c>
      <c r="R5213" s="7">
        <v>17100.8</v>
      </c>
      <c r="S5213" s="4" t="s">
        <v>35</v>
      </c>
    </row>
    <row r="5214" spans="1:19" ht="26.25" hidden="1" customHeight="1" x14ac:dyDescent="0.25">
      <c r="A5214" s="10">
        <f>+SUBTOTAL(103,$B$5:B5214)</f>
        <v>168</v>
      </c>
      <c r="B5214" s="4" t="s">
        <v>958</v>
      </c>
      <c r="C5214" s="4" t="s">
        <v>7728</v>
      </c>
      <c r="D5214" s="4" t="s">
        <v>1072</v>
      </c>
      <c r="E5214" s="4" t="s">
        <v>12565</v>
      </c>
      <c r="F5214" s="4" t="s">
        <v>22</v>
      </c>
      <c r="G5214" s="12"/>
      <c r="H5214" s="7">
        <v>20000</v>
      </c>
      <c r="I5214" s="7">
        <v>574</v>
      </c>
      <c r="J5214" s="7">
        <v>0</v>
      </c>
      <c r="K5214" s="7">
        <v>608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1207</v>
      </c>
      <c r="R5214" s="7">
        <v>18793</v>
      </c>
      <c r="S5214" s="4" t="s">
        <v>23</v>
      </c>
    </row>
    <row r="5215" spans="1:19" ht="26.25" hidden="1" customHeight="1" x14ac:dyDescent="0.25">
      <c r="A5215" s="10">
        <f>+SUBTOTAL(103,$B$5:B5215)</f>
        <v>168</v>
      </c>
      <c r="B5215" s="4" t="s">
        <v>11347</v>
      </c>
      <c r="C5215" s="4" t="s">
        <v>11348</v>
      </c>
      <c r="D5215" s="4" t="s">
        <v>3337</v>
      </c>
      <c r="E5215" s="4" t="s">
        <v>12443</v>
      </c>
      <c r="F5215" s="4" t="s">
        <v>22</v>
      </c>
      <c r="G5215" s="12"/>
      <c r="H5215" s="7">
        <v>20000</v>
      </c>
      <c r="I5215" s="7">
        <v>574</v>
      </c>
      <c r="J5215" s="7">
        <v>0</v>
      </c>
      <c r="K5215" s="7">
        <v>608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1207</v>
      </c>
      <c r="R5215" s="7">
        <v>18793</v>
      </c>
      <c r="S5215" s="4" t="s">
        <v>23</v>
      </c>
    </row>
    <row r="5216" spans="1:19" ht="26.25" hidden="1" customHeight="1" x14ac:dyDescent="0.25">
      <c r="A5216" s="10">
        <f>+SUBTOTAL(103,$B$5:B5216)</f>
        <v>168</v>
      </c>
      <c r="B5216" s="4" t="s">
        <v>12028</v>
      </c>
      <c r="C5216" s="4" t="s">
        <v>12029</v>
      </c>
      <c r="D5216" s="4" t="s">
        <v>971</v>
      </c>
      <c r="E5216" s="4" t="s">
        <v>12443</v>
      </c>
      <c r="F5216" s="4" t="s">
        <v>22</v>
      </c>
      <c r="G5216" s="12"/>
      <c r="H5216" s="7">
        <v>20000</v>
      </c>
      <c r="I5216" s="7">
        <v>574</v>
      </c>
      <c r="J5216" s="7">
        <v>0</v>
      </c>
      <c r="K5216" s="7">
        <v>608</v>
      </c>
      <c r="L5216" s="7">
        <v>0</v>
      </c>
      <c r="M5216" s="7">
        <v>25</v>
      </c>
      <c r="N5216" s="7">
        <v>0</v>
      </c>
      <c r="O5216" s="7"/>
      <c r="P5216" s="7">
        <v>1100</v>
      </c>
      <c r="Q5216" s="7">
        <v>2307</v>
      </c>
      <c r="R5216" s="7">
        <v>17693</v>
      </c>
      <c r="S5216" s="4" t="s">
        <v>35</v>
      </c>
    </row>
    <row r="5217" spans="1:19" ht="26.25" hidden="1" customHeight="1" x14ac:dyDescent="0.25">
      <c r="A5217" s="10">
        <f>+SUBTOTAL(103,$B$5:B5217)</f>
        <v>168</v>
      </c>
      <c r="B5217" s="4" t="s">
        <v>143</v>
      </c>
      <c r="C5217" s="4" t="s">
        <v>7771</v>
      </c>
      <c r="D5217" s="4" t="s">
        <v>971</v>
      </c>
      <c r="E5217" s="4" t="s">
        <v>12563</v>
      </c>
      <c r="F5217" s="4" t="s">
        <v>22</v>
      </c>
      <c r="G5217" s="12"/>
      <c r="H5217" s="7">
        <v>20000</v>
      </c>
      <c r="I5217" s="7">
        <v>574</v>
      </c>
      <c r="J5217" s="7">
        <v>0</v>
      </c>
      <c r="K5217" s="7">
        <v>608</v>
      </c>
      <c r="L5217" s="7">
        <v>0</v>
      </c>
      <c r="M5217" s="7">
        <v>25</v>
      </c>
      <c r="N5217" s="7">
        <v>0</v>
      </c>
      <c r="O5217" s="7"/>
      <c r="P5217" s="7">
        <v>0</v>
      </c>
      <c r="Q5217" s="7">
        <v>1207</v>
      </c>
      <c r="R5217" s="7">
        <v>18793</v>
      </c>
      <c r="S5217" s="4" t="s">
        <v>35</v>
      </c>
    </row>
    <row r="5218" spans="1:19" ht="26.25" hidden="1" customHeight="1" x14ac:dyDescent="0.25">
      <c r="A5218" s="10">
        <f>+SUBTOTAL(103,$B$5:B5218)</f>
        <v>168</v>
      </c>
      <c r="B5218" s="4" t="s">
        <v>143</v>
      </c>
      <c r="C5218" s="4" t="s">
        <v>7772</v>
      </c>
      <c r="D5218" s="4" t="s">
        <v>1072</v>
      </c>
      <c r="E5218" s="4" t="s">
        <v>12563</v>
      </c>
      <c r="F5218" s="4" t="s">
        <v>22</v>
      </c>
      <c r="G5218" s="12"/>
      <c r="H5218" s="7">
        <v>20000</v>
      </c>
      <c r="I5218" s="7">
        <v>574</v>
      </c>
      <c r="J5218" s="7">
        <v>0</v>
      </c>
      <c r="K5218" s="7">
        <v>608</v>
      </c>
      <c r="L5218" s="7">
        <v>0</v>
      </c>
      <c r="M5218" s="7">
        <v>25</v>
      </c>
      <c r="N5218" s="7">
        <v>0</v>
      </c>
      <c r="O5218" s="7"/>
      <c r="P5218" s="7">
        <v>0</v>
      </c>
      <c r="Q5218" s="7">
        <v>1207</v>
      </c>
      <c r="R5218" s="7">
        <v>18793</v>
      </c>
      <c r="S5218" s="4" t="s">
        <v>35</v>
      </c>
    </row>
    <row r="5219" spans="1:19" ht="26.25" hidden="1" customHeight="1" x14ac:dyDescent="0.25">
      <c r="A5219" s="10">
        <f>+SUBTOTAL(103,$B$5:B5219)</f>
        <v>168</v>
      </c>
      <c r="B5219" s="4" t="s">
        <v>3036</v>
      </c>
      <c r="C5219" s="4" t="s">
        <v>7794</v>
      </c>
      <c r="D5219" s="4" t="s">
        <v>2086</v>
      </c>
      <c r="E5219" s="4" t="s">
        <v>12565</v>
      </c>
      <c r="F5219" s="4" t="s">
        <v>22</v>
      </c>
      <c r="G5219" s="12"/>
      <c r="H5219" s="7">
        <v>20000</v>
      </c>
      <c r="I5219" s="7">
        <v>574</v>
      </c>
      <c r="J5219" s="7">
        <v>0</v>
      </c>
      <c r="K5219" s="7">
        <v>608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1207</v>
      </c>
      <c r="R5219" s="7">
        <v>18793</v>
      </c>
      <c r="S5219" s="4" t="s">
        <v>23</v>
      </c>
    </row>
    <row r="5220" spans="1:19" ht="26.25" hidden="1" customHeight="1" x14ac:dyDescent="0.25">
      <c r="A5220" s="10">
        <f>+SUBTOTAL(103,$B$5:B5220)</f>
        <v>168</v>
      </c>
      <c r="B5220" s="4" t="s">
        <v>3037</v>
      </c>
      <c r="C5220" s="4" t="s">
        <v>7819</v>
      </c>
      <c r="D5220" s="4" t="s">
        <v>971</v>
      </c>
      <c r="E5220" s="4" t="s">
        <v>12565</v>
      </c>
      <c r="F5220" s="4" t="s">
        <v>22</v>
      </c>
      <c r="G5220" s="12"/>
      <c r="H5220" s="7">
        <v>20000</v>
      </c>
      <c r="I5220" s="7">
        <v>574</v>
      </c>
      <c r="J5220" s="7">
        <v>0</v>
      </c>
      <c r="K5220" s="7">
        <v>608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1207</v>
      </c>
      <c r="R5220" s="7">
        <v>18793</v>
      </c>
      <c r="S5220" s="4" t="s">
        <v>35</v>
      </c>
    </row>
    <row r="5221" spans="1:19" ht="26.25" hidden="1" customHeight="1" x14ac:dyDescent="0.25">
      <c r="A5221" s="10">
        <f>+SUBTOTAL(103,$B$5:B5221)</f>
        <v>168</v>
      </c>
      <c r="B5221" s="4" t="s">
        <v>12399</v>
      </c>
      <c r="C5221" s="4" t="s">
        <v>4830</v>
      </c>
      <c r="D5221" s="4" t="s">
        <v>2025</v>
      </c>
      <c r="E5221" s="4" t="s">
        <v>12443</v>
      </c>
      <c r="F5221" s="4" t="s">
        <v>22</v>
      </c>
      <c r="G5221" s="12"/>
      <c r="H5221" s="7">
        <v>20000</v>
      </c>
      <c r="I5221" s="7">
        <v>574</v>
      </c>
      <c r="J5221" s="7">
        <v>0</v>
      </c>
      <c r="K5221" s="7">
        <v>608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1207</v>
      </c>
      <c r="R5221" s="7">
        <v>18793</v>
      </c>
      <c r="S5221" s="4" t="s">
        <v>35</v>
      </c>
    </row>
    <row r="5222" spans="1:19" ht="26.25" hidden="1" customHeight="1" x14ac:dyDescent="0.25">
      <c r="A5222" s="10">
        <f>+SUBTOTAL(103,$B$5:B5222)</f>
        <v>168</v>
      </c>
      <c r="B5222" s="4" t="s">
        <v>11995</v>
      </c>
      <c r="C5222" s="4" t="s">
        <v>11996</v>
      </c>
      <c r="D5222" s="4" t="s">
        <v>4694</v>
      </c>
      <c r="E5222" s="4" t="s">
        <v>12443</v>
      </c>
      <c r="F5222" s="4" t="s">
        <v>22</v>
      </c>
      <c r="G5222" s="12"/>
      <c r="H5222" s="7">
        <v>20000</v>
      </c>
      <c r="I5222" s="7">
        <v>574</v>
      </c>
      <c r="J5222" s="7">
        <v>0</v>
      </c>
      <c r="K5222" s="7">
        <v>608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1207</v>
      </c>
      <c r="R5222" s="7">
        <v>18793</v>
      </c>
      <c r="S5222" s="4" t="s">
        <v>23</v>
      </c>
    </row>
    <row r="5223" spans="1:19" ht="26.25" hidden="1" customHeight="1" x14ac:dyDescent="0.25">
      <c r="A5223" s="10">
        <f>+SUBTOTAL(103,$B$5:B5223)</f>
        <v>168</v>
      </c>
      <c r="B5223" s="4" t="s">
        <v>3038</v>
      </c>
      <c r="C5223" s="4" t="s">
        <v>7890</v>
      </c>
      <c r="D5223" s="4" t="s">
        <v>1072</v>
      </c>
      <c r="E5223" s="4" t="s">
        <v>12570</v>
      </c>
      <c r="F5223" s="4" t="s">
        <v>22</v>
      </c>
      <c r="G5223" s="12"/>
      <c r="H5223" s="7">
        <v>20000</v>
      </c>
      <c r="I5223" s="7">
        <v>574</v>
      </c>
      <c r="J5223" s="7">
        <v>0</v>
      </c>
      <c r="K5223" s="7">
        <v>608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1207</v>
      </c>
      <c r="R5223" s="7">
        <v>18793</v>
      </c>
      <c r="S5223" s="4" t="s">
        <v>23</v>
      </c>
    </row>
    <row r="5224" spans="1:19" ht="26.25" hidden="1" customHeight="1" x14ac:dyDescent="0.25">
      <c r="A5224" s="10">
        <f>+SUBTOTAL(103,$B$5:B5224)</f>
        <v>168</v>
      </c>
      <c r="B5224" s="4" t="s">
        <v>3040</v>
      </c>
      <c r="C5224" s="4" t="s">
        <v>7912</v>
      </c>
      <c r="D5224" s="4" t="s">
        <v>1072</v>
      </c>
      <c r="E5224" s="4" t="s">
        <v>12565</v>
      </c>
      <c r="F5224" s="4" t="s">
        <v>22</v>
      </c>
      <c r="G5224" s="12"/>
      <c r="H5224" s="7">
        <v>20000</v>
      </c>
      <c r="I5224" s="7">
        <v>574</v>
      </c>
      <c r="J5224" s="7">
        <v>0</v>
      </c>
      <c r="K5224" s="7">
        <v>608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1207</v>
      </c>
      <c r="R5224" s="7">
        <v>18793</v>
      </c>
      <c r="S5224" s="4" t="s">
        <v>35</v>
      </c>
    </row>
    <row r="5225" spans="1:19" ht="26.25" hidden="1" customHeight="1" x14ac:dyDescent="0.25">
      <c r="A5225" s="10">
        <f>+SUBTOTAL(103,$B$5:B5225)</f>
        <v>168</v>
      </c>
      <c r="B5225" s="4" t="s">
        <v>2123</v>
      </c>
      <c r="C5225" s="4" t="s">
        <v>11490</v>
      </c>
      <c r="D5225" s="4" t="s">
        <v>324</v>
      </c>
      <c r="E5225" s="4" t="s">
        <v>12443</v>
      </c>
      <c r="F5225" s="4" t="s">
        <v>22</v>
      </c>
      <c r="G5225" s="12"/>
      <c r="H5225" s="7">
        <v>20000</v>
      </c>
      <c r="I5225" s="7">
        <v>574</v>
      </c>
      <c r="J5225" s="7">
        <v>0</v>
      </c>
      <c r="K5225" s="7">
        <v>608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1207</v>
      </c>
      <c r="R5225" s="7">
        <v>18793</v>
      </c>
      <c r="S5225" s="4" t="s">
        <v>23</v>
      </c>
    </row>
    <row r="5226" spans="1:19" ht="26.25" hidden="1" customHeight="1" x14ac:dyDescent="0.25">
      <c r="A5226" s="10">
        <f>+SUBTOTAL(103,$B$5:B5226)</f>
        <v>168</v>
      </c>
      <c r="B5226" s="4" t="s">
        <v>998</v>
      </c>
      <c r="C5226" s="4" t="s">
        <v>5200</v>
      </c>
      <c r="D5226" s="4" t="s">
        <v>2086</v>
      </c>
      <c r="E5226" s="4" t="s">
        <v>12443</v>
      </c>
      <c r="F5226" s="4" t="s">
        <v>22</v>
      </c>
      <c r="G5226" s="12"/>
      <c r="H5226" s="7">
        <v>20000</v>
      </c>
      <c r="I5226" s="7">
        <v>574</v>
      </c>
      <c r="J5226" s="7">
        <v>0</v>
      </c>
      <c r="K5226" s="7">
        <v>608</v>
      </c>
      <c r="L5226" s="7">
        <v>0</v>
      </c>
      <c r="M5226" s="7">
        <v>25</v>
      </c>
      <c r="N5226" s="7">
        <v>0</v>
      </c>
      <c r="O5226" s="7"/>
      <c r="P5226" s="7">
        <v>500</v>
      </c>
      <c r="Q5226" s="7">
        <v>1707</v>
      </c>
      <c r="R5226" s="7">
        <v>18293</v>
      </c>
      <c r="S5226" s="4" t="s">
        <v>23</v>
      </c>
    </row>
    <row r="5227" spans="1:19" ht="26.25" hidden="1" customHeight="1" x14ac:dyDescent="0.25">
      <c r="A5227" s="10">
        <f>+SUBTOTAL(103,$B$5:B5227)</f>
        <v>168</v>
      </c>
      <c r="B5227" s="4" t="s">
        <v>380</v>
      </c>
      <c r="C5227" s="4" t="s">
        <v>7980</v>
      </c>
      <c r="D5227" s="4" t="s">
        <v>2085</v>
      </c>
      <c r="E5227" s="4" t="s">
        <v>128</v>
      </c>
      <c r="F5227" s="4" t="s">
        <v>22</v>
      </c>
      <c r="G5227" s="12"/>
      <c r="H5227" s="7">
        <v>20000</v>
      </c>
      <c r="I5227" s="7">
        <v>574</v>
      </c>
      <c r="J5227" s="7">
        <v>0</v>
      </c>
      <c r="K5227" s="7">
        <v>608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1207</v>
      </c>
      <c r="R5227" s="7">
        <v>18793</v>
      </c>
      <c r="S5227" s="4" t="s">
        <v>23</v>
      </c>
    </row>
    <row r="5228" spans="1:19" ht="26.25" hidden="1" customHeight="1" x14ac:dyDescent="0.25">
      <c r="A5228" s="10">
        <f>+SUBTOTAL(103,$B$5:B5228)</f>
        <v>168</v>
      </c>
      <c r="B5228" s="4" t="s">
        <v>3042</v>
      </c>
      <c r="C5228" s="4" t="s">
        <v>606</v>
      </c>
      <c r="D5228" s="4" t="s">
        <v>1072</v>
      </c>
      <c r="E5228" s="4" t="s">
        <v>12563</v>
      </c>
      <c r="F5228" s="4" t="s">
        <v>22</v>
      </c>
      <c r="G5228" s="12"/>
      <c r="H5228" s="7">
        <v>20000</v>
      </c>
      <c r="I5228" s="7">
        <v>574</v>
      </c>
      <c r="J5228" s="7">
        <v>0</v>
      </c>
      <c r="K5228" s="7">
        <v>608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1207</v>
      </c>
      <c r="R5228" s="7">
        <v>18793</v>
      </c>
      <c r="S5228" s="4" t="s">
        <v>23</v>
      </c>
    </row>
    <row r="5229" spans="1:19" ht="26.25" hidden="1" customHeight="1" x14ac:dyDescent="0.25">
      <c r="A5229" s="10">
        <f>+SUBTOTAL(103,$B$5:B5229)</f>
        <v>168</v>
      </c>
      <c r="B5229" s="4" t="s">
        <v>2127</v>
      </c>
      <c r="C5229" s="4" t="s">
        <v>10084</v>
      </c>
      <c r="D5229" s="4" t="s">
        <v>3015</v>
      </c>
      <c r="E5229" s="4" t="s">
        <v>12565</v>
      </c>
      <c r="F5229" s="4" t="s">
        <v>22</v>
      </c>
      <c r="G5229" s="12"/>
      <c r="H5229" s="7">
        <v>20000</v>
      </c>
      <c r="I5229" s="7">
        <v>574</v>
      </c>
      <c r="J5229" s="7">
        <v>0</v>
      </c>
      <c r="K5229" s="7">
        <v>608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1207</v>
      </c>
      <c r="R5229" s="7">
        <v>18793</v>
      </c>
      <c r="S5229" s="4" t="s">
        <v>23</v>
      </c>
    </row>
    <row r="5230" spans="1:19" ht="26.25" hidden="1" customHeight="1" x14ac:dyDescent="0.25">
      <c r="A5230" s="10">
        <f>+SUBTOTAL(103,$B$5:B5230)</f>
        <v>168</v>
      </c>
      <c r="B5230" s="4" t="s">
        <v>247</v>
      </c>
      <c r="C5230" s="4" t="s">
        <v>7993</v>
      </c>
      <c r="D5230" s="4" t="s">
        <v>1072</v>
      </c>
      <c r="E5230" s="4" t="s">
        <v>12566</v>
      </c>
      <c r="F5230" s="4" t="s">
        <v>22</v>
      </c>
      <c r="G5230" s="12"/>
      <c r="H5230" s="7">
        <v>20000</v>
      </c>
      <c r="I5230" s="7">
        <v>574</v>
      </c>
      <c r="J5230" s="7">
        <v>0</v>
      </c>
      <c r="K5230" s="7">
        <v>608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1207</v>
      </c>
      <c r="R5230" s="7">
        <v>18793</v>
      </c>
      <c r="S5230" s="4" t="s">
        <v>23</v>
      </c>
    </row>
    <row r="5231" spans="1:19" ht="26.25" hidden="1" customHeight="1" x14ac:dyDescent="0.25">
      <c r="A5231" s="10">
        <f>+SUBTOTAL(103,$B$5:B5231)</f>
        <v>168</v>
      </c>
      <c r="B5231" s="4" t="s">
        <v>247</v>
      </c>
      <c r="C5231" s="4" t="s">
        <v>7997</v>
      </c>
      <c r="D5231" s="4" t="s">
        <v>2086</v>
      </c>
      <c r="E5231" s="4" t="s">
        <v>12567</v>
      </c>
      <c r="F5231" s="4" t="s">
        <v>22</v>
      </c>
      <c r="G5231" s="12"/>
      <c r="H5231" s="7">
        <v>20000</v>
      </c>
      <c r="I5231" s="7">
        <v>574</v>
      </c>
      <c r="J5231" s="7">
        <v>0</v>
      </c>
      <c r="K5231" s="7">
        <v>608</v>
      </c>
      <c r="L5231" s="7">
        <v>0</v>
      </c>
      <c r="M5231" s="7">
        <v>25</v>
      </c>
      <c r="N5231" s="7">
        <v>0</v>
      </c>
      <c r="O5231" s="7"/>
      <c r="P5231" s="7">
        <v>4469.88</v>
      </c>
      <c r="Q5231" s="7">
        <v>5676.88</v>
      </c>
      <c r="R5231" s="7">
        <v>14323.119999999999</v>
      </c>
      <c r="S5231" s="4" t="s">
        <v>23</v>
      </c>
    </row>
    <row r="5232" spans="1:19" ht="26.25" hidden="1" customHeight="1" x14ac:dyDescent="0.25">
      <c r="A5232" s="10">
        <f>+SUBTOTAL(103,$B$5:B5232)</f>
        <v>168</v>
      </c>
      <c r="B5232" s="4" t="s">
        <v>11630</v>
      </c>
      <c r="C5232" s="4" t="s">
        <v>9676</v>
      </c>
      <c r="D5232" s="4" t="s">
        <v>1072</v>
      </c>
      <c r="E5232" s="4" t="s">
        <v>12443</v>
      </c>
      <c r="F5232" s="4" t="s">
        <v>22</v>
      </c>
      <c r="G5232" s="12"/>
      <c r="H5232" s="7">
        <v>20000</v>
      </c>
      <c r="I5232" s="7">
        <v>574</v>
      </c>
      <c r="J5232" s="7">
        <v>0</v>
      </c>
      <c r="K5232" s="7">
        <v>608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1207</v>
      </c>
      <c r="R5232" s="7">
        <v>18793</v>
      </c>
      <c r="S5232" s="4" t="s">
        <v>23</v>
      </c>
    </row>
    <row r="5233" spans="1:19" ht="26.25" hidden="1" customHeight="1" x14ac:dyDescent="0.25">
      <c r="A5233" s="10">
        <f>+SUBTOTAL(103,$B$5:B5233)</f>
        <v>168</v>
      </c>
      <c r="B5233" s="4" t="s">
        <v>1481</v>
      </c>
      <c r="C5233" s="4" t="s">
        <v>10230</v>
      </c>
      <c r="D5233" s="4" t="s">
        <v>1002</v>
      </c>
      <c r="E5233" s="4" t="s">
        <v>81</v>
      </c>
      <c r="F5233" s="4" t="s">
        <v>22</v>
      </c>
      <c r="G5233" s="12"/>
      <c r="H5233" s="7">
        <v>20000</v>
      </c>
      <c r="I5233" s="7">
        <v>574</v>
      </c>
      <c r="J5233" s="7">
        <v>0</v>
      </c>
      <c r="K5233" s="7">
        <v>608</v>
      </c>
      <c r="L5233" s="7">
        <v>0</v>
      </c>
      <c r="M5233" s="7">
        <v>25</v>
      </c>
      <c r="N5233" s="7">
        <v>0</v>
      </c>
      <c r="O5233" s="7"/>
      <c r="P5233" s="7">
        <v>50</v>
      </c>
      <c r="Q5233" s="7">
        <v>1257</v>
      </c>
      <c r="R5233" s="7">
        <v>18743</v>
      </c>
      <c r="S5233" s="4" t="s">
        <v>23</v>
      </c>
    </row>
    <row r="5234" spans="1:19" ht="26.25" hidden="1" customHeight="1" x14ac:dyDescent="0.25">
      <c r="A5234" s="10">
        <f>+SUBTOTAL(103,$B$5:B5234)</f>
        <v>168</v>
      </c>
      <c r="B5234" s="4" t="s">
        <v>1012</v>
      </c>
      <c r="C5234" s="4" t="s">
        <v>11524</v>
      </c>
      <c r="D5234" s="4" t="s">
        <v>4694</v>
      </c>
      <c r="E5234" s="4" t="s">
        <v>12443</v>
      </c>
      <c r="F5234" s="4" t="s">
        <v>22</v>
      </c>
      <c r="G5234" s="12"/>
      <c r="H5234" s="7">
        <v>20000</v>
      </c>
      <c r="I5234" s="7">
        <v>574</v>
      </c>
      <c r="J5234" s="7">
        <v>0</v>
      </c>
      <c r="K5234" s="7">
        <v>608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1207</v>
      </c>
      <c r="R5234" s="7">
        <v>18793</v>
      </c>
      <c r="S5234" s="4" t="s">
        <v>23</v>
      </c>
    </row>
    <row r="5235" spans="1:19" ht="26.25" hidden="1" customHeight="1" x14ac:dyDescent="0.25">
      <c r="A5235" s="10">
        <f>+SUBTOTAL(103,$B$5:B5235)</f>
        <v>168</v>
      </c>
      <c r="B5235" s="4" t="s">
        <v>1013</v>
      </c>
      <c r="C5235" s="4" t="s">
        <v>5465</v>
      </c>
      <c r="D5235" s="4" t="s">
        <v>784</v>
      </c>
      <c r="E5235" s="4" t="s">
        <v>12565</v>
      </c>
      <c r="F5235" s="4" t="s">
        <v>41</v>
      </c>
      <c r="G5235" s="12"/>
      <c r="H5235" s="7">
        <v>20000</v>
      </c>
      <c r="I5235" s="7">
        <v>574</v>
      </c>
      <c r="J5235" s="7">
        <v>0</v>
      </c>
      <c r="K5235" s="7">
        <v>608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1207</v>
      </c>
      <c r="R5235" s="7">
        <v>18793</v>
      </c>
      <c r="S5235" s="4" t="s">
        <v>23</v>
      </c>
    </row>
    <row r="5236" spans="1:19" ht="26.25" hidden="1" customHeight="1" x14ac:dyDescent="0.25">
      <c r="A5236" s="10">
        <f>+SUBTOTAL(103,$B$5:B5236)</f>
        <v>168</v>
      </c>
      <c r="B5236" s="4" t="s">
        <v>381</v>
      </c>
      <c r="C5236" s="4" t="s">
        <v>8384</v>
      </c>
      <c r="D5236" s="4" t="s">
        <v>10055</v>
      </c>
      <c r="E5236" s="4" t="s">
        <v>12443</v>
      </c>
      <c r="F5236" s="4" t="s">
        <v>22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23</v>
      </c>
    </row>
    <row r="5237" spans="1:19" ht="26.25" hidden="1" customHeight="1" x14ac:dyDescent="0.25">
      <c r="A5237" s="10">
        <f>+SUBTOTAL(103,$B$5:B5237)</f>
        <v>168</v>
      </c>
      <c r="B5237" s="4" t="s">
        <v>1016</v>
      </c>
      <c r="C5237" s="4" t="s">
        <v>6650</v>
      </c>
      <c r="D5237" s="4" t="s">
        <v>2086</v>
      </c>
      <c r="E5237" s="4" t="s">
        <v>12565</v>
      </c>
      <c r="F5237" s="4" t="s">
        <v>22</v>
      </c>
      <c r="G5237" s="12"/>
      <c r="H5237" s="7">
        <v>20000</v>
      </c>
      <c r="I5237" s="7">
        <v>574</v>
      </c>
      <c r="J5237" s="7">
        <v>0</v>
      </c>
      <c r="K5237" s="7">
        <v>608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1207</v>
      </c>
      <c r="R5237" s="7">
        <v>18793</v>
      </c>
      <c r="S5237" s="4" t="s">
        <v>23</v>
      </c>
    </row>
    <row r="5238" spans="1:19" ht="26.25" hidden="1" customHeight="1" x14ac:dyDescent="0.25">
      <c r="A5238" s="10">
        <f>+SUBTOTAL(103,$B$5:B5238)</f>
        <v>168</v>
      </c>
      <c r="B5238" s="4" t="s">
        <v>1016</v>
      </c>
      <c r="C5238" s="4" t="s">
        <v>8073</v>
      </c>
      <c r="D5238" s="4" t="s">
        <v>784</v>
      </c>
      <c r="E5238" s="4" t="s">
        <v>10383</v>
      </c>
      <c r="F5238" s="4" t="s">
        <v>41</v>
      </c>
      <c r="G5238" s="12"/>
      <c r="H5238" s="7">
        <v>20000</v>
      </c>
      <c r="I5238" s="7">
        <v>574</v>
      </c>
      <c r="J5238" s="7">
        <v>0</v>
      </c>
      <c r="K5238" s="7">
        <v>608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1207</v>
      </c>
      <c r="R5238" s="7">
        <v>18793</v>
      </c>
      <c r="S5238" s="4" t="s">
        <v>23</v>
      </c>
    </row>
    <row r="5239" spans="1:19" ht="26.25" hidden="1" customHeight="1" x14ac:dyDescent="0.25">
      <c r="A5239" s="10">
        <f>+SUBTOTAL(103,$B$5:B5239)</f>
        <v>168</v>
      </c>
      <c r="B5239" s="4" t="s">
        <v>3043</v>
      </c>
      <c r="C5239" s="4" t="s">
        <v>8123</v>
      </c>
      <c r="D5239" s="4" t="s">
        <v>971</v>
      </c>
      <c r="E5239" s="4" t="s">
        <v>12570</v>
      </c>
      <c r="F5239" s="4" t="s">
        <v>22</v>
      </c>
      <c r="G5239" s="12"/>
      <c r="H5239" s="7">
        <v>20000</v>
      </c>
      <c r="I5239" s="7">
        <v>574</v>
      </c>
      <c r="J5239" s="7">
        <v>0</v>
      </c>
      <c r="K5239" s="7">
        <v>608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1207</v>
      </c>
      <c r="R5239" s="7">
        <v>18793</v>
      </c>
      <c r="S5239" s="4" t="s">
        <v>35</v>
      </c>
    </row>
    <row r="5240" spans="1:19" ht="26.25" hidden="1" customHeight="1" x14ac:dyDescent="0.25">
      <c r="A5240" s="10">
        <f>+SUBTOTAL(103,$B$5:B5240)</f>
        <v>168</v>
      </c>
      <c r="B5240" s="4" t="s">
        <v>207</v>
      </c>
      <c r="C5240" s="4" t="s">
        <v>8175</v>
      </c>
      <c r="D5240" s="4" t="s">
        <v>1072</v>
      </c>
      <c r="E5240" s="4" t="s">
        <v>10383</v>
      </c>
      <c r="F5240" s="4" t="s">
        <v>22</v>
      </c>
      <c r="G5240" s="12"/>
      <c r="H5240" s="7">
        <v>20000</v>
      </c>
      <c r="I5240" s="7">
        <v>574</v>
      </c>
      <c r="J5240" s="7">
        <v>0</v>
      </c>
      <c r="K5240" s="7">
        <v>608</v>
      </c>
      <c r="L5240" s="7">
        <v>0</v>
      </c>
      <c r="M5240" s="7">
        <v>25</v>
      </c>
      <c r="N5240" s="7">
        <v>0</v>
      </c>
      <c r="O5240" s="7"/>
      <c r="P5240" s="7">
        <v>820</v>
      </c>
      <c r="Q5240" s="7">
        <v>2027</v>
      </c>
      <c r="R5240" s="7">
        <v>17973</v>
      </c>
      <c r="S5240" s="4" t="s">
        <v>23</v>
      </c>
    </row>
    <row r="5241" spans="1:19" ht="26.25" hidden="1" customHeight="1" x14ac:dyDescent="0.25">
      <c r="A5241" s="10">
        <f>+SUBTOTAL(103,$B$5:B5241)</f>
        <v>168</v>
      </c>
      <c r="B5241" s="4" t="s">
        <v>1783</v>
      </c>
      <c r="C5241" s="4" t="s">
        <v>12059</v>
      </c>
      <c r="D5241" s="4" t="s">
        <v>3337</v>
      </c>
      <c r="E5241" s="4" t="s">
        <v>12443</v>
      </c>
      <c r="F5241" s="4" t="s">
        <v>22</v>
      </c>
      <c r="G5241" s="12"/>
      <c r="H5241" s="7">
        <v>20000</v>
      </c>
      <c r="I5241" s="7">
        <v>574</v>
      </c>
      <c r="J5241" s="7">
        <v>0</v>
      </c>
      <c r="K5241" s="7">
        <v>608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1207</v>
      </c>
      <c r="R5241" s="7">
        <v>18793</v>
      </c>
      <c r="S5241" s="4" t="s">
        <v>23</v>
      </c>
    </row>
    <row r="5242" spans="1:19" ht="26.25" hidden="1" customHeight="1" x14ac:dyDescent="0.25">
      <c r="A5242" s="10">
        <f>+SUBTOTAL(103,$B$5:B5242)</f>
        <v>168</v>
      </c>
      <c r="B5242" s="4" t="s">
        <v>11714</v>
      </c>
      <c r="C5242" s="4" t="s">
        <v>11715</v>
      </c>
      <c r="D5242" s="4" t="s">
        <v>971</v>
      </c>
      <c r="E5242" s="4" t="s">
        <v>12443</v>
      </c>
      <c r="F5242" s="4" t="s">
        <v>22</v>
      </c>
      <c r="G5242" s="12"/>
      <c r="H5242" s="7">
        <v>20000</v>
      </c>
      <c r="I5242" s="7">
        <v>574</v>
      </c>
      <c r="J5242" s="7">
        <v>0</v>
      </c>
      <c r="K5242" s="7">
        <v>608</v>
      </c>
      <c r="L5242" s="7">
        <v>1919.78</v>
      </c>
      <c r="M5242" s="7">
        <v>25</v>
      </c>
      <c r="N5242" s="7">
        <v>0</v>
      </c>
      <c r="O5242" s="7"/>
      <c r="P5242" s="7">
        <v>0</v>
      </c>
      <c r="Q5242" s="7">
        <v>3126.78</v>
      </c>
      <c r="R5242" s="7">
        <v>16873.22</v>
      </c>
      <c r="S5242" s="4" t="s">
        <v>35</v>
      </c>
    </row>
    <row r="5243" spans="1:19" ht="26.25" hidden="1" customHeight="1" x14ac:dyDescent="0.25">
      <c r="A5243" s="10">
        <f>+SUBTOTAL(103,$B$5:B5243)</f>
        <v>168</v>
      </c>
      <c r="B5243" s="4" t="s">
        <v>1059</v>
      </c>
      <c r="C5243" s="4" t="s">
        <v>8271</v>
      </c>
      <c r="D5243" s="4" t="s">
        <v>324</v>
      </c>
      <c r="E5243" s="4" t="s">
        <v>12565</v>
      </c>
      <c r="F5243" s="4" t="s">
        <v>22</v>
      </c>
      <c r="G5243" s="12"/>
      <c r="H5243" s="7">
        <v>20000</v>
      </c>
      <c r="I5243" s="7">
        <v>574</v>
      </c>
      <c r="J5243" s="7">
        <v>0</v>
      </c>
      <c r="K5243" s="7">
        <v>608</v>
      </c>
      <c r="L5243" s="7">
        <v>3839.56</v>
      </c>
      <c r="M5243" s="7">
        <v>25</v>
      </c>
      <c r="N5243" s="7">
        <v>0</v>
      </c>
      <c r="O5243" s="7"/>
      <c r="P5243" s="7">
        <v>0</v>
      </c>
      <c r="Q5243" s="7">
        <v>5046.5600000000004</v>
      </c>
      <c r="R5243" s="7">
        <v>14953.439999999999</v>
      </c>
      <c r="S5243" s="4" t="s">
        <v>35</v>
      </c>
    </row>
    <row r="5244" spans="1:19" ht="26.25" hidden="1" customHeight="1" x14ac:dyDescent="0.25">
      <c r="A5244" s="10">
        <f>+SUBTOTAL(103,$B$5:B5244)</f>
        <v>168</v>
      </c>
      <c r="B5244" s="4" t="s">
        <v>4623</v>
      </c>
      <c r="C5244" s="4" t="s">
        <v>8273</v>
      </c>
      <c r="D5244" s="4" t="s">
        <v>1072</v>
      </c>
      <c r="E5244" s="4" t="s">
        <v>10375</v>
      </c>
      <c r="F5244" s="4" t="s">
        <v>22</v>
      </c>
      <c r="G5244" s="12"/>
      <c r="H5244" s="7">
        <v>20000</v>
      </c>
      <c r="I5244" s="7">
        <v>574</v>
      </c>
      <c r="J5244" s="7">
        <v>0</v>
      </c>
      <c r="K5244" s="7">
        <v>608</v>
      </c>
      <c r="L5244" s="7">
        <v>0</v>
      </c>
      <c r="M5244" s="7">
        <v>25</v>
      </c>
      <c r="N5244" s="7">
        <v>0</v>
      </c>
      <c r="O5244" s="7"/>
      <c r="P5244" s="7">
        <v>0</v>
      </c>
      <c r="Q5244" s="7">
        <v>1207</v>
      </c>
      <c r="R5244" s="7">
        <v>18793</v>
      </c>
      <c r="S5244" s="4" t="s">
        <v>35</v>
      </c>
    </row>
    <row r="5245" spans="1:19" ht="26.25" hidden="1" customHeight="1" x14ac:dyDescent="0.25">
      <c r="A5245" s="10">
        <f>+SUBTOTAL(103,$B$5:B5245)</f>
        <v>168</v>
      </c>
      <c r="B5245" s="4" t="s">
        <v>3044</v>
      </c>
      <c r="C5245" s="4" t="s">
        <v>8276</v>
      </c>
      <c r="D5245" s="4" t="s">
        <v>2870</v>
      </c>
      <c r="E5245" s="4" t="s">
        <v>12565</v>
      </c>
      <c r="F5245" s="4" t="s">
        <v>22</v>
      </c>
      <c r="G5245" s="12" t="s">
        <v>10538</v>
      </c>
      <c r="H5245" s="7">
        <v>20000</v>
      </c>
      <c r="I5245" s="7">
        <v>574</v>
      </c>
      <c r="J5245" s="7">
        <v>0</v>
      </c>
      <c r="K5245" s="7">
        <v>608</v>
      </c>
      <c r="L5245" s="7">
        <v>0</v>
      </c>
      <c r="M5245" s="7">
        <v>25</v>
      </c>
      <c r="N5245" s="7">
        <v>0</v>
      </c>
      <c r="O5245" s="7"/>
      <c r="P5245" s="7">
        <v>1100</v>
      </c>
      <c r="Q5245" s="7">
        <v>2307</v>
      </c>
      <c r="R5245" s="7">
        <v>17693</v>
      </c>
      <c r="S5245" s="4" t="s">
        <v>35</v>
      </c>
    </row>
    <row r="5246" spans="1:19" ht="26.25" hidden="1" customHeight="1" x14ac:dyDescent="0.25">
      <c r="A5246" s="10">
        <f>+SUBTOTAL(103,$B$5:B5246)</f>
        <v>168</v>
      </c>
      <c r="B5246" s="4" t="s">
        <v>1063</v>
      </c>
      <c r="C5246" s="4" t="s">
        <v>8287</v>
      </c>
      <c r="D5246" s="4" t="s">
        <v>223</v>
      </c>
      <c r="E5246" s="4" t="s">
        <v>169</v>
      </c>
      <c r="F5246" s="4" t="s">
        <v>224</v>
      </c>
      <c r="G5246" s="12"/>
      <c r="H5246" s="7">
        <v>20000</v>
      </c>
      <c r="I5246" s="7">
        <v>0</v>
      </c>
      <c r="J5246" s="7">
        <v>0</v>
      </c>
      <c r="K5246" s="7">
        <v>0</v>
      </c>
      <c r="L5246" s="7">
        <v>0</v>
      </c>
      <c r="M5246" s="7">
        <v>0</v>
      </c>
      <c r="N5246" s="7">
        <v>0</v>
      </c>
      <c r="O5246" s="7"/>
      <c r="P5246" s="7">
        <v>0</v>
      </c>
      <c r="Q5246" s="7">
        <v>0</v>
      </c>
      <c r="R5246" s="7">
        <v>20000</v>
      </c>
      <c r="S5246" s="4" t="s">
        <v>35</v>
      </c>
    </row>
    <row r="5247" spans="1:19" ht="26.25" hidden="1" customHeight="1" x14ac:dyDescent="0.25">
      <c r="A5247" s="10">
        <f>+SUBTOTAL(103,$B$5:B5247)</f>
        <v>168</v>
      </c>
      <c r="B5247" s="4" t="s">
        <v>10743</v>
      </c>
      <c r="C5247" s="4" t="s">
        <v>4965</v>
      </c>
      <c r="D5247" s="4" t="s">
        <v>1072</v>
      </c>
      <c r="E5247" s="4" t="s">
        <v>12443</v>
      </c>
      <c r="F5247" s="4" t="s">
        <v>22</v>
      </c>
      <c r="G5247" s="12"/>
      <c r="H5247" s="7">
        <v>20000</v>
      </c>
      <c r="I5247" s="7">
        <v>574</v>
      </c>
      <c r="J5247" s="7">
        <v>0</v>
      </c>
      <c r="K5247" s="7">
        <v>608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1207</v>
      </c>
      <c r="R5247" s="7">
        <v>18793</v>
      </c>
      <c r="S5247" s="4" t="s">
        <v>35</v>
      </c>
    </row>
    <row r="5248" spans="1:19" ht="26.25" hidden="1" customHeight="1" x14ac:dyDescent="0.25">
      <c r="A5248" s="10">
        <f>+SUBTOTAL(103,$B$5:B5248)</f>
        <v>168</v>
      </c>
      <c r="B5248" s="4" t="s">
        <v>12334</v>
      </c>
      <c r="C5248" s="4" t="s">
        <v>12335</v>
      </c>
      <c r="D5248" s="4" t="s">
        <v>1072</v>
      </c>
      <c r="E5248" s="4" t="s">
        <v>12443</v>
      </c>
      <c r="F5248" s="4" t="s">
        <v>22</v>
      </c>
      <c r="G5248" s="12"/>
      <c r="H5248" s="7">
        <v>20000</v>
      </c>
      <c r="I5248" s="7">
        <v>574</v>
      </c>
      <c r="J5248" s="7">
        <v>0</v>
      </c>
      <c r="K5248" s="7">
        <v>608</v>
      </c>
      <c r="L5248" s="7">
        <v>0</v>
      </c>
      <c r="M5248" s="7">
        <v>25</v>
      </c>
      <c r="N5248" s="7">
        <v>0</v>
      </c>
      <c r="O5248" s="7"/>
      <c r="P5248" s="7">
        <v>400</v>
      </c>
      <c r="Q5248" s="7">
        <v>1607</v>
      </c>
      <c r="R5248" s="7">
        <v>18393</v>
      </c>
      <c r="S5248" s="4" t="s">
        <v>35</v>
      </c>
    </row>
    <row r="5249" spans="1:19" ht="26.25" hidden="1" customHeight="1" x14ac:dyDescent="0.25">
      <c r="A5249" s="10">
        <f>+SUBTOTAL(103,$B$5:B5249)</f>
        <v>168</v>
      </c>
      <c r="B5249" s="4" t="s">
        <v>1067</v>
      </c>
      <c r="C5249" s="4" t="s">
        <v>11942</v>
      </c>
      <c r="D5249" s="4" t="s">
        <v>971</v>
      </c>
      <c r="E5249" s="4" t="s">
        <v>12443</v>
      </c>
      <c r="F5249" s="4" t="s">
        <v>22</v>
      </c>
      <c r="G5249" s="12"/>
      <c r="H5249" s="7">
        <v>20000</v>
      </c>
      <c r="I5249" s="7">
        <v>574</v>
      </c>
      <c r="J5249" s="7">
        <v>0</v>
      </c>
      <c r="K5249" s="7">
        <v>608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1207</v>
      </c>
      <c r="R5249" s="7">
        <v>18793</v>
      </c>
      <c r="S5249" s="4" t="s">
        <v>35</v>
      </c>
    </row>
    <row r="5250" spans="1:19" ht="26.25" hidden="1" customHeight="1" x14ac:dyDescent="0.25">
      <c r="A5250" s="10">
        <f>+SUBTOTAL(103,$B$5:B5250)</f>
        <v>168</v>
      </c>
      <c r="B5250" s="4" t="s">
        <v>3045</v>
      </c>
      <c r="C5250" s="4" t="s">
        <v>5446</v>
      </c>
      <c r="D5250" s="4" t="s">
        <v>971</v>
      </c>
      <c r="E5250" s="4" t="s">
        <v>10382</v>
      </c>
      <c r="F5250" s="4" t="s">
        <v>22</v>
      </c>
      <c r="G5250" s="12"/>
      <c r="H5250" s="7">
        <v>20000</v>
      </c>
      <c r="I5250" s="7">
        <v>574</v>
      </c>
      <c r="J5250" s="7">
        <v>0</v>
      </c>
      <c r="K5250" s="7">
        <v>608</v>
      </c>
      <c r="L5250" s="7">
        <v>0</v>
      </c>
      <c r="M5250" s="7">
        <v>25</v>
      </c>
      <c r="N5250" s="7">
        <v>0</v>
      </c>
      <c r="O5250" s="7"/>
      <c r="P5250" s="7">
        <v>50</v>
      </c>
      <c r="Q5250" s="7">
        <v>1257</v>
      </c>
      <c r="R5250" s="7">
        <v>18743</v>
      </c>
      <c r="S5250" s="4" t="s">
        <v>35</v>
      </c>
    </row>
    <row r="5251" spans="1:19" ht="26.25" hidden="1" customHeight="1" x14ac:dyDescent="0.25">
      <c r="A5251" s="10">
        <f>+SUBTOTAL(103,$B$5:B5251)</f>
        <v>168</v>
      </c>
      <c r="B5251" s="4" t="s">
        <v>3045</v>
      </c>
      <c r="C5251" s="4" t="s">
        <v>11117</v>
      </c>
      <c r="D5251" s="4" t="s">
        <v>2270</v>
      </c>
      <c r="E5251" s="4" t="s">
        <v>12443</v>
      </c>
      <c r="F5251" s="4" t="s">
        <v>22</v>
      </c>
      <c r="G5251" s="12"/>
      <c r="H5251" s="7">
        <v>20000</v>
      </c>
      <c r="I5251" s="7">
        <v>574</v>
      </c>
      <c r="J5251" s="7">
        <v>0</v>
      </c>
      <c r="K5251" s="7">
        <v>608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1207</v>
      </c>
      <c r="R5251" s="7">
        <v>18793</v>
      </c>
      <c r="S5251" s="4" t="s">
        <v>35</v>
      </c>
    </row>
    <row r="5252" spans="1:19" ht="26.25" hidden="1" customHeight="1" x14ac:dyDescent="0.25">
      <c r="A5252" s="10">
        <f>+SUBTOTAL(103,$B$5:B5252)</f>
        <v>168</v>
      </c>
      <c r="B5252" s="4" t="s">
        <v>1069</v>
      </c>
      <c r="C5252" s="4" t="s">
        <v>8343</v>
      </c>
      <c r="D5252" s="4" t="s">
        <v>971</v>
      </c>
      <c r="E5252" s="4" t="s">
        <v>12565</v>
      </c>
      <c r="F5252" s="4" t="s">
        <v>22</v>
      </c>
      <c r="G5252" s="12"/>
      <c r="H5252" s="7">
        <v>20000</v>
      </c>
      <c r="I5252" s="7">
        <v>574</v>
      </c>
      <c r="J5252" s="7">
        <v>0</v>
      </c>
      <c r="K5252" s="7">
        <v>608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1207</v>
      </c>
      <c r="R5252" s="7">
        <v>18793</v>
      </c>
      <c r="S5252" s="4" t="s">
        <v>35</v>
      </c>
    </row>
    <row r="5253" spans="1:19" ht="26.25" hidden="1" customHeight="1" x14ac:dyDescent="0.25">
      <c r="A5253" s="10">
        <f>+SUBTOTAL(103,$B$5:B5253)</f>
        <v>168</v>
      </c>
      <c r="B5253" s="4" t="s">
        <v>3046</v>
      </c>
      <c r="C5253" s="4" t="s">
        <v>8359</v>
      </c>
      <c r="D5253" s="4" t="s">
        <v>971</v>
      </c>
      <c r="E5253" s="4" t="s">
        <v>32</v>
      </c>
      <c r="F5253" s="4" t="s">
        <v>22</v>
      </c>
      <c r="G5253" s="12"/>
      <c r="H5253" s="7">
        <v>20000</v>
      </c>
      <c r="I5253" s="7">
        <v>574</v>
      </c>
      <c r="J5253" s="7">
        <v>0</v>
      </c>
      <c r="K5253" s="7">
        <v>608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1207</v>
      </c>
      <c r="R5253" s="7">
        <v>18793</v>
      </c>
      <c r="S5253" s="4" t="s">
        <v>35</v>
      </c>
    </row>
    <row r="5254" spans="1:19" ht="26.25" hidden="1" customHeight="1" x14ac:dyDescent="0.25">
      <c r="A5254" s="10">
        <f>+SUBTOTAL(103,$B$5:B5254)</f>
        <v>168</v>
      </c>
      <c r="B5254" s="4" t="s">
        <v>3046</v>
      </c>
      <c r="C5254" s="4" t="s">
        <v>10816</v>
      </c>
      <c r="D5254" s="4" t="s">
        <v>1072</v>
      </c>
      <c r="E5254" s="4" t="s">
        <v>12443</v>
      </c>
      <c r="F5254" s="4" t="s">
        <v>22</v>
      </c>
      <c r="G5254" s="12"/>
      <c r="H5254" s="7">
        <v>20000</v>
      </c>
      <c r="I5254" s="7">
        <v>574</v>
      </c>
      <c r="J5254" s="7">
        <v>0</v>
      </c>
      <c r="K5254" s="7">
        <v>608</v>
      </c>
      <c r="L5254" s="7">
        <v>0</v>
      </c>
      <c r="M5254" s="7">
        <v>25</v>
      </c>
      <c r="N5254" s="7">
        <v>0</v>
      </c>
      <c r="O5254" s="7"/>
      <c r="P5254" s="7">
        <v>0</v>
      </c>
      <c r="Q5254" s="7">
        <v>1207</v>
      </c>
      <c r="R5254" s="7">
        <v>18793</v>
      </c>
      <c r="S5254" s="4" t="s">
        <v>35</v>
      </c>
    </row>
    <row r="5255" spans="1:19" ht="26.25" hidden="1" customHeight="1" x14ac:dyDescent="0.25">
      <c r="A5255" s="10">
        <f>+SUBTOTAL(103,$B$5:B5255)</f>
        <v>168</v>
      </c>
      <c r="B5255" s="4" t="s">
        <v>3047</v>
      </c>
      <c r="C5255" s="4" t="s">
        <v>5950</v>
      </c>
      <c r="D5255" s="4" t="s">
        <v>324</v>
      </c>
      <c r="E5255" s="4" t="s">
        <v>12569</v>
      </c>
      <c r="F5255" s="4" t="s">
        <v>22</v>
      </c>
      <c r="G5255" s="12"/>
      <c r="H5255" s="7">
        <v>20000</v>
      </c>
      <c r="I5255" s="7">
        <v>574</v>
      </c>
      <c r="J5255" s="7">
        <v>0</v>
      </c>
      <c r="K5255" s="7">
        <v>608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1207</v>
      </c>
      <c r="R5255" s="7">
        <v>18793</v>
      </c>
      <c r="S5255" s="4" t="s">
        <v>35</v>
      </c>
    </row>
    <row r="5256" spans="1:19" ht="26.25" hidden="1" customHeight="1" x14ac:dyDescent="0.25">
      <c r="A5256" s="10">
        <f>+SUBTOTAL(103,$B$5:B5256)</f>
        <v>168</v>
      </c>
      <c r="B5256" s="4" t="s">
        <v>10019</v>
      </c>
      <c r="C5256" s="4" t="s">
        <v>10020</v>
      </c>
      <c r="D5256" s="4" t="s">
        <v>971</v>
      </c>
      <c r="E5256" s="4" t="s">
        <v>60</v>
      </c>
      <c r="F5256" s="4" t="s">
        <v>22</v>
      </c>
      <c r="G5256" s="12"/>
      <c r="H5256" s="7">
        <v>20000</v>
      </c>
      <c r="I5256" s="7">
        <v>574</v>
      </c>
      <c r="J5256" s="7">
        <v>0</v>
      </c>
      <c r="K5256" s="7">
        <v>608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1207</v>
      </c>
      <c r="R5256" s="7">
        <v>18793</v>
      </c>
      <c r="S5256" s="4" t="s">
        <v>35</v>
      </c>
    </row>
    <row r="5257" spans="1:19" ht="26.25" hidden="1" customHeight="1" x14ac:dyDescent="0.25">
      <c r="A5257" s="10">
        <f>+SUBTOTAL(103,$B$5:B5257)</f>
        <v>168</v>
      </c>
      <c r="B5257" s="4" t="s">
        <v>3048</v>
      </c>
      <c r="C5257" s="4" t="s">
        <v>8278</v>
      </c>
      <c r="D5257" s="4" t="s">
        <v>324</v>
      </c>
      <c r="E5257" s="4" t="s">
        <v>12565</v>
      </c>
      <c r="F5257" s="4" t="s">
        <v>22</v>
      </c>
      <c r="G5257" s="12"/>
      <c r="H5257" s="7">
        <v>20000</v>
      </c>
      <c r="I5257" s="7">
        <v>574</v>
      </c>
      <c r="J5257" s="7">
        <v>0</v>
      </c>
      <c r="K5257" s="7">
        <v>608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1207</v>
      </c>
      <c r="R5257" s="7">
        <v>18793</v>
      </c>
      <c r="S5257" s="4" t="s">
        <v>35</v>
      </c>
    </row>
    <row r="5258" spans="1:19" ht="26.25" hidden="1" customHeight="1" x14ac:dyDescent="0.25">
      <c r="A5258" s="10">
        <f>+SUBTOTAL(103,$B$5:B5258)</f>
        <v>168</v>
      </c>
      <c r="B5258" s="4" t="s">
        <v>1076</v>
      </c>
      <c r="C5258" s="4" t="s">
        <v>8390</v>
      </c>
      <c r="D5258" s="4" t="s">
        <v>216</v>
      </c>
      <c r="E5258" s="4" t="s">
        <v>12563</v>
      </c>
      <c r="F5258" s="4" t="s">
        <v>22</v>
      </c>
      <c r="G5258" s="12"/>
      <c r="H5258" s="7">
        <v>20000</v>
      </c>
      <c r="I5258" s="7">
        <v>574</v>
      </c>
      <c r="J5258" s="7">
        <v>0</v>
      </c>
      <c r="K5258" s="7">
        <v>608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1207</v>
      </c>
      <c r="R5258" s="7">
        <v>18793</v>
      </c>
      <c r="S5258" s="4" t="s">
        <v>23</v>
      </c>
    </row>
    <row r="5259" spans="1:19" ht="26.25" hidden="1" customHeight="1" x14ac:dyDescent="0.25">
      <c r="A5259" s="10">
        <f>+SUBTOTAL(103,$B$5:B5259)</f>
        <v>168</v>
      </c>
      <c r="B5259" s="4" t="s">
        <v>11205</v>
      </c>
      <c r="C5259" s="4" t="s">
        <v>11206</v>
      </c>
      <c r="D5259" s="4" t="s">
        <v>2498</v>
      </c>
      <c r="E5259" s="4" t="s">
        <v>12443</v>
      </c>
      <c r="F5259" s="4" t="s">
        <v>22</v>
      </c>
      <c r="G5259" s="12"/>
      <c r="H5259" s="7">
        <v>20000</v>
      </c>
      <c r="I5259" s="7">
        <v>574</v>
      </c>
      <c r="J5259" s="7">
        <v>0</v>
      </c>
      <c r="K5259" s="7">
        <v>608</v>
      </c>
      <c r="L5259" s="7">
        <v>0</v>
      </c>
      <c r="M5259" s="7">
        <v>25</v>
      </c>
      <c r="N5259" s="7">
        <v>0</v>
      </c>
      <c r="O5259" s="7"/>
      <c r="P5259" s="7">
        <v>600</v>
      </c>
      <c r="Q5259" s="7">
        <v>1807</v>
      </c>
      <c r="R5259" s="7">
        <v>18193</v>
      </c>
      <c r="S5259" s="4" t="s">
        <v>35</v>
      </c>
    </row>
    <row r="5260" spans="1:19" ht="26.25" hidden="1" customHeight="1" x14ac:dyDescent="0.25">
      <c r="A5260" s="10">
        <f>+SUBTOTAL(103,$B$5:B5260)</f>
        <v>168</v>
      </c>
      <c r="B5260" s="4" t="s">
        <v>4516</v>
      </c>
      <c r="C5260" s="4" t="s">
        <v>5818</v>
      </c>
      <c r="D5260" s="4" t="s">
        <v>971</v>
      </c>
      <c r="E5260" s="4" t="s">
        <v>12565</v>
      </c>
      <c r="F5260" s="4" t="s">
        <v>22</v>
      </c>
      <c r="G5260" s="12"/>
      <c r="H5260" s="7">
        <v>20000</v>
      </c>
      <c r="I5260" s="7">
        <v>574</v>
      </c>
      <c r="J5260" s="7">
        <v>0</v>
      </c>
      <c r="K5260" s="7">
        <v>608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1207</v>
      </c>
      <c r="R5260" s="7">
        <v>18793</v>
      </c>
      <c r="S5260" s="4" t="s">
        <v>35</v>
      </c>
    </row>
    <row r="5261" spans="1:19" ht="26.25" hidden="1" customHeight="1" x14ac:dyDescent="0.25">
      <c r="A5261" s="10">
        <f>+SUBTOTAL(103,$B$5:B5261)</f>
        <v>168</v>
      </c>
      <c r="B5261" s="4" t="s">
        <v>1087</v>
      </c>
      <c r="C5261" s="4" t="s">
        <v>8438</v>
      </c>
      <c r="D5261" s="4" t="s">
        <v>1072</v>
      </c>
      <c r="E5261" s="4" t="s">
        <v>12567</v>
      </c>
      <c r="F5261" s="4" t="s">
        <v>22</v>
      </c>
      <c r="G5261" s="12"/>
      <c r="H5261" s="7">
        <v>20000</v>
      </c>
      <c r="I5261" s="7">
        <v>574</v>
      </c>
      <c r="J5261" s="7">
        <v>0</v>
      </c>
      <c r="K5261" s="7">
        <v>608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1207</v>
      </c>
      <c r="R5261" s="7">
        <v>18793</v>
      </c>
      <c r="S5261" s="4" t="s">
        <v>35</v>
      </c>
    </row>
    <row r="5262" spans="1:19" ht="26.25" hidden="1" customHeight="1" x14ac:dyDescent="0.25">
      <c r="A5262" s="10">
        <f>+SUBTOTAL(103,$B$5:B5262)</f>
        <v>168</v>
      </c>
      <c r="B5262" s="4" t="s">
        <v>4324</v>
      </c>
      <c r="C5262" s="4" t="s">
        <v>11662</v>
      </c>
      <c r="D5262" s="4" t="s">
        <v>2086</v>
      </c>
      <c r="E5262" s="4" t="s">
        <v>12443</v>
      </c>
      <c r="F5262" s="4" t="s">
        <v>22</v>
      </c>
      <c r="G5262" s="12"/>
      <c r="H5262" s="7">
        <v>20000</v>
      </c>
      <c r="I5262" s="7">
        <v>574</v>
      </c>
      <c r="J5262" s="7">
        <v>0</v>
      </c>
      <c r="K5262" s="7">
        <v>608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1207</v>
      </c>
      <c r="R5262" s="7">
        <v>18793</v>
      </c>
      <c r="S5262" s="4" t="s">
        <v>23</v>
      </c>
    </row>
    <row r="5263" spans="1:19" ht="26.25" hidden="1" customHeight="1" x14ac:dyDescent="0.25">
      <c r="A5263" s="10">
        <f>+SUBTOTAL(103,$B$5:B5263)</f>
        <v>168</v>
      </c>
      <c r="B5263" s="4" t="s">
        <v>11641</v>
      </c>
      <c r="C5263" s="4" t="s">
        <v>5045</v>
      </c>
      <c r="D5263" s="4" t="s">
        <v>2086</v>
      </c>
      <c r="E5263" s="4" t="s">
        <v>12443</v>
      </c>
      <c r="F5263" s="4" t="s">
        <v>22</v>
      </c>
      <c r="G5263" s="12"/>
      <c r="H5263" s="7">
        <v>20000</v>
      </c>
      <c r="I5263" s="7">
        <v>574</v>
      </c>
      <c r="J5263" s="7">
        <v>0</v>
      </c>
      <c r="K5263" s="7">
        <v>608</v>
      </c>
      <c r="L5263" s="7">
        <v>0</v>
      </c>
      <c r="M5263" s="7">
        <v>25</v>
      </c>
      <c r="N5263" s="7">
        <v>0</v>
      </c>
      <c r="O5263" s="7"/>
      <c r="P5263" s="7">
        <v>0</v>
      </c>
      <c r="Q5263" s="7">
        <v>1207</v>
      </c>
      <c r="R5263" s="7">
        <v>18793</v>
      </c>
      <c r="S5263" s="4" t="s">
        <v>23</v>
      </c>
    </row>
    <row r="5264" spans="1:19" ht="26.25" hidden="1" customHeight="1" x14ac:dyDescent="0.25">
      <c r="A5264" s="10">
        <f>+SUBTOTAL(103,$B$5:B5264)</f>
        <v>168</v>
      </c>
      <c r="B5264" s="4" t="s">
        <v>3049</v>
      </c>
      <c r="C5264" s="4" t="s">
        <v>6847</v>
      </c>
      <c r="D5264" s="4" t="s">
        <v>2086</v>
      </c>
      <c r="E5264" s="4" t="s">
        <v>27</v>
      </c>
      <c r="F5264" s="4" t="s">
        <v>22</v>
      </c>
      <c r="G5264" s="12"/>
      <c r="H5264" s="7">
        <v>20000</v>
      </c>
      <c r="I5264" s="7">
        <v>574</v>
      </c>
      <c r="J5264" s="7">
        <v>0</v>
      </c>
      <c r="K5264" s="7">
        <v>608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1207</v>
      </c>
      <c r="R5264" s="7">
        <v>18793</v>
      </c>
      <c r="S5264" s="4" t="s">
        <v>23</v>
      </c>
    </row>
    <row r="5265" spans="1:19" ht="26.25" hidden="1" customHeight="1" x14ac:dyDescent="0.25">
      <c r="A5265" s="10">
        <f>+SUBTOTAL(103,$B$5:B5265)</f>
        <v>168</v>
      </c>
      <c r="B5265" s="4" t="s">
        <v>1799</v>
      </c>
      <c r="C5265" s="4" t="s">
        <v>12061</v>
      </c>
      <c r="D5265" s="4" t="s">
        <v>1072</v>
      </c>
      <c r="E5265" s="4" t="s">
        <v>12443</v>
      </c>
      <c r="F5265" s="4" t="s">
        <v>22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23</v>
      </c>
    </row>
    <row r="5266" spans="1:19" ht="26.25" hidden="1" customHeight="1" x14ac:dyDescent="0.25">
      <c r="A5266" s="10">
        <f>+SUBTOTAL(103,$B$5:B5266)</f>
        <v>168</v>
      </c>
      <c r="B5266" s="4" t="s">
        <v>1510</v>
      </c>
      <c r="C5266" s="4" t="s">
        <v>8498</v>
      </c>
      <c r="D5266" s="4" t="s">
        <v>324</v>
      </c>
      <c r="E5266" s="4" t="s">
        <v>95</v>
      </c>
      <c r="F5266" s="4" t="s">
        <v>22</v>
      </c>
      <c r="G5266" s="12"/>
      <c r="H5266" s="7">
        <v>20000</v>
      </c>
      <c r="I5266" s="7">
        <v>574</v>
      </c>
      <c r="J5266" s="7">
        <v>0</v>
      </c>
      <c r="K5266" s="7">
        <v>608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1207</v>
      </c>
      <c r="R5266" s="7">
        <v>18793</v>
      </c>
      <c r="S5266" s="4" t="s">
        <v>35</v>
      </c>
    </row>
    <row r="5267" spans="1:19" ht="26.25" hidden="1" customHeight="1" x14ac:dyDescent="0.25">
      <c r="A5267" s="10">
        <f>+SUBTOTAL(103,$B$5:B5267)</f>
        <v>168</v>
      </c>
      <c r="B5267" s="4" t="s">
        <v>3051</v>
      </c>
      <c r="C5267" s="4" t="s">
        <v>8517</v>
      </c>
      <c r="D5267" s="4" t="s">
        <v>216</v>
      </c>
      <c r="E5267" s="4" t="s">
        <v>12564</v>
      </c>
      <c r="F5267" s="4" t="s">
        <v>22</v>
      </c>
      <c r="G5267" s="12"/>
      <c r="H5267" s="7">
        <v>20000</v>
      </c>
      <c r="I5267" s="7">
        <v>574</v>
      </c>
      <c r="J5267" s="7">
        <v>0</v>
      </c>
      <c r="K5267" s="7">
        <v>608</v>
      </c>
      <c r="L5267" s="7">
        <v>0</v>
      </c>
      <c r="M5267" s="7">
        <v>25</v>
      </c>
      <c r="N5267" s="7">
        <v>0</v>
      </c>
      <c r="O5267" s="7"/>
      <c r="P5267" s="7">
        <v>6784.76</v>
      </c>
      <c r="Q5267" s="7">
        <v>7991.76</v>
      </c>
      <c r="R5267" s="7">
        <v>12008.24</v>
      </c>
      <c r="S5267" s="4" t="s">
        <v>23</v>
      </c>
    </row>
    <row r="5268" spans="1:19" ht="26.25" hidden="1" customHeight="1" x14ac:dyDescent="0.25">
      <c r="A5268" s="10">
        <f>+SUBTOTAL(103,$B$5:B5268)</f>
        <v>168</v>
      </c>
      <c r="B5268" s="4" t="s">
        <v>153</v>
      </c>
      <c r="C5268" s="4" t="s">
        <v>4907</v>
      </c>
      <c r="D5268" s="4" t="s">
        <v>2086</v>
      </c>
      <c r="E5268" s="4" t="s">
        <v>12443</v>
      </c>
      <c r="F5268" s="4" t="s">
        <v>22</v>
      </c>
      <c r="G5268" s="12"/>
      <c r="H5268" s="7">
        <v>20000</v>
      </c>
      <c r="I5268" s="7">
        <v>574</v>
      </c>
      <c r="J5268" s="7">
        <v>0</v>
      </c>
      <c r="K5268" s="7">
        <v>608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1207</v>
      </c>
      <c r="R5268" s="7">
        <v>18793</v>
      </c>
      <c r="S5268" s="4" t="s">
        <v>23</v>
      </c>
    </row>
    <row r="5269" spans="1:19" ht="26.25" hidden="1" customHeight="1" x14ac:dyDescent="0.25">
      <c r="A5269" s="10">
        <f>+SUBTOTAL(103,$B$5:B5269)</f>
        <v>168</v>
      </c>
      <c r="B5269" s="4" t="s">
        <v>153</v>
      </c>
      <c r="C5269" s="4" t="s">
        <v>8563</v>
      </c>
      <c r="D5269" s="4" t="s">
        <v>324</v>
      </c>
      <c r="E5269" s="4" t="s">
        <v>12565</v>
      </c>
      <c r="F5269" s="4" t="s">
        <v>22</v>
      </c>
      <c r="G5269" s="12"/>
      <c r="H5269" s="7">
        <v>20000</v>
      </c>
      <c r="I5269" s="7">
        <v>574</v>
      </c>
      <c r="J5269" s="7">
        <v>0</v>
      </c>
      <c r="K5269" s="7">
        <v>608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1207</v>
      </c>
      <c r="R5269" s="7">
        <v>18793</v>
      </c>
      <c r="S5269" s="4" t="s">
        <v>23</v>
      </c>
    </row>
    <row r="5270" spans="1:19" ht="26.25" hidden="1" customHeight="1" x14ac:dyDescent="0.25">
      <c r="A5270" s="10">
        <f>+SUBTOTAL(103,$B$5:B5270)</f>
        <v>168</v>
      </c>
      <c r="B5270" s="4" t="s">
        <v>1100</v>
      </c>
      <c r="C5270" s="4" t="s">
        <v>1549</v>
      </c>
      <c r="D5270" s="4" t="s">
        <v>1072</v>
      </c>
      <c r="E5270" s="4" t="s">
        <v>12565</v>
      </c>
      <c r="F5270" s="4" t="s">
        <v>22</v>
      </c>
      <c r="G5270" s="12"/>
      <c r="H5270" s="7">
        <v>20000</v>
      </c>
      <c r="I5270" s="7">
        <v>574</v>
      </c>
      <c r="J5270" s="7">
        <v>0</v>
      </c>
      <c r="K5270" s="7">
        <v>608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1207</v>
      </c>
      <c r="R5270" s="7">
        <v>18793</v>
      </c>
      <c r="S5270" s="4" t="s">
        <v>23</v>
      </c>
    </row>
    <row r="5271" spans="1:19" ht="26.25" hidden="1" customHeight="1" x14ac:dyDescent="0.25">
      <c r="A5271" s="10">
        <f>+SUBTOTAL(103,$B$5:B5271)</f>
        <v>168</v>
      </c>
      <c r="B5271" s="4" t="s">
        <v>3052</v>
      </c>
      <c r="C5271" s="4" t="s">
        <v>8581</v>
      </c>
      <c r="D5271" s="4" t="s">
        <v>784</v>
      </c>
      <c r="E5271" s="4" t="s">
        <v>10383</v>
      </c>
      <c r="F5271" s="4" t="s">
        <v>41</v>
      </c>
      <c r="G5271" s="12"/>
      <c r="H5271" s="7">
        <v>20000</v>
      </c>
      <c r="I5271" s="7">
        <v>574</v>
      </c>
      <c r="J5271" s="7">
        <v>0</v>
      </c>
      <c r="K5271" s="7">
        <v>608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1207</v>
      </c>
      <c r="R5271" s="7">
        <v>18793</v>
      </c>
      <c r="S5271" s="4" t="s">
        <v>23</v>
      </c>
    </row>
    <row r="5272" spans="1:19" ht="26.25" hidden="1" customHeight="1" x14ac:dyDescent="0.25">
      <c r="A5272" s="10">
        <f>+SUBTOTAL(103,$B$5:B5272)</f>
        <v>168</v>
      </c>
      <c r="B5272" s="4" t="s">
        <v>209</v>
      </c>
      <c r="C5272" s="4" t="s">
        <v>11633</v>
      </c>
      <c r="D5272" s="4" t="s">
        <v>971</v>
      </c>
      <c r="E5272" s="4" t="s">
        <v>12443</v>
      </c>
      <c r="F5272" s="4" t="s">
        <v>22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35</v>
      </c>
    </row>
    <row r="5273" spans="1:19" ht="26.25" hidden="1" customHeight="1" x14ac:dyDescent="0.25">
      <c r="A5273" s="10">
        <f>+SUBTOTAL(103,$B$5:B5273)</f>
        <v>168</v>
      </c>
      <c r="B5273" s="4" t="s">
        <v>10539</v>
      </c>
      <c r="C5273" s="4" t="s">
        <v>10540</v>
      </c>
      <c r="D5273" s="4" t="s">
        <v>1072</v>
      </c>
      <c r="E5273" s="4" t="s">
        <v>12443</v>
      </c>
      <c r="F5273" s="4" t="s">
        <v>22</v>
      </c>
      <c r="G5273" s="12"/>
      <c r="H5273" s="7">
        <v>20000</v>
      </c>
      <c r="I5273" s="7">
        <v>574</v>
      </c>
      <c r="J5273" s="7">
        <v>0</v>
      </c>
      <c r="K5273" s="7">
        <v>608</v>
      </c>
      <c r="L5273" s="7">
        <v>0</v>
      </c>
      <c r="M5273" s="7">
        <v>25</v>
      </c>
      <c r="N5273" s="7">
        <v>0</v>
      </c>
      <c r="O5273" s="7"/>
      <c r="P5273" s="7">
        <v>0</v>
      </c>
      <c r="Q5273" s="7">
        <v>1207</v>
      </c>
      <c r="R5273" s="7">
        <v>18793</v>
      </c>
      <c r="S5273" s="4" t="s">
        <v>35</v>
      </c>
    </row>
    <row r="5274" spans="1:19" ht="26.25" hidden="1" customHeight="1" x14ac:dyDescent="0.25">
      <c r="A5274" s="10">
        <f>+SUBTOTAL(103,$B$5:B5274)</f>
        <v>168</v>
      </c>
      <c r="B5274" s="4" t="s">
        <v>7670</v>
      </c>
      <c r="C5274" s="4" t="s">
        <v>4765</v>
      </c>
      <c r="D5274" s="4" t="s">
        <v>1072</v>
      </c>
      <c r="E5274" s="4" t="s">
        <v>12443</v>
      </c>
      <c r="F5274" s="4" t="s">
        <v>22</v>
      </c>
      <c r="G5274" s="12"/>
      <c r="H5274" s="7">
        <v>20000</v>
      </c>
      <c r="I5274" s="7">
        <v>574</v>
      </c>
      <c r="J5274" s="7">
        <v>0</v>
      </c>
      <c r="K5274" s="7">
        <v>608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1207</v>
      </c>
      <c r="R5274" s="7">
        <v>18793</v>
      </c>
      <c r="S5274" s="4" t="s">
        <v>23</v>
      </c>
    </row>
    <row r="5275" spans="1:19" ht="26.25" hidden="1" customHeight="1" x14ac:dyDescent="0.25">
      <c r="A5275" s="10">
        <f>+SUBTOTAL(103,$B$5:B5275)</f>
        <v>168</v>
      </c>
      <c r="B5275" s="4" t="s">
        <v>11157</v>
      </c>
      <c r="C5275" s="4" t="s">
        <v>11158</v>
      </c>
      <c r="D5275" s="4" t="s">
        <v>2498</v>
      </c>
      <c r="E5275" s="4" t="s">
        <v>12443</v>
      </c>
      <c r="F5275" s="4" t="s">
        <v>22</v>
      </c>
      <c r="G5275" s="12"/>
      <c r="H5275" s="7">
        <v>20000</v>
      </c>
      <c r="I5275" s="7">
        <v>574</v>
      </c>
      <c r="J5275" s="7">
        <v>0</v>
      </c>
      <c r="K5275" s="7">
        <v>608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1207</v>
      </c>
      <c r="R5275" s="7">
        <v>18793</v>
      </c>
      <c r="S5275" s="4" t="s">
        <v>35</v>
      </c>
    </row>
    <row r="5276" spans="1:19" ht="26.25" hidden="1" customHeight="1" x14ac:dyDescent="0.25">
      <c r="A5276" s="10">
        <f>+SUBTOTAL(103,$B$5:B5276)</f>
        <v>168</v>
      </c>
      <c r="B5276" s="4" t="s">
        <v>10023</v>
      </c>
      <c r="C5276" s="4" t="s">
        <v>10024</v>
      </c>
      <c r="D5276" s="4" t="s">
        <v>1072</v>
      </c>
      <c r="E5276" s="4" t="s">
        <v>12567</v>
      </c>
      <c r="F5276" s="4" t="s">
        <v>22</v>
      </c>
      <c r="G5276" s="12"/>
      <c r="H5276" s="7">
        <v>20000</v>
      </c>
      <c r="I5276" s="7">
        <v>574</v>
      </c>
      <c r="J5276" s="7">
        <v>0</v>
      </c>
      <c r="K5276" s="7">
        <v>608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1207</v>
      </c>
      <c r="R5276" s="7">
        <v>18793</v>
      </c>
      <c r="S5276" s="4" t="s">
        <v>23</v>
      </c>
    </row>
    <row r="5277" spans="1:19" ht="26.25" hidden="1" customHeight="1" x14ac:dyDescent="0.25">
      <c r="A5277" s="10">
        <f>+SUBTOTAL(103,$B$5:B5277)</f>
        <v>168</v>
      </c>
      <c r="B5277" s="4" t="s">
        <v>2298</v>
      </c>
      <c r="C5277" s="4" t="s">
        <v>8657</v>
      </c>
      <c r="D5277" s="4" t="s">
        <v>324</v>
      </c>
      <c r="E5277" s="4" t="s">
        <v>95</v>
      </c>
      <c r="F5277" s="4" t="s">
        <v>22</v>
      </c>
      <c r="G5277" s="12"/>
      <c r="H5277" s="7">
        <v>20000</v>
      </c>
      <c r="I5277" s="7">
        <v>574</v>
      </c>
      <c r="J5277" s="7">
        <v>0</v>
      </c>
      <c r="K5277" s="7">
        <v>608</v>
      </c>
      <c r="L5277" s="7">
        <v>0</v>
      </c>
      <c r="M5277" s="7">
        <v>25</v>
      </c>
      <c r="N5277" s="7">
        <v>0</v>
      </c>
      <c r="O5277" s="7"/>
      <c r="P5277" s="7">
        <v>355.52</v>
      </c>
      <c r="Q5277" s="7">
        <v>1562.52</v>
      </c>
      <c r="R5277" s="7">
        <v>18437.48</v>
      </c>
      <c r="S5277" s="4" t="s">
        <v>35</v>
      </c>
    </row>
    <row r="5278" spans="1:19" ht="26.25" hidden="1" customHeight="1" x14ac:dyDescent="0.25">
      <c r="A5278" s="10">
        <f>+SUBTOTAL(103,$B$5:B5278)</f>
        <v>168</v>
      </c>
      <c r="B5278" s="4" t="s">
        <v>3053</v>
      </c>
      <c r="C5278" s="4" t="s">
        <v>7757</v>
      </c>
      <c r="D5278" s="4" t="s">
        <v>971</v>
      </c>
      <c r="E5278" s="4" t="s">
        <v>10382</v>
      </c>
      <c r="F5278" s="4" t="s">
        <v>22</v>
      </c>
      <c r="G5278" s="12"/>
      <c r="H5278" s="7">
        <v>20000</v>
      </c>
      <c r="I5278" s="7">
        <v>574</v>
      </c>
      <c r="J5278" s="7">
        <v>0</v>
      </c>
      <c r="K5278" s="7">
        <v>608</v>
      </c>
      <c r="L5278" s="7">
        <v>0</v>
      </c>
      <c r="M5278" s="7">
        <v>25</v>
      </c>
      <c r="N5278" s="7">
        <v>0</v>
      </c>
      <c r="O5278" s="7"/>
      <c r="P5278" s="7">
        <v>50</v>
      </c>
      <c r="Q5278" s="7">
        <v>1257</v>
      </c>
      <c r="R5278" s="7">
        <v>18743</v>
      </c>
      <c r="S5278" s="4" t="s">
        <v>35</v>
      </c>
    </row>
    <row r="5279" spans="1:19" ht="26.25" hidden="1" customHeight="1" x14ac:dyDescent="0.25">
      <c r="A5279" s="10">
        <f>+SUBTOTAL(103,$B$5:B5279)</f>
        <v>168</v>
      </c>
      <c r="B5279" s="4" t="s">
        <v>10278</v>
      </c>
      <c r="C5279" s="4" t="s">
        <v>10279</v>
      </c>
      <c r="D5279" s="4" t="s">
        <v>1072</v>
      </c>
      <c r="E5279" s="4" t="s">
        <v>10375</v>
      </c>
      <c r="F5279" s="4" t="s">
        <v>22</v>
      </c>
      <c r="G5279" s="12"/>
      <c r="H5279" s="7">
        <v>20000</v>
      </c>
      <c r="I5279" s="7">
        <v>574</v>
      </c>
      <c r="J5279" s="7">
        <v>0</v>
      </c>
      <c r="K5279" s="7">
        <v>608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1207</v>
      </c>
      <c r="R5279" s="7">
        <v>18793</v>
      </c>
      <c r="S5279" s="4" t="s">
        <v>35</v>
      </c>
    </row>
    <row r="5280" spans="1:19" ht="26.25" hidden="1" customHeight="1" x14ac:dyDescent="0.25">
      <c r="A5280" s="10">
        <f>+SUBTOTAL(103,$B$5:B5280)</f>
        <v>168</v>
      </c>
      <c r="B5280" s="4" t="s">
        <v>3054</v>
      </c>
      <c r="C5280" s="4" t="s">
        <v>8674</v>
      </c>
      <c r="D5280" s="4" t="s">
        <v>1072</v>
      </c>
      <c r="E5280" s="4" t="s">
        <v>2752</v>
      </c>
      <c r="F5280" s="4" t="s">
        <v>22</v>
      </c>
      <c r="G5280" s="12"/>
      <c r="H5280" s="7">
        <v>20000</v>
      </c>
      <c r="I5280" s="7">
        <v>574</v>
      </c>
      <c r="J5280" s="7">
        <v>0</v>
      </c>
      <c r="K5280" s="7">
        <v>608</v>
      </c>
      <c r="L5280" s="7">
        <v>0</v>
      </c>
      <c r="M5280" s="7">
        <v>25</v>
      </c>
      <c r="N5280" s="7">
        <v>0</v>
      </c>
      <c r="O5280" s="7"/>
      <c r="P5280" s="7">
        <v>50</v>
      </c>
      <c r="Q5280" s="7">
        <v>1257</v>
      </c>
      <c r="R5280" s="7">
        <v>18743</v>
      </c>
      <c r="S5280" s="4" t="s">
        <v>23</v>
      </c>
    </row>
    <row r="5281" spans="1:19" ht="26.25" hidden="1" customHeight="1" x14ac:dyDescent="0.25">
      <c r="A5281" s="10">
        <f>+SUBTOTAL(103,$B$5:B5281)</f>
        <v>168</v>
      </c>
      <c r="B5281" s="4" t="s">
        <v>3055</v>
      </c>
      <c r="C5281" s="4" t="s">
        <v>8676</v>
      </c>
      <c r="D5281" s="4" t="s">
        <v>1072</v>
      </c>
      <c r="E5281" s="4" t="s">
        <v>12566</v>
      </c>
      <c r="F5281" s="4" t="s">
        <v>22</v>
      </c>
      <c r="G5281" s="12"/>
      <c r="H5281" s="7">
        <v>20000</v>
      </c>
      <c r="I5281" s="7">
        <v>574</v>
      </c>
      <c r="J5281" s="7">
        <v>0</v>
      </c>
      <c r="K5281" s="7">
        <v>608</v>
      </c>
      <c r="L5281" s="7">
        <v>0</v>
      </c>
      <c r="M5281" s="7">
        <v>25</v>
      </c>
      <c r="N5281" s="7">
        <v>0</v>
      </c>
      <c r="O5281" s="7"/>
      <c r="P5281" s="7">
        <v>1066.56</v>
      </c>
      <c r="Q5281" s="7">
        <v>2273.56</v>
      </c>
      <c r="R5281" s="7">
        <v>17726.439999999999</v>
      </c>
      <c r="S5281" s="4" t="s">
        <v>35</v>
      </c>
    </row>
    <row r="5282" spans="1:19" ht="26.25" hidden="1" customHeight="1" x14ac:dyDescent="0.25">
      <c r="A5282" s="10">
        <f>+SUBTOTAL(103,$B$5:B5282)</f>
        <v>168</v>
      </c>
      <c r="B5282" s="4" t="s">
        <v>1813</v>
      </c>
      <c r="C5282" s="4" t="s">
        <v>12165</v>
      </c>
      <c r="D5282" s="4" t="s">
        <v>2086</v>
      </c>
      <c r="E5282" s="4" t="s">
        <v>12443</v>
      </c>
      <c r="F5282" s="4" t="s">
        <v>22</v>
      </c>
      <c r="G5282" s="12"/>
      <c r="H5282" s="7">
        <v>20000</v>
      </c>
      <c r="I5282" s="7">
        <v>574</v>
      </c>
      <c r="J5282" s="7">
        <v>0</v>
      </c>
      <c r="K5282" s="7">
        <v>608</v>
      </c>
      <c r="L5282" s="7">
        <v>0</v>
      </c>
      <c r="M5282" s="7">
        <v>25</v>
      </c>
      <c r="N5282" s="7">
        <v>0</v>
      </c>
      <c r="O5282" s="7"/>
      <c r="P5282" s="7">
        <v>0</v>
      </c>
      <c r="Q5282" s="7">
        <v>1207</v>
      </c>
      <c r="R5282" s="7">
        <v>18793</v>
      </c>
      <c r="S5282" s="4" t="s">
        <v>23</v>
      </c>
    </row>
    <row r="5283" spans="1:19" ht="26.25" hidden="1" customHeight="1" x14ac:dyDescent="0.25">
      <c r="A5283" s="10">
        <f>+SUBTOTAL(103,$B$5:B5283)</f>
        <v>168</v>
      </c>
      <c r="B5283" s="4" t="s">
        <v>12035</v>
      </c>
      <c r="C5283" s="4" t="s">
        <v>12036</v>
      </c>
      <c r="D5283" s="4" t="s">
        <v>4693</v>
      </c>
      <c r="E5283" s="4" t="s">
        <v>12443</v>
      </c>
      <c r="F5283" s="4" t="s">
        <v>22</v>
      </c>
      <c r="G5283" s="12"/>
      <c r="H5283" s="7">
        <v>20000</v>
      </c>
      <c r="I5283" s="7">
        <v>574</v>
      </c>
      <c r="J5283" s="7">
        <v>0</v>
      </c>
      <c r="K5283" s="7">
        <v>608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1207</v>
      </c>
      <c r="R5283" s="7">
        <v>18793</v>
      </c>
      <c r="S5283" s="4" t="s">
        <v>23</v>
      </c>
    </row>
    <row r="5284" spans="1:19" ht="26.25" hidden="1" customHeight="1" x14ac:dyDescent="0.25">
      <c r="A5284" s="10">
        <f>+SUBTOTAL(103,$B$5:B5284)</f>
        <v>168</v>
      </c>
      <c r="B5284" s="4" t="s">
        <v>3056</v>
      </c>
      <c r="C5284" s="4" t="s">
        <v>7557</v>
      </c>
      <c r="D5284" s="4" t="s">
        <v>216</v>
      </c>
      <c r="E5284" s="4" t="s">
        <v>12570</v>
      </c>
      <c r="F5284" s="4" t="s">
        <v>22</v>
      </c>
      <c r="G5284" s="12"/>
      <c r="H5284" s="7">
        <v>20000</v>
      </c>
      <c r="I5284" s="7">
        <v>574</v>
      </c>
      <c r="J5284" s="7">
        <v>0</v>
      </c>
      <c r="K5284" s="7">
        <v>608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1207</v>
      </c>
      <c r="R5284" s="7">
        <v>18793</v>
      </c>
      <c r="S5284" s="4" t="s">
        <v>23</v>
      </c>
    </row>
    <row r="5285" spans="1:19" ht="26.25" hidden="1" customHeight="1" x14ac:dyDescent="0.25">
      <c r="A5285" s="10">
        <f>+SUBTOTAL(103,$B$5:B5285)</f>
        <v>168</v>
      </c>
      <c r="B5285" s="4" t="s">
        <v>3057</v>
      </c>
      <c r="C5285" s="4" t="s">
        <v>5594</v>
      </c>
      <c r="D5285" s="4" t="s">
        <v>3039</v>
      </c>
      <c r="E5285" s="4" t="s">
        <v>96</v>
      </c>
      <c r="F5285" s="4" t="s">
        <v>22</v>
      </c>
      <c r="G5285" s="12"/>
      <c r="H5285" s="7">
        <v>20000</v>
      </c>
      <c r="I5285" s="7">
        <v>574</v>
      </c>
      <c r="J5285" s="7">
        <v>0</v>
      </c>
      <c r="K5285" s="7">
        <v>608</v>
      </c>
      <c r="L5285" s="7">
        <v>0</v>
      </c>
      <c r="M5285" s="7">
        <v>25</v>
      </c>
      <c r="N5285" s="7">
        <v>0</v>
      </c>
      <c r="O5285" s="7"/>
      <c r="P5285" s="7">
        <v>50</v>
      </c>
      <c r="Q5285" s="7">
        <v>1257</v>
      </c>
      <c r="R5285" s="7">
        <v>18743</v>
      </c>
      <c r="S5285" s="4" t="s">
        <v>35</v>
      </c>
    </row>
    <row r="5286" spans="1:19" ht="26.25" hidden="1" customHeight="1" x14ac:dyDescent="0.25">
      <c r="A5286" s="10">
        <f>+SUBTOTAL(103,$B$5:B5286)</f>
        <v>168</v>
      </c>
      <c r="B5286" s="4" t="s">
        <v>3058</v>
      </c>
      <c r="C5286" s="4" t="s">
        <v>8729</v>
      </c>
      <c r="D5286" s="4" t="s">
        <v>1072</v>
      </c>
      <c r="E5286" s="4" t="s">
        <v>21</v>
      </c>
      <c r="F5286" s="4" t="s">
        <v>22</v>
      </c>
      <c r="G5286" s="12"/>
      <c r="H5286" s="7">
        <v>20000</v>
      </c>
      <c r="I5286" s="7">
        <v>574</v>
      </c>
      <c r="J5286" s="7">
        <v>0</v>
      </c>
      <c r="K5286" s="7">
        <v>608</v>
      </c>
      <c r="L5286" s="7">
        <v>0</v>
      </c>
      <c r="M5286" s="7">
        <v>25</v>
      </c>
      <c r="N5286" s="7">
        <v>0</v>
      </c>
      <c r="O5286" s="7"/>
      <c r="P5286" s="7">
        <v>6273.01</v>
      </c>
      <c r="Q5286" s="7">
        <v>7480.01</v>
      </c>
      <c r="R5286" s="7">
        <v>12519.99</v>
      </c>
      <c r="S5286" s="4" t="s">
        <v>35</v>
      </c>
    </row>
    <row r="5287" spans="1:19" ht="26.25" hidden="1" customHeight="1" x14ac:dyDescent="0.25">
      <c r="A5287" s="10">
        <f>+SUBTOTAL(103,$B$5:B5287)</f>
        <v>168</v>
      </c>
      <c r="B5287" s="4" t="s">
        <v>12095</v>
      </c>
      <c r="C5287" s="4" t="s">
        <v>12096</v>
      </c>
      <c r="D5287" s="4" t="s">
        <v>3180</v>
      </c>
      <c r="E5287" s="4" t="s">
        <v>12443</v>
      </c>
      <c r="F5287" s="4" t="s">
        <v>22</v>
      </c>
      <c r="G5287" s="12"/>
      <c r="H5287" s="7">
        <v>20000</v>
      </c>
      <c r="I5287" s="7">
        <v>574</v>
      </c>
      <c r="J5287" s="7">
        <v>0</v>
      </c>
      <c r="K5287" s="7">
        <v>608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1207</v>
      </c>
      <c r="R5287" s="7">
        <v>18793</v>
      </c>
      <c r="S5287" s="4" t="s">
        <v>23</v>
      </c>
    </row>
    <row r="5288" spans="1:19" ht="26.25" hidden="1" customHeight="1" x14ac:dyDescent="0.25">
      <c r="A5288" s="10">
        <f>+SUBTOTAL(103,$B$5:B5288)</f>
        <v>168</v>
      </c>
      <c r="B5288" s="4" t="s">
        <v>3059</v>
      </c>
      <c r="C5288" s="4" t="s">
        <v>8746</v>
      </c>
      <c r="D5288" s="4" t="s">
        <v>1072</v>
      </c>
      <c r="E5288" s="4" t="s">
        <v>12566</v>
      </c>
      <c r="F5288" s="4" t="s">
        <v>22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35</v>
      </c>
    </row>
    <row r="5289" spans="1:19" ht="26.25" hidden="1" customHeight="1" x14ac:dyDescent="0.25">
      <c r="A5289" s="10">
        <f>+SUBTOTAL(103,$B$5:B5289)</f>
        <v>168</v>
      </c>
      <c r="B5289" s="4" t="s">
        <v>3572</v>
      </c>
      <c r="C5289" s="4" t="s">
        <v>8107</v>
      </c>
      <c r="D5289" s="4" t="s">
        <v>3573</v>
      </c>
      <c r="E5289" s="4" t="s">
        <v>12565</v>
      </c>
      <c r="F5289" s="4" t="s">
        <v>22</v>
      </c>
      <c r="G5289" s="12"/>
      <c r="H5289" s="7">
        <v>20000</v>
      </c>
      <c r="I5289" s="7">
        <v>574</v>
      </c>
      <c r="J5289" s="7">
        <v>0</v>
      </c>
      <c r="K5289" s="7">
        <v>608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1207</v>
      </c>
      <c r="R5289" s="7">
        <v>18793</v>
      </c>
      <c r="S5289" s="4" t="s">
        <v>23</v>
      </c>
    </row>
    <row r="5290" spans="1:19" ht="26.25" hidden="1" customHeight="1" x14ac:dyDescent="0.25">
      <c r="A5290" s="10">
        <f>+SUBTOTAL(103,$B$5:B5290)</f>
        <v>168</v>
      </c>
      <c r="B5290" s="4" t="s">
        <v>11444</v>
      </c>
      <c r="C5290" s="4" t="s">
        <v>11445</v>
      </c>
      <c r="D5290" s="4" t="s">
        <v>1072</v>
      </c>
      <c r="E5290" s="4" t="s">
        <v>12443</v>
      </c>
      <c r="F5290" s="4" t="s">
        <v>22</v>
      </c>
      <c r="G5290" s="12"/>
      <c r="H5290" s="7">
        <v>20000</v>
      </c>
      <c r="I5290" s="7">
        <v>574</v>
      </c>
      <c r="J5290" s="7">
        <v>0</v>
      </c>
      <c r="K5290" s="7">
        <v>608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1207</v>
      </c>
      <c r="R5290" s="7">
        <v>18793</v>
      </c>
      <c r="S5290" s="4" t="s">
        <v>23</v>
      </c>
    </row>
    <row r="5291" spans="1:19" ht="26.25" hidden="1" customHeight="1" x14ac:dyDescent="0.25">
      <c r="A5291" s="10">
        <f>+SUBTOTAL(103,$B$5:B5291)</f>
        <v>168</v>
      </c>
      <c r="B5291" s="4" t="s">
        <v>3061</v>
      </c>
      <c r="C5291" s="4" t="s">
        <v>8790</v>
      </c>
      <c r="D5291" s="4" t="s">
        <v>2563</v>
      </c>
      <c r="E5291" s="4" t="s">
        <v>21</v>
      </c>
      <c r="F5291" s="4" t="s">
        <v>22</v>
      </c>
      <c r="G5291" s="12"/>
      <c r="H5291" s="7">
        <v>20000</v>
      </c>
      <c r="I5291" s="7">
        <v>574</v>
      </c>
      <c r="J5291" s="7">
        <v>0</v>
      </c>
      <c r="K5291" s="7">
        <v>608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1207</v>
      </c>
      <c r="R5291" s="7">
        <v>18793</v>
      </c>
      <c r="S5291" s="4" t="s">
        <v>23</v>
      </c>
    </row>
    <row r="5292" spans="1:19" ht="26.25" hidden="1" customHeight="1" x14ac:dyDescent="0.25">
      <c r="A5292" s="10">
        <f>+SUBTOTAL(103,$B$5:B5292)</f>
        <v>168</v>
      </c>
      <c r="B5292" s="4" t="s">
        <v>3062</v>
      </c>
      <c r="C5292" s="4" t="s">
        <v>8796</v>
      </c>
      <c r="D5292" s="4" t="s">
        <v>324</v>
      </c>
      <c r="E5292" s="4" t="s">
        <v>12563</v>
      </c>
      <c r="F5292" s="4" t="s">
        <v>22</v>
      </c>
      <c r="G5292" s="12"/>
      <c r="H5292" s="7">
        <v>20000</v>
      </c>
      <c r="I5292" s="7">
        <v>574</v>
      </c>
      <c r="J5292" s="7">
        <v>0</v>
      </c>
      <c r="K5292" s="7">
        <v>608</v>
      </c>
      <c r="L5292" s="7">
        <v>0</v>
      </c>
      <c r="M5292" s="7">
        <v>25</v>
      </c>
      <c r="N5292" s="7">
        <v>0</v>
      </c>
      <c r="O5292" s="7"/>
      <c r="P5292" s="7">
        <v>0</v>
      </c>
      <c r="Q5292" s="7">
        <v>1207</v>
      </c>
      <c r="R5292" s="7">
        <v>18793</v>
      </c>
      <c r="S5292" s="4" t="s">
        <v>23</v>
      </c>
    </row>
    <row r="5293" spans="1:19" ht="26.25" hidden="1" customHeight="1" x14ac:dyDescent="0.25">
      <c r="A5293" s="10">
        <f>+SUBTOTAL(103,$B$5:B5293)</f>
        <v>168</v>
      </c>
      <c r="B5293" s="4" t="s">
        <v>1139</v>
      </c>
      <c r="C5293" s="4" t="s">
        <v>11086</v>
      </c>
      <c r="D5293" s="4" t="s">
        <v>3121</v>
      </c>
      <c r="E5293" s="4" t="s">
        <v>12443</v>
      </c>
      <c r="F5293" s="4" t="s">
        <v>22</v>
      </c>
      <c r="G5293" s="12"/>
      <c r="H5293" s="7">
        <v>20000</v>
      </c>
      <c r="I5293" s="7">
        <v>574</v>
      </c>
      <c r="J5293" s="7">
        <v>0</v>
      </c>
      <c r="K5293" s="7">
        <v>608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1207</v>
      </c>
      <c r="R5293" s="7">
        <v>18793</v>
      </c>
      <c r="S5293" s="4" t="s">
        <v>23</v>
      </c>
    </row>
    <row r="5294" spans="1:19" ht="26.25" hidden="1" customHeight="1" x14ac:dyDescent="0.25">
      <c r="A5294" s="10">
        <f>+SUBTOTAL(103,$B$5:B5294)</f>
        <v>168</v>
      </c>
      <c r="B5294" s="4" t="s">
        <v>1139</v>
      </c>
      <c r="C5294" s="4" t="s">
        <v>10912</v>
      </c>
      <c r="D5294" s="4" t="s">
        <v>1072</v>
      </c>
      <c r="E5294" s="4" t="s">
        <v>12443</v>
      </c>
      <c r="F5294" s="4" t="s">
        <v>22</v>
      </c>
      <c r="G5294" s="12"/>
      <c r="H5294" s="7">
        <v>20000</v>
      </c>
      <c r="I5294" s="7">
        <v>574</v>
      </c>
      <c r="J5294" s="7">
        <v>0</v>
      </c>
      <c r="K5294" s="7">
        <v>608</v>
      </c>
      <c r="L5294" s="7">
        <v>0</v>
      </c>
      <c r="M5294" s="7">
        <v>25</v>
      </c>
      <c r="N5294" s="7">
        <v>0</v>
      </c>
      <c r="O5294" s="7"/>
      <c r="P5294" s="7">
        <v>600</v>
      </c>
      <c r="Q5294" s="7">
        <v>1807</v>
      </c>
      <c r="R5294" s="7">
        <v>18193</v>
      </c>
      <c r="S5294" s="4" t="s">
        <v>23</v>
      </c>
    </row>
    <row r="5295" spans="1:19" ht="26.25" hidden="1" customHeight="1" x14ac:dyDescent="0.25">
      <c r="A5295" s="10">
        <f>+SUBTOTAL(103,$B$5:B5295)</f>
        <v>168</v>
      </c>
      <c r="B5295" s="4" t="s">
        <v>3063</v>
      </c>
      <c r="C5295" s="4" t="s">
        <v>8805</v>
      </c>
      <c r="D5295" s="4" t="s">
        <v>1370</v>
      </c>
      <c r="E5295" s="4" t="s">
        <v>12566</v>
      </c>
      <c r="F5295" s="4" t="s">
        <v>22</v>
      </c>
      <c r="G5295" s="12"/>
      <c r="H5295" s="7">
        <v>20000</v>
      </c>
      <c r="I5295" s="7">
        <v>574</v>
      </c>
      <c r="J5295" s="7">
        <v>0</v>
      </c>
      <c r="K5295" s="7">
        <v>608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1207</v>
      </c>
      <c r="R5295" s="7">
        <v>18793</v>
      </c>
      <c r="S5295" s="4" t="s">
        <v>35</v>
      </c>
    </row>
    <row r="5296" spans="1:19" ht="26.25" hidden="1" customHeight="1" x14ac:dyDescent="0.25">
      <c r="A5296" s="10">
        <f>+SUBTOTAL(103,$B$5:B5296)</f>
        <v>168</v>
      </c>
      <c r="B5296" s="4" t="s">
        <v>3064</v>
      </c>
      <c r="C5296" s="4" t="s">
        <v>6032</v>
      </c>
      <c r="D5296" s="4" t="s">
        <v>1072</v>
      </c>
      <c r="E5296" s="4" t="s">
        <v>26</v>
      </c>
      <c r="F5296" s="4" t="s">
        <v>22</v>
      </c>
      <c r="G5296" s="12"/>
      <c r="H5296" s="7">
        <v>20000</v>
      </c>
      <c r="I5296" s="7">
        <v>574</v>
      </c>
      <c r="J5296" s="7">
        <v>0</v>
      </c>
      <c r="K5296" s="7">
        <v>608</v>
      </c>
      <c r="L5296" s="7">
        <v>0</v>
      </c>
      <c r="M5296" s="7">
        <v>25</v>
      </c>
      <c r="N5296" s="7">
        <v>0</v>
      </c>
      <c r="O5296" s="7"/>
      <c r="P5296" s="7">
        <v>0</v>
      </c>
      <c r="Q5296" s="7">
        <v>1207</v>
      </c>
      <c r="R5296" s="7">
        <v>18793</v>
      </c>
      <c r="S5296" s="4" t="s">
        <v>35</v>
      </c>
    </row>
    <row r="5297" spans="1:19" ht="26.25" hidden="1" customHeight="1" x14ac:dyDescent="0.25">
      <c r="A5297" s="10">
        <f>+SUBTOTAL(103,$B$5:B5297)</f>
        <v>168</v>
      </c>
      <c r="B5297" s="4" t="s">
        <v>3065</v>
      </c>
      <c r="C5297" s="4" t="s">
        <v>8816</v>
      </c>
      <c r="D5297" s="4" t="s">
        <v>1072</v>
      </c>
      <c r="E5297" s="4" t="s">
        <v>128</v>
      </c>
      <c r="F5297" s="4" t="s">
        <v>22</v>
      </c>
      <c r="G5297" s="12"/>
      <c r="H5297" s="7">
        <v>20000</v>
      </c>
      <c r="I5297" s="7">
        <v>574</v>
      </c>
      <c r="J5297" s="7">
        <v>0</v>
      </c>
      <c r="K5297" s="7">
        <v>608</v>
      </c>
      <c r="L5297" s="7">
        <v>1919.78</v>
      </c>
      <c r="M5297" s="7">
        <v>25</v>
      </c>
      <c r="N5297" s="7">
        <v>0</v>
      </c>
      <c r="O5297" s="7"/>
      <c r="P5297" s="7">
        <v>0</v>
      </c>
      <c r="Q5297" s="7">
        <v>3126.78</v>
      </c>
      <c r="R5297" s="7">
        <v>16873.22</v>
      </c>
      <c r="S5297" s="4" t="s">
        <v>23</v>
      </c>
    </row>
    <row r="5298" spans="1:19" ht="26.25" hidden="1" customHeight="1" x14ac:dyDescent="0.25">
      <c r="A5298" s="10">
        <f>+SUBTOTAL(103,$B$5:B5298)</f>
        <v>168</v>
      </c>
      <c r="B5298" s="4" t="s">
        <v>3066</v>
      </c>
      <c r="C5298" s="4" t="s">
        <v>7340</v>
      </c>
      <c r="D5298" s="4" t="s">
        <v>1072</v>
      </c>
      <c r="E5298" s="4" t="s">
        <v>12569</v>
      </c>
      <c r="F5298" s="4" t="s">
        <v>22</v>
      </c>
      <c r="G5298" s="12"/>
      <c r="H5298" s="7">
        <v>20000</v>
      </c>
      <c r="I5298" s="7">
        <v>574</v>
      </c>
      <c r="J5298" s="7">
        <v>0</v>
      </c>
      <c r="K5298" s="7">
        <v>608</v>
      </c>
      <c r="L5298" s="7">
        <v>0</v>
      </c>
      <c r="M5298" s="7">
        <v>25</v>
      </c>
      <c r="N5298" s="7">
        <v>0</v>
      </c>
      <c r="O5298" s="7"/>
      <c r="P5298" s="7">
        <v>1455.52</v>
      </c>
      <c r="Q5298" s="7">
        <v>2662.52</v>
      </c>
      <c r="R5298" s="7">
        <v>17337.48</v>
      </c>
      <c r="S5298" s="4" t="s">
        <v>23</v>
      </c>
    </row>
    <row r="5299" spans="1:19" ht="26.25" hidden="1" customHeight="1" x14ac:dyDescent="0.25">
      <c r="A5299" s="10">
        <f>+SUBTOTAL(103,$B$5:B5299)</f>
        <v>168</v>
      </c>
      <c r="B5299" s="4" t="s">
        <v>1144</v>
      </c>
      <c r="C5299" s="4" t="s">
        <v>11182</v>
      </c>
      <c r="D5299" s="4" t="s">
        <v>3337</v>
      </c>
      <c r="E5299" s="4" t="s">
        <v>12443</v>
      </c>
      <c r="F5299" s="4" t="s">
        <v>22</v>
      </c>
      <c r="G5299" s="12"/>
      <c r="H5299" s="7">
        <v>20000</v>
      </c>
      <c r="I5299" s="7">
        <v>574</v>
      </c>
      <c r="J5299" s="7">
        <v>0</v>
      </c>
      <c r="K5299" s="7">
        <v>608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1207</v>
      </c>
      <c r="R5299" s="7">
        <v>18793</v>
      </c>
      <c r="S5299" s="4" t="s">
        <v>23</v>
      </c>
    </row>
    <row r="5300" spans="1:19" ht="26.25" customHeight="1" x14ac:dyDescent="0.25">
      <c r="A5300" s="10">
        <f>+SUBTOTAL(103,$B$5:B5300)</f>
        <v>169</v>
      </c>
      <c r="B5300" s="4" t="s">
        <v>1144</v>
      </c>
      <c r="C5300" s="4" t="s">
        <v>8828</v>
      </c>
      <c r="D5300" s="4" t="s">
        <v>1072</v>
      </c>
      <c r="E5300" s="4" t="s">
        <v>430</v>
      </c>
      <c r="F5300" s="4" t="s">
        <v>22</v>
      </c>
      <c r="G5300" s="12"/>
      <c r="H5300" s="7">
        <v>20000</v>
      </c>
      <c r="I5300" s="7">
        <v>574</v>
      </c>
      <c r="J5300" s="7">
        <v>0</v>
      </c>
      <c r="K5300" s="7">
        <v>608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1207</v>
      </c>
      <c r="R5300" s="7">
        <v>18793</v>
      </c>
      <c r="S5300" s="4" t="s">
        <v>23</v>
      </c>
    </row>
    <row r="5301" spans="1:19" ht="26.25" hidden="1" customHeight="1" x14ac:dyDescent="0.25">
      <c r="A5301" s="10">
        <f>+SUBTOTAL(103,$B$5:B5301)</f>
        <v>169</v>
      </c>
      <c r="B5301" s="4" t="s">
        <v>1823</v>
      </c>
      <c r="C5301" s="4" t="s">
        <v>12550</v>
      </c>
      <c r="D5301" s="4" t="s">
        <v>2025</v>
      </c>
      <c r="E5301" s="4" t="s">
        <v>12769</v>
      </c>
      <c r="F5301" s="4" t="s">
        <v>22</v>
      </c>
      <c r="G5301" s="12"/>
      <c r="H5301" s="7">
        <v>20000</v>
      </c>
      <c r="I5301" s="7">
        <v>574</v>
      </c>
      <c r="J5301" s="7">
        <v>0</v>
      </c>
      <c r="K5301" s="7">
        <v>608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1207</v>
      </c>
      <c r="R5301" s="7">
        <v>18793</v>
      </c>
      <c r="S5301" s="4" t="s">
        <v>35</v>
      </c>
    </row>
    <row r="5302" spans="1:19" ht="26.25" hidden="1" customHeight="1" x14ac:dyDescent="0.25">
      <c r="A5302" s="10">
        <f>+SUBTOTAL(103,$B$5:B5302)</f>
        <v>169</v>
      </c>
      <c r="B5302" s="4" t="s">
        <v>2184</v>
      </c>
      <c r="C5302" s="4" t="s">
        <v>10604</v>
      </c>
      <c r="D5302" s="4" t="s">
        <v>2086</v>
      </c>
      <c r="E5302" s="4" t="s">
        <v>12443</v>
      </c>
      <c r="F5302" s="4" t="s">
        <v>22</v>
      </c>
      <c r="G5302" s="12"/>
      <c r="H5302" s="7">
        <v>20000</v>
      </c>
      <c r="I5302" s="7">
        <v>574</v>
      </c>
      <c r="J5302" s="7">
        <v>0</v>
      </c>
      <c r="K5302" s="7">
        <v>608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1207</v>
      </c>
      <c r="R5302" s="7">
        <v>18793</v>
      </c>
      <c r="S5302" s="4" t="s">
        <v>23</v>
      </c>
    </row>
    <row r="5303" spans="1:19" ht="26.25" hidden="1" customHeight="1" x14ac:dyDescent="0.25">
      <c r="A5303" s="10">
        <f>+SUBTOTAL(103,$B$5:B5303)</f>
        <v>169</v>
      </c>
      <c r="B5303" s="4" t="s">
        <v>2185</v>
      </c>
      <c r="C5303" s="4" t="s">
        <v>10359</v>
      </c>
      <c r="D5303" s="4" t="s">
        <v>223</v>
      </c>
      <c r="E5303" s="4" t="s">
        <v>169</v>
      </c>
      <c r="F5303" s="4" t="s">
        <v>224</v>
      </c>
      <c r="G5303" s="12"/>
      <c r="H5303" s="7">
        <v>20000</v>
      </c>
      <c r="I5303" s="7">
        <v>0</v>
      </c>
      <c r="J5303" s="7">
        <v>0</v>
      </c>
      <c r="K5303" s="7">
        <v>0</v>
      </c>
      <c r="L5303" s="7">
        <v>0</v>
      </c>
      <c r="M5303" s="7">
        <v>0</v>
      </c>
      <c r="N5303" s="7">
        <v>0</v>
      </c>
      <c r="O5303" s="7"/>
      <c r="P5303" s="7">
        <v>2670</v>
      </c>
      <c r="Q5303" s="7">
        <v>2670</v>
      </c>
      <c r="R5303" s="7">
        <v>17330</v>
      </c>
      <c r="S5303" s="4" t="s">
        <v>23</v>
      </c>
    </row>
    <row r="5304" spans="1:19" ht="26.25" hidden="1" customHeight="1" x14ac:dyDescent="0.25">
      <c r="A5304" s="10">
        <f>+SUBTOTAL(103,$B$5:B5304)</f>
        <v>169</v>
      </c>
      <c r="B5304" s="4" t="s">
        <v>1828</v>
      </c>
      <c r="C5304" s="4" t="s">
        <v>8919</v>
      </c>
      <c r="D5304" s="4" t="s">
        <v>2086</v>
      </c>
      <c r="E5304" s="4" t="s">
        <v>12570</v>
      </c>
      <c r="F5304" s="4" t="s">
        <v>22</v>
      </c>
      <c r="G5304" s="12"/>
      <c r="H5304" s="7">
        <v>20000</v>
      </c>
      <c r="I5304" s="7">
        <v>574</v>
      </c>
      <c r="J5304" s="7">
        <v>0</v>
      </c>
      <c r="K5304" s="7">
        <v>608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1207</v>
      </c>
      <c r="R5304" s="7">
        <v>18793</v>
      </c>
      <c r="S5304" s="4" t="s">
        <v>23</v>
      </c>
    </row>
    <row r="5305" spans="1:19" ht="26.25" hidden="1" customHeight="1" x14ac:dyDescent="0.25">
      <c r="A5305" s="10">
        <f>+SUBTOTAL(103,$B$5:B5305)</f>
        <v>169</v>
      </c>
      <c r="B5305" s="4" t="s">
        <v>89</v>
      </c>
      <c r="C5305" s="4" t="s">
        <v>10824</v>
      </c>
      <c r="D5305" s="4" t="s">
        <v>2086</v>
      </c>
      <c r="E5305" s="4" t="s">
        <v>12443</v>
      </c>
      <c r="F5305" s="4" t="s">
        <v>22</v>
      </c>
      <c r="G5305" s="12"/>
      <c r="H5305" s="7">
        <v>20000</v>
      </c>
      <c r="I5305" s="7">
        <v>574</v>
      </c>
      <c r="J5305" s="7">
        <v>0</v>
      </c>
      <c r="K5305" s="7">
        <v>608</v>
      </c>
      <c r="L5305" s="7">
        <v>1919.78</v>
      </c>
      <c r="M5305" s="7">
        <v>25</v>
      </c>
      <c r="N5305" s="7">
        <v>0</v>
      </c>
      <c r="O5305" s="7"/>
      <c r="P5305" s="7">
        <v>0</v>
      </c>
      <c r="Q5305" s="7">
        <v>3126.78</v>
      </c>
      <c r="R5305" s="7">
        <v>16873.22</v>
      </c>
      <c r="S5305" s="4" t="s">
        <v>23</v>
      </c>
    </row>
    <row r="5306" spans="1:19" ht="26.25" hidden="1" customHeight="1" x14ac:dyDescent="0.25">
      <c r="A5306" s="10">
        <f>+SUBTOTAL(103,$B$5:B5306)</f>
        <v>169</v>
      </c>
      <c r="B5306" s="4" t="s">
        <v>8938</v>
      </c>
      <c r="C5306" s="4" t="s">
        <v>3082</v>
      </c>
      <c r="D5306" s="4" t="s">
        <v>1072</v>
      </c>
      <c r="E5306" s="4" t="s">
        <v>12566</v>
      </c>
      <c r="F5306" s="4" t="s">
        <v>22</v>
      </c>
      <c r="G5306" s="12"/>
      <c r="H5306" s="7">
        <v>20000</v>
      </c>
      <c r="I5306" s="7">
        <v>574</v>
      </c>
      <c r="J5306" s="7">
        <v>0</v>
      </c>
      <c r="K5306" s="7">
        <v>608</v>
      </c>
      <c r="L5306" s="7">
        <v>0</v>
      </c>
      <c r="M5306" s="7">
        <v>25</v>
      </c>
      <c r="N5306" s="7">
        <v>0</v>
      </c>
      <c r="O5306" s="7"/>
      <c r="P5306" s="7">
        <v>0</v>
      </c>
      <c r="Q5306" s="7">
        <v>1207</v>
      </c>
      <c r="R5306" s="7">
        <v>18793</v>
      </c>
      <c r="S5306" s="4" t="s">
        <v>35</v>
      </c>
    </row>
    <row r="5307" spans="1:19" ht="26.25" hidden="1" customHeight="1" x14ac:dyDescent="0.25">
      <c r="A5307" s="10">
        <f>+SUBTOTAL(103,$B$5:B5307)</f>
        <v>169</v>
      </c>
      <c r="B5307" s="4" t="s">
        <v>1529</v>
      </c>
      <c r="C5307" s="4" t="s">
        <v>5854</v>
      </c>
      <c r="D5307" s="4" t="s">
        <v>1072</v>
      </c>
      <c r="E5307" s="4" t="s">
        <v>12565</v>
      </c>
      <c r="F5307" s="4" t="s">
        <v>22</v>
      </c>
      <c r="G5307" s="12"/>
      <c r="H5307" s="7">
        <v>20000</v>
      </c>
      <c r="I5307" s="7">
        <v>574</v>
      </c>
      <c r="J5307" s="7">
        <v>0</v>
      </c>
      <c r="K5307" s="7">
        <v>608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1207</v>
      </c>
      <c r="R5307" s="7">
        <v>18793</v>
      </c>
      <c r="S5307" s="4" t="s">
        <v>23</v>
      </c>
    </row>
    <row r="5308" spans="1:19" ht="26.25" hidden="1" customHeight="1" x14ac:dyDescent="0.25">
      <c r="A5308" s="10">
        <f>+SUBTOTAL(103,$B$5:B5308)</f>
        <v>169</v>
      </c>
      <c r="B5308" s="4" t="s">
        <v>219</v>
      </c>
      <c r="C5308" s="4" t="s">
        <v>12419</v>
      </c>
      <c r="D5308" s="4" t="s">
        <v>12446</v>
      </c>
      <c r="E5308" s="4" t="s">
        <v>12443</v>
      </c>
      <c r="F5308" s="4" t="s">
        <v>22</v>
      </c>
      <c r="G5308" s="12"/>
      <c r="H5308" s="7">
        <v>20000</v>
      </c>
      <c r="I5308" s="7">
        <v>574</v>
      </c>
      <c r="J5308" s="7">
        <v>0</v>
      </c>
      <c r="K5308" s="7">
        <v>608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1207</v>
      </c>
      <c r="R5308" s="7">
        <v>18793</v>
      </c>
      <c r="S5308" s="4" t="s">
        <v>23</v>
      </c>
    </row>
    <row r="5309" spans="1:19" ht="26.25" hidden="1" customHeight="1" x14ac:dyDescent="0.25">
      <c r="A5309" s="10">
        <f>+SUBTOTAL(103,$B$5:B5309)</f>
        <v>169</v>
      </c>
      <c r="B5309" s="4" t="s">
        <v>219</v>
      </c>
      <c r="C5309" s="4" t="s">
        <v>10034</v>
      </c>
      <c r="D5309" s="4" t="s">
        <v>1072</v>
      </c>
      <c r="E5309" s="4" t="s">
        <v>12564</v>
      </c>
      <c r="F5309" s="4" t="s">
        <v>22</v>
      </c>
      <c r="G5309" s="12"/>
      <c r="H5309" s="7">
        <v>20000</v>
      </c>
      <c r="I5309" s="7">
        <v>574</v>
      </c>
      <c r="J5309" s="7">
        <v>0</v>
      </c>
      <c r="K5309" s="7">
        <v>608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1207</v>
      </c>
      <c r="R5309" s="7">
        <v>18793</v>
      </c>
      <c r="S5309" s="4" t="s">
        <v>23</v>
      </c>
    </row>
    <row r="5310" spans="1:19" ht="26.25" hidden="1" customHeight="1" x14ac:dyDescent="0.25">
      <c r="A5310" s="10">
        <f>+SUBTOTAL(103,$B$5:B5310)</f>
        <v>169</v>
      </c>
      <c r="B5310" s="4" t="s">
        <v>219</v>
      </c>
      <c r="C5310" s="4" t="s">
        <v>8991</v>
      </c>
      <c r="D5310" s="4" t="s">
        <v>324</v>
      </c>
      <c r="E5310" s="4" t="s">
        <v>12567</v>
      </c>
      <c r="F5310" s="4" t="s">
        <v>22</v>
      </c>
      <c r="G5310" s="12"/>
      <c r="H5310" s="7">
        <v>20000</v>
      </c>
      <c r="I5310" s="7">
        <v>574</v>
      </c>
      <c r="J5310" s="7">
        <v>0</v>
      </c>
      <c r="K5310" s="7">
        <v>608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1207</v>
      </c>
      <c r="R5310" s="7">
        <v>18793</v>
      </c>
      <c r="S5310" s="4" t="s">
        <v>23</v>
      </c>
    </row>
    <row r="5311" spans="1:19" ht="26.25" hidden="1" customHeight="1" x14ac:dyDescent="0.25">
      <c r="A5311" s="10">
        <f>+SUBTOTAL(103,$B$5:B5311)</f>
        <v>169</v>
      </c>
      <c r="B5311" s="4" t="s">
        <v>36</v>
      </c>
      <c r="C5311" s="4" t="s">
        <v>9015</v>
      </c>
      <c r="D5311" s="4" t="s">
        <v>324</v>
      </c>
      <c r="E5311" s="4" t="s">
        <v>391</v>
      </c>
      <c r="F5311" s="4" t="s">
        <v>22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23</v>
      </c>
    </row>
    <row r="5312" spans="1:19" ht="26.25" hidden="1" customHeight="1" x14ac:dyDescent="0.25">
      <c r="A5312" s="10">
        <f>+SUBTOTAL(103,$B$5:B5312)</f>
        <v>169</v>
      </c>
      <c r="B5312" s="4" t="s">
        <v>36</v>
      </c>
      <c r="C5312" s="4" t="s">
        <v>4765</v>
      </c>
      <c r="D5312" s="4" t="s">
        <v>324</v>
      </c>
      <c r="E5312" s="4" t="s">
        <v>12566</v>
      </c>
      <c r="F5312" s="4" t="s">
        <v>22</v>
      </c>
      <c r="G5312" s="12"/>
      <c r="H5312" s="7">
        <v>20000</v>
      </c>
      <c r="I5312" s="7">
        <v>574</v>
      </c>
      <c r="J5312" s="7">
        <v>0</v>
      </c>
      <c r="K5312" s="7">
        <v>608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1207</v>
      </c>
      <c r="R5312" s="7">
        <v>18793</v>
      </c>
      <c r="S5312" s="4" t="s">
        <v>23</v>
      </c>
    </row>
    <row r="5313" spans="1:19" ht="26.25" hidden="1" customHeight="1" x14ac:dyDescent="0.25">
      <c r="A5313" s="10">
        <f>+SUBTOTAL(103,$B$5:B5313)</f>
        <v>169</v>
      </c>
      <c r="B5313" s="4" t="s">
        <v>397</v>
      </c>
      <c r="C5313" s="4" t="s">
        <v>9020</v>
      </c>
      <c r="D5313" s="4" t="s">
        <v>1072</v>
      </c>
      <c r="E5313" s="4" t="s">
        <v>12567</v>
      </c>
      <c r="F5313" s="4" t="s">
        <v>22</v>
      </c>
      <c r="G5313" s="12"/>
      <c r="H5313" s="7">
        <v>20000</v>
      </c>
      <c r="I5313" s="7">
        <v>574</v>
      </c>
      <c r="J5313" s="7">
        <v>0</v>
      </c>
      <c r="K5313" s="7">
        <v>608</v>
      </c>
      <c r="L5313" s="7">
        <v>0</v>
      </c>
      <c r="M5313" s="7">
        <v>25</v>
      </c>
      <c r="N5313" s="7">
        <v>0</v>
      </c>
      <c r="O5313" s="7"/>
      <c r="P5313" s="7">
        <v>662.5</v>
      </c>
      <c r="Q5313" s="7">
        <v>1869.5</v>
      </c>
      <c r="R5313" s="7">
        <v>18130.5</v>
      </c>
      <c r="S5313" s="4" t="s">
        <v>23</v>
      </c>
    </row>
    <row r="5314" spans="1:19" ht="26.25" hidden="1" customHeight="1" x14ac:dyDescent="0.25">
      <c r="A5314" s="10">
        <f>+SUBTOTAL(103,$B$5:B5314)</f>
        <v>169</v>
      </c>
      <c r="B5314" s="4" t="s">
        <v>11008</v>
      </c>
      <c r="C5314" s="4" t="s">
        <v>6087</v>
      </c>
      <c r="D5314" s="4" t="s">
        <v>4693</v>
      </c>
      <c r="E5314" s="4" t="s">
        <v>12443</v>
      </c>
      <c r="F5314" s="4" t="s">
        <v>22</v>
      </c>
      <c r="G5314" s="12"/>
      <c r="H5314" s="7">
        <v>20000</v>
      </c>
      <c r="I5314" s="7">
        <v>574</v>
      </c>
      <c r="J5314" s="7">
        <v>0</v>
      </c>
      <c r="K5314" s="7">
        <v>608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1207</v>
      </c>
      <c r="R5314" s="7">
        <v>18793</v>
      </c>
      <c r="S5314" s="4" t="s">
        <v>23</v>
      </c>
    </row>
    <row r="5315" spans="1:19" ht="26.25" hidden="1" customHeight="1" x14ac:dyDescent="0.25">
      <c r="A5315" s="10">
        <f>+SUBTOTAL(103,$B$5:B5315)</f>
        <v>169</v>
      </c>
      <c r="B5315" s="4" t="s">
        <v>398</v>
      </c>
      <c r="C5315" s="4" t="s">
        <v>12226</v>
      </c>
      <c r="D5315" s="4" t="s">
        <v>4694</v>
      </c>
      <c r="E5315" s="4" t="s">
        <v>12443</v>
      </c>
      <c r="F5315" s="4" t="s">
        <v>22</v>
      </c>
      <c r="G5315" s="12"/>
      <c r="H5315" s="7">
        <v>20000</v>
      </c>
      <c r="I5315" s="7">
        <v>574</v>
      </c>
      <c r="J5315" s="7">
        <v>0</v>
      </c>
      <c r="K5315" s="7">
        <v>608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1207</v>
      </c>
      <c r="R5315" s="7">
        <v>18793</v>
      </c>
      <c r="S5315" s="4" t="s">
        <v>23</v>
      </c>
    </row>
    <row r="5316" spans="1:19" ht="26.25" hidden="1" customHeight="1" x14ac:dyDescent="0.25">
      <c r="A5316" s="10">
        <f>+SUBTOTAL(103,$B$5:B5316)</f>
        <v>169</v>
      </c>
      <c r="B5316" s="4" t="s">
        <v>2306</v>
      </c>
      <c r="C5316" s="4" t="s">
        <v>10875</v>
      </c>
      <c r="D5316" s="4" t="s">
        <v>3337</v>
      </c>
      <c r="E5316" s="4" t="s">
        <v>12443</v>
      </c>
      <c r="F5316" s="4" t="s">
        <v>22</v>
      </c>
      <c r="G5316" s="12"/>
      <c r="H5316" s="7">
        <v>20000</v>
      </c>
      <c r="I5316" s="7">
        <v>574</v>
      </c>
      <c r="J5316" s="7">
        <v>0</v>
      </c>
      <c r="K5316" s="7">
        <v>608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1207</v>
      </c>
      <c r="R5316" s="7">
        <v>18793</v>
      </c>
      <c r="S5316" s="4" t="s">
        <v>35</v>
      </c>
    </row>
    <row r="5317" spans="1:19" ht="26.25" hidden="1" customHeight="1" x14ac:dyDescent="0.25">
      <c r="A5317" s="10">
        <f>+SUBTOTAL(103,$B$5:B5317)</f>
        <v>169</v>
      </c>
      <c r="B5317" s="4" t="s">
        <v>3067</v>
      </c>
      <c r="C5317" s="4" t="s">
        <v>9199</v>
      </c>
      <c r="D5317" s="4" t="s">
        <v>1072</v>
      </c>
      <c r="E5317" s="4" t="s">
        <v>12565</v>
      </c>
      <c r="F5317" s="4" t="s">
        <v>22</v>
      </c>
      <c r="G5317" s="12"/>
      <c r="H5317" s="7">
        <v>20000</v>
      </c>
      <c r="I5317" s="7">
        <v>574</v>
      </c>
      <c r="J5317" s="7">
        <v>0</v>
      </c>
      <c r="K5317" s="7">
        <v>608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1207</v>
      </c>
      <c r="R5317" s="7">
        <v>18793</v>
      </c>
      <c r="S5317" s="4" t="s">
        <v>23</v>
      </c>
    </row>
    <row r="5318" spans="1:19" ht="26.25" hidden="1" customHeight="1" x14ac:dyDescent="0.25">
      <c r="A5318" s="10">
        <f>+SUBTOTAL(103,$B$5:B5318)</f>
        <v>169</v>
      </c>
      <c r="B5318" s="4" t="s">
        <v>283</v>
      </c>
      <c r="C5318" s="4" t="s">
        <v>9231</v>
      </c>
      <c r="D5318" s="4" t="s">
        <v>2086</v>
      </c>
      <c r="E5318" s="4" t="s">
        <v>12567</v>
      </c>
      <c r="F5318" s="4" t="s">
        <v>22</v>
      </c>
      <c r="G5318" s="12"/>
      <c r="H5318" s="7">
        <v>20000</v>
      </c>
      <c r="I5318" s="7">
        <v>574</v>
      </c>
      <c r="J5318" s="7">
        <v>0</v>
      </c>
      <c r="K5318" s="7">
        <v>608</v>
      </c>
      <c r="L5318" s="7">
        <v>0</v>
      </c>
      <c r="M5318" s="7">
        <v>25</v>
      </c>
      <c r="N5318" s="7">
        <v>0</v>
      </c>
      <c r="O5318" s="7"/>
      <c r="P5318" s="7">
        <v>18773</v>
      </c>
      <c r="Q5318" s="7">
        <v>19980</v>
      </c>
      <c r="R5318" s="7">
        <v>20</v>
      </c>
      <c r="S5318" s="4" t="s">
        <v>23</v>
      </c>
    </row>
    <row r="5319" spans="1:19" ht="26.25" hidden="1" customHeight="1" x14ac:dyDescent="0.25">
      <c r="A5319" s="10">
        <f>+SUBTOTAL(103,$B$5:B5319)</f>
        <v>169</v>
      </c>
      <c r="B5319" s="4" t="s">
        <v>283</v>
      </c>
      <c r="C5319" s="4" t="s">
        <v>11604</v>
      </c>
      <c r="D5319" s="4" t="s">
        <v>3009</v>
      </c>
      <c r="E5319" s="4" t="s">
        <v>12443</v>
      </c>
      <c r="F5319" s="4" t="s">
        <v>22</v>
      </c>
      <c r="G5319" s="12"/>
      <c r="H5319" s="7">
        <v>20000</v>
      </c>
      <c r="I5319" s="7">
        <v>574</v>
      </c>
      <c r="J5319" s="7">
        <v>0</v>
      </c>
      <c r="K5319" s="7">
        <v>608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1207</v>
      </c>
      <c r="R5319" s="7">
        <v>18793</v>
      </c>
      <c r="S5319" s="4" t="s">
        <v>23</v>
      </c>
    </row>
    <row r="5320" spans="1:19" ht="26.25" hidden="1" customHeight="1" x14ac:dyDescent="0.25">
      <c r="A5320" s="10">
        <f>+SUBTOTAL(103,$B$5:B5320)</f>
        <v>169</v>
      </c>
      <c r="B5320" s="4" t="s">
        <v>2202</v>
      </c>
      <c r="C5320" s="4" t="s">
        <v>6587</v>
      </c>
      <c r="D5320" s="4" t="s">
        <v>1072</v>
      </c>
      <c r="E5320" s="4" t="s">
        <v>12570</v>
      </c>
      <c r="F5320" s="4" t="s">
        <v>22</v>
      </c>
      <c r="G5320" s="12"/>
      <c r="H5320" s="7">
        <v>20000</v>
      </c>
      <c r="I5320" s="7">
        <v>574</v>
      </c>
      <c r="J5320" s="7">
        <v>0</v>
      </c>
      <c r="K5320" s="7">
        <v>608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1207</v>
      </c>
      <c r="R5320" s="7">
        <v>18793</v>
      </c>
      <c r="S5320" s="4" t="s">
        <v>23</v>
      </c>
    </row>
    <row r="5321" spans="1:19" ht="26.25" hidden="1" customHeight="1" x14ac:dyDescent="0.25">
      <c r="A5321" s="10">
        <f>+SUBTOTAL(103,$B$5:B5321)</f>
        <v>169</v>
      </c>
      <c r="B5321" s="4" t="s">
        <v>3069</v>
      </c>
      <c r="C5321" s="4" t="s">
        <v>9261</v>
      </c>
      <c r="D5321" s="4" t="s">
        <v>324</v>
      </c>
      <c r="E5321" s="4" t="s">
        <v>12565</v>
      </c>
      <c r="F5321" s="4" t="s">
        <v>22</v>
      </c>
      <c r="G5321" s="12"/>
      <c r="H5321" s="7">
        <v>20000</v>
      </c>
      <c r="I5321" s="7">
        <v>574</v>
      </c>
      <c r="J5321" s="7">
        <v>0</v>
      </c>
      <c r="K5321" s="7">
        <v>608</v>
      </c>
      <c r="L5321" s="7">
        <v>0</v>
      </c>
      <c r="M5321" s="7">
        <v>25</v>
      </c>
      <c r="N5321" s="7">
        <v>0</v>
      </c>
      <c r="O5321" s="7"/>
      <c r="P5321" s="7">
        <v>355.52</v>
      </c>
      <c r="Q5321" s="7">
        <v>1562.52</v>
      </c>
      <c r="R5321" s="7">
        <v>18437.48</v>
      </c>
      <c r="S5321" s="4" t="s">
        <v>23</v>
      </c>
    </row>
    <row r="5322" spans="1:19" ht="26.25" hidden="1" customHeight="1" x14ac:dyDescent="0.25">
      <c r="A5322" s="10">
        <f>+SUBTOTAL(103,$B$5:B5322)</f>
        <v>169</v>
      </c>
      <c r="B5322" s="4" t="s">
        <v>3070</v>
      </c>
      <c r="C5322" s="4" t="s">
        <v>9292</v>
      </c>
      <c r="D5322" s="4" t="s">
        <v>324</v>
      </c>
      <c r="E5322" s="4" t="s">
        <v>12565</v>
      </c>
      <c r="F5322" s="4" t="s">
        <v>22</v>
      </c>
      <c r="G5322" s="12"/>
      <c r="H5322" s="7">
        <v>20000</v>
      </c>
      <c r="I5322" s="7">
        <v>574</v>
      </c>
      <c r="J5322" s="7">
        <v>0</v>
      </c>
      <c r="K5322" s="7">
        <v>608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1207</v>
      </c>
      <c r="R5322" s="7">
        <v>18793</v>
      </c>
      <c r="S5322" s="4" t="s">
        <v>23</v>
      </c>
    </row>
    <row r="5323" spans="1:19" ht="26.25" hidden="1" customHeight="1" x14ac:dyDescent="0.25">
      <c r="A5323" s="10">
        <f>+SUBTOTAL(103,$B$5:B5323)</f>
        <v>169</v>
      </c>
      <c r="B5323" s="4" t="s">
        <v>3071</v>
      </c>
      <c r="C5323" s="4" t="s">
        <v>5822</v>
      </c>
      <c r="D5323" s="4" t="s">
        <v>216</v>
      </c>
      <c r="E5323" s="4" t="s">
        <v>88</v>
      </c>
      <c r="F5323" s="4" t="s">
        <v>22</v>
      </c>
      <c r="G5323" s="12"/>
      <c r="H5323" s="7">
        <v>20000</v>
      </c>
      <c r="I5323" s="7">
        <v>574</v>
      </c>
      <c r="J5323" s="7">
        <v>0</v>
      </c>
      <c r="K5323" s="7">
        <v>608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1207</v>
      </c>
      <c r="R5323" s="7">
        <v>18793</v>
      </c>
      <c r="S5323" s="4" t="s">
        <v>23</v>
      </c>
    </row>
    <row r="5324" spans="1:19" ht="26.25" hidden="1" customHeight="1" x14ac:dyDescent="0.25">
      <c r="A5324" s="10">
        <f>+SUBTOTAL(103,$B$5:B5324)</f>
        <v>169</v>
      </c>
      <c r="B5324" s="4" t="s">
        <v>11122</v>
      </c>
      <c r="C5324" s="4" t="s">
        <v>11123</v>
      </c>
      <c r="D5324" s="4" t="s">
        <v>3337</v>
      </c>
      <c r="E5324" s="4" t="s">
        <v>12443</v>
      </c>
      <c r="F5324" s="4" t="s">
        <v>22</v>
      </c>
      <c r="G5324" s="12"/>
      <c r="H5324" s="7">
        <v>20000</v>
      </c>
      <c r="I5324" s="7">
        <v>574</v>
      </c>
      <c r="J5324" s="7">
        <v>0</v>
      </c>
      <c r="K5324" s="7">
        <v>608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1207</v>
      </c>
      <c r="R5324" s="7">
        <v>18793</v>
      </c>
      <c r="S5324" s="4" t="s">
        <v>23</v>
      </c>
    </row>
    <row r="5325" spans="1:19" ht="26.25" hidden="1" customHeight="1" x14ac:dyDescent="0.25">
      <c r="A5325" s="10">
        <f>+SUBTOTAL(103,$B$5:B5325)</f>
        <v>169</v>
      </c>
      <c r="B5325" s="4" t="s">
        <v>3072</v>
      </c>
      <c r="C5325" s="4" t="s">
        <v>9326</v>
      </c>
      <c r="D5325" s="4" t="s">
        <v>291</v>
      </c>
      <c r="E5325" s="4" t="s">
        <v>12564</v>
      </c>
      <c r="F5325" s="4" t="s">
        <v>22</v>
      </c>
      <c r="G5325" s="12"/>
      <c r="H5325" s="7">
        <v>20000</v>
      </c>
      <c r="I5325" s="7">
        <v>574</v>
      </c>
      <c r="J5325" s="7">
        <v>0</v>
      </c>
      <c r="K5325" s="7">
        <v>608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1207</v>
      </c>
      <c r="R5325" s="7">
        <v>18793</v>
      </c>
      <c r="S5325" s="4" t="s">
        <v>35</v>
      </c>
    </row>
    <row r="5326" spans="1:19" ht="26.25" hidden="1" customHeight="1" x14ac:dyDescent="0.25">
      <c r="A5326" s="10">
        <f>+SUBTOTAL(103,$B$5:B5326)</f>
        <v>169</v>
      </c>
      <c r="B5326" s="4" t="s">
        <v>438</v>
      </c>
      <c r="C5326" s="4" t="s">
        <v>7214</v>
      </c>
      <c r="D5326" s="4" t="s">
        <v>971</v>
      </c>
      <c r="E5326" s="4" t="s">
        <v>12566</v>
      </c>
      <c r="F5326" s="4" t="s">
        <v>22</v>
      </c>
      <c r="G5326" s="12"/>
      <c r="H5326" s="7">
        <v>20000</v>
      </c>
      <c r="I5326" s="7">
        <v>574</v>
      </c>
      <c r="J5326" s="7">
        <v>0</v>
      </c>
      <c r="K5326" s="7">
        <v>608</v>
      </c>
      <c r="L5326" s="7">
        <v>0</v>
      </c>
      <c r="M5326" s="7">
        <v>25</v>
      </c>
      <c r="N5326" s="7">
        <v>0</v>
      </c>
      <c r="O5326" s="7"/>
      <c r="P5326" s="7">
        <v>6025.19</v>
      </c>
      <c r="Q5326" s="7">
        <v>7232.19</v>
      </c>
      <c r="R5326" s="7">
        <v>12767.810000000001</v>
      </c>
      <c r="S5326" s="4" t="s">
        <v>35</v>
      </c>
    </row>
    <row r="5327" spans="1:19" ht="26.25" hidden="1" customHeight="1" x14ac:dyDescent="0.25">
      <c r="A5327" s="10">
        <f>+SUBTOTAL(103,$B$5:B5327)</f>
        <v>169</v>
      </c>
      <c r="B5327" s="4" t="s">
        <v>3073</v>
      </c>
      <c r="C5327" s="4" t="s">
        <v>1541</v>
      </c>
      <c r="D5327" s="4" t="s">
        <v>1072</v>
      </c>
      <c r="E5327" s="4" t="s">
        <v>95</v>
      </c>
      <c r="F5327" s="4" t="s">
        <v>22</v>
      </c>
      <c r="G5327" s="12"/>
      <c r="H5327" s="7">
        <v>20000</v>
      </c>
      <c r="I5327" s="7">
        <v>574</v>
      </c>
      <c r="J5327" s="7">
        <v>0</v>
      </c>
      <c r="K5327" s="7">
        <v>608</v>
      </c>
      <c r="L5327" s="7">
        <v>0</v>
      </c>
      <c r="M5327" s="7">
        <v>25</v>
      </c>
      <c r="N5327" s="7">
        <v>0</v>
      </c>
      <c r="O5327" s="7"/>
      <c r="P5327" s="7">
        <v>0</v>
      </c>
      <c r="Q5327" s="7">
        <v>1207</v>
      </c>
      <c r="R5327" s="7">
        <v>18793</v>
      </c>
      <c r="S5327" s="4" t="s">
        <v>35</v>
      </c>
    </row>
    <row r="5328" spans="1:19" ht="26.25" hidden="1" customHeight="1" x14ac:dyDescent="0.25">
      <c r="A5328" s="10">
        <f>+SUBTOTAL(103,$B$5:B5328)</f>
        <v>169</v>
      </c>
      <c r="B5328" s="4" t="s">
        <v>3075</v>
      </c>
      <c r="C5328" s="4" t="s">
        <v>9378</v>
      </c>
      <c r="D5328" s="4" t="s">
        <v>2025</v>
      </c>
      <c r="E5328" s="4" t="s">
        <v>58</v>
      </c>
      <c r="F5328" s="4" t="s">
        <v>22</v>
      </c>
      <c r="G5328" s="12"/>
      <c r="H5328" s="7">
        <v>20000</v>
      </c>
      <c r="I5328" s="7">
        <v>574</v>
      </c>
      <c r="J5328" s="7">
        <v>0</v>
      </c>
      <c r="K5328" s="7">
        <v>608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1207</v>
      </c>
      <c r="R5328" s="7">
        <v>18793</v>
      </c>
      <c r="S5328" s="4" t="s">
        <v>35</v>
      </c>
    </row>
    <row r="5329" spans="1:19" ht="26.25" hidden="1" customHeight="1" x14ac:dyDescent="0.25">
      <c r="A5329" s="10">
        <f>+SUBTOTAL(103,$B$5:B5329)</f>
        <v>169</v>
      </c>
      <c r="B5329" s="4" t="s">
        <v>186</v>
      </c>
      <c r="C5329" s="4" t="s">
        <v>9383</v>
      </c>
      <c r="D5329" s="4" t="s">
        <v>1072</v>
      </c>
      <c r="E5329" s="4" t="s">
        <v>145</v>
      </c>
      <c r="F5329" s="4" t="s">
        <v>22</v>
      </c>
      <c r="G5329" s="12"/>
      <c r="H5329" s="7">
        <v>20000</v>
      </c>
      <c r="I5329" s="7">
        <v>574</v>
      </c>
      <c r="J5329" s="7">
        <v>0</v>
      </c>
      <c r="K5329" s="7">
        <v>608</v>
      </c>
      <c r="L5329" s="7">
        <v>0</v>
      </c>
      <c r="M5329" s="7">
        <v>25</v>
      </c>
      <c r="N5329" s="7">
        <v>0</v>
      </c>
      <c r="O5329" s="7"/>
      <c r="P5329" s="7">
        <v>2514.1999999999998</v>
      </c>
      <c r="Q5329" s="7">
        <v>3721.2</v>
      </c>
      <c r="R5329" s="7">
        <v>16278.8</v>
      </c>
      <c r="S5329" s="4" t="s">
        <v>23</v>
      </c>
    </row>
    <row r="5330" spans="1:19" ht="26.25" hidden="1" customHeight="1" x14ac:dyDescent="0.25">
      <c r="A5330" s="10">
        <f>+SUBTOTAL(103,$B$5:B5330)</f>
        <v>169</v>
      </c>
      <c r="B5330" s="4" t="s">
        <v>4019</v>
      </c>
      <c r="C5330" s="4" t="s">
        <v>10362</v>
      </c>
      <c r="D5330" s="4" t="s">
        <v>223</v>
      </c>
      <c r="E5330" s="4" t="s">
        <v>169</v>
      </c>
      <c r="F5330" s="4" t="s">
        <v>224</v>
      </c>
      <c r="G5330" s="12"/>
      <c r="H5330" s="7">
        <v>20000</v>
      </c>
      <c r="I5330" s="7">
        <v>0</v>
      </c>
      <c r="J5330" s="7">
        <v>0</v>
      </c>
      <c r="K5330" s="7">
        <v>0</v>
      </c>
      <c r="L5330" s="7">
        <v>0</v>
      </c>
      <c r="M5330" s="7">
        <v>0</v>
      </c>
      <c r="N5330" s="7">
        <v>0</v>
      </c>
      <c r="O5330" s="7"/>
      <c r="P5330" s="7">
        <v>0</v>
      </c>
      <c r="Q5330" s="7">
        <v>0</v>
      </c>
      <c r="R5330" s="7">
        <v>20000</v>
      </c>
      <c r="S5330" s="4" t="s">
        <v>23</v>
      </c>
    </row>
    <row r="5331" spans="1:19" ht="26.25" hidden="1" customHeight="1" x14ac:dyDescent="0.25">
      <c r="A5331" s="10">
        <f>+SUBTOTAL(103,$B$5:B5331)</f>
        <v>169</v>
      </c>
      <c r="B5331" s="4" t="s">
        <v>11406</v>
      </c>
      <c r="C5331" s="4" t="s">
        <v>11407</v>
      </c>
      <c r="D5331" s="4" t="s">
        <v>1072</v>
      </c>
      <c r="E5331" s="4" t="s">
        <v>12443</v>
      </c>
      <c r="F5331" s="4" t="s">
        <v>22</v>
      </c>
      <c r="G5331" s="12"/>
      <c r="H5331" s="7">
        <v>20000</v>
      </c>
      <c r="I5331" s="7">
        <v>574</v>
      </c>
      <c r="J5331" s="7">
        <v>0</v>
      </c>
      <c r="K5331" s="7">
        <v>608</v>
      </c>
      <c r="L5331" s="7">
        <v>0</v>
      </c>
      <c r="M5331" s="7">
        <v>25</v>
      </c>
      <c r="N5331" s="7">
        <v>0</v>
      </c>
      <c r="O5331" s="7"/>
      <c r="P5331" s="7">
        <v>4207.59</v>
      </c>
      <c r="Q5331" s="7">
        <v>5414.59</v>
      </c>
      <c r="R5331" s="7">
        <v>14585.41</v>
      </c>
      <c r="S5331" s="4" t="s">
        <v>35</v>
      </c>
    </row>
    <row r="5332" spans="1:19" ht="26.25" hidden="1" customHeight="1" x14ac:dyDescent="0.25">
      <c r="A5332" s="10">
        <f>+SUBTOTAL(103,$B$5:B5332)</f>
        <v>169</v>
      </c>
      <c r="B5332" s="4" t="s">
        <v>3076</v>
      </c>
      <c r="C5332" s="4" t="s">
        <v>9418</v>
      </c>
      <c r="D5332" s="4" t="s">
        <v>1391</v>
      </c>
      <c r="E5332" s="4" t="s">
        <v>12570</v>
      </c>
      <c r="F5332" s="4" t="s">
        <v>22</v>
      </c>
      <c r="G5332" s="12"/>
      <c r="H5332" s="7">
        <v>20000</v>
      </c>
      <c r="I5332" s="7">
        <v>574</v>
      </c>
      <c r="J5332" s="7">
        <v>0</v>
      </c>
      <c r="K5332" s="7">
        <v>608</v>
      </c>
      <c r="L5332" s="7">
        <v>0</v>
      </c>
      <c r="M5332" s="7">
        <v>25</v>
      </c>
      <c r="N5332" s="7">
        <v>0</v>
      </c>
      <c r="O5332" s="7"/>
      <c r="P5332" s="7">
        <v>0</v>
      </c>
      <c r="Q5332" s="7">
        <v>1207</v>
      </c>
      <c r="R5332" s="7">
        <v>18793</v>
      </c>
      <c r="S5332" s="4" t="s">
        <v>23</v>
      </c>
    </row>
    <row r="5333" spans="1:19" ht="26.25" hidden="1" customHeight="1" x14ac:dyDescent="0.25">
      <c r="A5333" s="10">
        <f>+SUBTOTAL(103,$B$5:B5333)</f>
        <v>169</v>
      </c>
      <c r="B5333" s="4" t="s">
        <v>3077</v>
      </c>
      <c r="C5333" s="4" t="s">
        <v>9419</v>
      </c>
      <c r="D5333" s="4" t="s">
        <v>2025</v>
      </c>
      <c r="E5333" s="4" t="s">
        <v>81</v>
      </c>
      <c r="F5333" s="4" t="s">
        <v>22</v>
      </c>
      <c r="G5333" s="12" t="s">
        <v>10538</v>
      </c>
      <c r="H5333" s="7">
        <v>20000</v>
      </c>
      <c r="I5333" s="7">
        <v>574</v>
      </c>
      <c r="J5333" s="7">
        <v>0</v>
      </c>
      <c r="K5333" s="7">
        <v>608</v>
      </c>
      <c r="L5333" s="7">
        <v>0</v>
      </c>
      <c r="M5333" s="7">
        <v>25</v>
      </c>
      <c r="N5333" s="7">
        <v>0</v>
      </c>
      <c r="O5333" s="7"/>
      <c r="P5333" s="7">
        <v>975</v>
      </c>
      <c r="Q5333" s="7">
        <v>2182</v>
      </c>
      <c r="R5333" s="7">
        <v>17818</v>
      </c>
      <c r="S5333" s="4" t="s">
        <v>35</v>
      </c>
    </row>
    <row r="5334" spans="1:19" ht="26.25" hidden="1" customHeight="1" x14ac:dyDescent="0.25">
      <c r="A5334" s="10">
        <f>+SUBTOTAL(103,$B$5:B5334)</f>
        <v>169</v>
      </c>
      <c r="B5334" s="4" t="s">
        <v>11933</v>
      </c>
      <c r="C5334" s="4" t="s">
        <v>11934</v>
      </c>
      <c r="D5334" s="4" t="s">
        <v>3337</v>
      </c>
      <c r="E5334" s="4" t="s">
        <v>12443</v>
      </c>
      <c r="F5334" s="4" t="s">
        <v>22</v>
      </c>
      <c r="G5334" s="12"/>
      <c r="H5334" s="7">
        <v>20000</v>
      </c>
      <c r="I5334" s="7">
        <v>574</v>
      </c>
      <c r="J5334" s="7">
        <v>0</v>
      </c>
      <c r="K5334" s="7">
        <v>608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1207</v>
      </c>
      <c r="R5334" s="7">
        <v>18793</v>
      </c>
      <c r="S5334" s="4" t="s">
        <v>23</v>
      </c>
    </row>
    <row r="5335" spans="1:19" ht="26.25" hidden="1" customHeight="1" x14ac:dyDescent="0.25">
      <c r="A5335" s="10">
        <f>+SUBTOTAL(103,$B$5:B5335)</f>
        <v>169</v>
      </c>
      <c r="B5335" s="4" t="s">
        <v>12244</v>
      </c>
      <c r="C5335" s="4" t="s">
        <v>12245</v>
      </c>
      <c r="D5335" s="4" t="s">
        <v>253</v>
      </c>
      <c r="E5335" s="4" t="s">
        <v>12443</v>
      </c>
      <c r="F5335" s="4" t="s">
        <v>22</v>
      </c>
      <c r="G5335" s="12"/>
      <c r="H5335" s="7">
        <v>20000</v>
      </c>
      <c r="I5335" s="7">
        <v>574</v>
      </c>
      <c r="J5335" s="7">
        <v>0</v>
      </c>
      <c r="K5335" s="7">
        <v>608</v>
      </c>
      <c r="L5335" s="7">
        <v>0</v>
      </c>
      <c r="M5335" s="7">
        <v>25</v>
      </c>
      <c r="N5335" s="7">
        <v>0</v>
      </c>
      <c r="O5335" s="7"/>
      <c r="P5335" s="7">
        <v>9647.5499999999993</v>
      </c>
      <c r="Q5335" s="7">
        <v>10854.55</v>
      </c>
      <c r="R5335" s="7">
        <v>9145.4500000000007</v>
      </c>
      <c r="S5335" s="4" t="s">
        <v>35</v>
      </c>
    </row>
    <row r="5336" spans="1:19" ht="26.25" hidden="1" customHeight="1" x14ac:dyDescent="0.25">
      <c r="A5336" s="10">
        <f>+SUBTOTAL(103,$B$5:B5336)</f>
        <v>169</v>
      </c>
      <c r="B5336" s="4" t="s">
        <v>3078</v>
      </c>
      <c r="C5336" s="4" t="s">
        <v>9450</v>
      </c>
      <c r="D5336" s="4" t="s">
        <v>971</v>
      </c>
      <c r="E5336" s="4" t="s">
        <v>12570</v>
      </c>
      <c r="F5336" s="4" t="s">
        <v>22</v>
      </c>
      <c r="G5336" s="12"/>
      <c r="H5336" s="7">
        <v>20000</v>
      </c>
      <c r="I5336" s="7">
        <v>574</v>
      </c>
      <c r="J5336" s="7">
        <v>0</v>
      </c>
      <c r="K5336" s="7">
        <v>608</v>
      </c>
      <c r="L5336" s="7">
        <v>0</v>
      </c>
      <c r="M5336" s="7">
        <v>25</v>
      </c>
      <c r="N5336" s="7">
        <v>0</v>
      </c>
      <c r="O5336" s="7"/>
      <c r="P5336" s="7">
        <v>12199.69</v>
      </c>
      <c r="Q5336" s="7">
        <v>13406.69</v>
      </c>
      <c r="R5336" s="7">
        <v>6593.3099999999995</v>
      </c>
      <c r="S5336" s="4" t="s">
        <v>35</v>
      </c>
    </row>
    <row r="5337" spans="1:19" ht="26.25" hidden="1" customHeight="1" x14ac:dyDescent="0.25">
      <c r="A5337" s="10">
        <f>+SUBTOTAL(103,$B$5:B5337)</f>
        <v>169</v>
      </c>
      <c r="B5337" s="4" t="s">
        <v>1257</v>
      </c>
      <c r="C5337" s="4" t="s">
        <v>10098</v>
      </c>
      <c r="D5337" s="4" t="s">
        <v>2563</v>
      </c>
      <c r="E5337" s="4" t="s">
        <v>10375</v>
      </c>
      <c r="F5337" s="4" t="s">
        <v>22</v>
      </c>
      <c r="G5337" s="12"/>
      <c r="H5337" s="7">
        <v>20000</v>
      </c>
      <c r="I5337" s="7">
        <v>574</v>
      </c>
      <c r="J5337" s="7">
        <v>0</v>
      </c>
      <c r="K5337" s="7">
        <v>608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1207</v>
      </c>
      <c r="R5337" s="7">
        <v>18793</v>
      </c>
      <c r="S5337" s="4" t="s">
        <v>23</v>
      </c>
    </row>
    <row r="5338" spans="1:19" ht="26.25" hidden="1" customHeight="1" x14ac:dyDescent="0.25">
      <c r="A5338" s="10">
        <f>+SUBTOTAL(103,$B$5:B5338)</f>
        <v>169</v>
      </c>
      <c r="B5338" s="4" t="s">
        <v>1257</v>
      </c>
      <c r="C5338" s="4" t="s">
        <v>7139</v>
      </c>
      <c r="D5338" s="4" t="s">
        <v>1072</v>
      </c>
      <c r="E5338" s="4" t="s">
        <v>12443</v>
      </c>
      <c r="F5338" s="4" t="s">
        <v>22</v>
      </c>
      <c r="G5338" s="12"/>
      <c r="H5338" s="7">
        <v>20000</v>
      </c>
      <c r="I5338" s="7">
        <v>574</v>
      </c>
      <c r="J5338" s="7">
        <v>0</v>
      </c>
      <c r="K5338" s="7">
        <v>608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1207</v>
      </c>
      <c r="R5338" s="7">
        <v>18793</v>
      </c>
      <c r="S5338" s="4" t="s">
        <v>23</v>
      </c>
    </row>
    <row r="5339" spans="1:19" ht="26.25" hidden="1" customHeight="1" x14ac:dyDescent="0.25">
      <c r="A5339" s="10">
        <f>+SUBTOTAL(103,$B$5:B5339)</f>
        <v>169</v>
      </c>
      <c r="B5339" s="4" t="s">
        <v>10646</v>
      </c>
      <c r="C5339" s="4" t="s">
        <v>9214</v>
      </c>
      <c r="D5339" s="4" t="s">
        <v>1072</v>
      </c>
      <c r="E5339" s="4" t="s">
        <v>12443</v>
      </c>
      <c r="F5339" s="4" t="s">
        <v>22</v>
      </c>
      <c r="G5339" s="12"/>
      <c r="H5339" s="7">
        <v>20000</v>
      </c>
      <c r="I5339" s="7">
        <v>574</v>
      </c>
      <c r="J5339" s="7">
        <v>0</v>
      </c>
      <c r="K5339" s="7">
        <v>608</v>
      </c>
      <c r="L5339" s="7">
        <v>0</v>
      </c>
      <c r="M5339" s="7">
        <v>25</v>
      </c>
      <c r="N5339" s="7">
        <v>0</v>
      </c>
      <c r="O5339" s="7"/>
      <c r="P5339" s="7">
        <v>900</v>
      </c>
      <c r="Q5339" s="7">
        <v>2107</v>
      </c>
      <c r="R5339" s="7">
        <v>17893</v>
      </c>
      <c r="S5339" s="4" t="s">
        <v>23</v>
      </c>
    </row>
    <row r="5340" spans="1:19" ht="26.25" hidden="1" customHeight="1" x14ac:dyDescent="0.25">
      <c r="A5340" s="10">
        <f>+SUBTOTAL(103,$B$5:B5340)</f>
        <v>169</v>
      </c>
      <c r="B5340" s="4" t="s">
        <v>3079</v>
      </c>
      <c r="C5340" s="4" t="s">
        <v>9499</v>
      </c>
      <c r="D5340" s="4" t="s">
        <v>2086</v>
      </c>
      <c r="E5340" s="4" t="s">
        <v>12567</v>
      </c>
      <c r="F5340" s="4" t="s">
        <v>22</v>
      </c>
      <c r="G5340" s="12"/>
      <c r="H5340" s="7">
        <v>20000</v>
      </c>
      <c r="I5340" s="7">
        <v>574</v>
      </c>
      <c r="J5340" s="7">
        <v>0</v>
      </c>
      <c r="K5340" s="7">
        <v>608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1207</v>
      </c>
      <c r="R5340" s="7">
        <v>18793</v>
      </c>
      <c r="S5340" s="4" t="s">
        <v>23</v>
      </c>
    </row>
    <row r="5341" spans="1:19" ht="26.25" hidden="1" customHeight="1" x14ac:dyDescent="0.25">
      <c r="A5341" s="10">
        <f>+SUBTOTAL(103,$B$5:B5341)</f>
        <v>169</v>
      </c>
      <c r="B5341" s="4" t="s">
        <v>1273</v>
      </c>
      <c r="C5341" s="4" t="s">
        <v>12213</v>
      </c>
      <c r="D5341" s="4" t="s">
        <v>971</v>
      </c>
      <c r="E5341" s="4" t="s">
        <v>12443</v>
      </c>
      <c r="F5341" s="4" t="s">
        <v>22</v>
      </c>
      <c r="G5341" s="12"/>
      <c r="H5341" s="7">
        <v>20000</v>
      </c>
      <c r="I5341" s="7">
        <v>574</v>
      </c>
      <c r="J5341" s="7">
        <v>0</v>
      </c>
      <c r="K5341" s="7">
        <v>608</v>
      </c>
      <c r="L5341" s="7">
        <v>1919.78</v>
      </c>
      <c r="M5341" s="7">
        <v>25</v>
      </c>
      <c r="N5341" s="7">
        <v>0</v>
      </c>
      <c r="O5341" s="7"/>
      <c r="P5341" s="7">
        <v>0</v>
      </c>
      <c r="Q5341" s="7">
        <v>3126.78</v>
      </c>
      <c r="R5341" s="7">
        <v>16873.22</v>
      </c>
      <c r="S5341" s="4" t="s">
        <v>35</v>
      </c>
    </row>
    <row r="5342" spans="1:19" ht="26.25" hidden="1" customHeight="1" x14ac:dyDescent="0.25">
      <c r="A5342" s="10">
        <f>+SUBTOTAL(103,$B$5:B5342)</f>
        <v>169</v>
      </c>
      <c r="B5342" s="4" t="s">
        <v>2312</v>
      </c>
      <c r="C5342" s="4" t="s">
        <v>12312</v>
      </c>
      <c r="D5342" s="4" t="s">
        <v>12446</v>
      </c>
      <c r="E5342" s="4" t="s">
        <v>12443</v>
      </c>
      <c r="F5342" s="4" t="s">
        <v>22</v>
      </c>
      <c r="G5342" s="12"/>
      <c r="H5342" s="7">
        <v>20000</v>
      </c>
      <c r="I5342" s="7">
        <v>574</v>
      </c>
      <c r="J5342" s="7">
        <v>0</v>
      </c>
      <c r="K5342" s="7">
        <v>608</v>
      </c>
      <c r="L5342" s="7">
        <v>0</v>
      </c>
      <c r="M5342" s="7">
        <v>25</v>
      </c>
      <c r="N5342" s="7">
        <v>0</v>
      </c>
      <c r="O5342" s="7"/>
      <c r="P5342" s="7">
        <v>500</v>
      </c>
      <c r="Q5342" s="7">
        <v>1707</v>
      </c>
      <c r="R5342" s="7">
        <v>18293</v>
      </c>
      <c r="S5342" s="4" t="s">
        <v>23</v>
      </c>
    </row>
    <row r="5343" spans="1:19" ht="26.25" hidden="1" customHeight="1" x14ac:dyDescent="0.25">
      <c r="A5343" s="10">
        <f>+SUBTOTAL(103,$B$5:B5343)</f>
        <v>169</v>
      </c>
      <c r="B5343" s="4" t="s">
        <v>3080</v>
      </c>
      <c r="C5343" s="4" t="s">
        <v>6678</v>
      </c>
      <c r="D5343" s="4" t="s">
        <v>291</v>
      </c>
      <c r="E5343" s="4" t="s">
        <v>12564</v>
      </c>
      <c r="F5343" s="4" t="s">
        <v>22</v>
      </c>
      <c r="G5343" s="12"/>
      <c r="H5343" s="7">
        <v>20000</v>
      </c>
      <c r="I5343" s="7">
        <v>574</v>
      </c>
      <c r="J5343" s="7">
        <v>0</v>
      </c>
      <c r="K5343" s="7">
        <v>608</v>
      </c>
      <c r="L5343" s="7">
        <v>0</v>
      </c>
      <c r="M5343" s="7">
        <v>25</v>
      </c>
      <c r="N5343" s="7">
        <v>0</v>
      </c>
      <c r="O5343" s="7"/>
      <c r="P5343" s="7">
        <v>355.52</v>
      </c>
      <c r="Q5343" s="7">
        <v>1562.52</v>
      </c>
      <c r="R5343" s="7">
        <v>18437.48</v>
      </c>
      <c r="S5343" s="4" t="s">
        <v>35</v>
      </c>
    </row>
    <row r="5344" spans="1:19" ht="26.25" hidden="1" customHeight="1" x14ac:dyDescent="0.25">
      <c r="A5344" s="10">
        <f>+SUBTOTAL(103,$B$5:B5344)</f>
        <v>169</v>
      </c>
      <c r="B5344" s="4" t="s">
        <v>3081</v>
      </c>
      <c r="C5344" s="4" t="s">
        <v>9527</v>
      </c>
      <c r="D5344" s="4" t="s">
        <v>78</v>
      </c>
      <c r="E5344" s="4" t="s">
        <v>12570</v>
      </c>
      <c r="F5344" s="4" t="s">
        <v>41</v>
      </c>
      <c r="G5344" s="12"/>
      <c r="H5344" s="7">
        <v>20000</v>
      </c>
      <c r="I5344" s="7">
        <v>574</v>
      </c>
      <c r="J5344" s="7">
        <v>0</v>
      </c>
      <c r="K5344" s="7">
        <v>608</v>
      </c>
      <c r="L5344" s="7">
        <v>0</v>
      </c>
      <c r="M5344" s="7">
        <v>25</v>
      </c>
      <c r="N5344" s="7">
        <v>0</v>
      </c>
      <c r="O5344" s="7"/>
      <c r="P5344" s="7">
        <v>14323.24</v>
      </c>
      <c r="Q5344" s="7">
        <v>15530.24</v>
      </c>
      <c r="R5344" s="7">
        <v>4469.76</v>
      </c>
      <c r="S5344" s="4" t="s">
        <v>35</v>
      </c>
    </row>
    <row r="5345" spans="1:19" ht="26.25" hidden="1" customHeight="1" x14ac:dyDescent="0.25">
      <c r="A5345" s="10">
        <f>+SUBTOTAL(103,$B$5:B5345)</f>
        <v>169</v>
      </c>
      <c r="B5345" s="4" t="s">
        <v>10100</v>
      </c>
      <c r="C5345" s="4" t="s">
        <v>10101</v>
      </c>
      <c r="D5345" s="4" t="s">
        <v>2086</v>
      </c>
      <c r="E5345" s="4" t="s">
        <v>134</v>
      </c>
      <c r="F5345" s="4" t="s">
        <v>22</v>
      </c>
      <c r="G5345" s="12"/>
      <c r="H5345" s="7">
        <v>20000</v>
      </c>
      <c r="I5345" s="7">
        <v>574</v>
      </c>
      <c r="J5345" s="7">
        <v>0</v>
      </c>
      <c r="K5345" s="7">
        <v>608</v>
      </c>
      <c r="L5345" s="7">
        <v>0</v>
      </c>
      <c r="M5345" s="7">
        <v>25</v>
      </c>
      <c r="N5345" s="7">
        <v>0</v>
      </c>
      <c r="O5345" s="7"/>
      <c r="P5345" s="7">
        <v>1320</v>
      </c>
      <c r="Q5345" s="7">
        <v>2527</v>
      </c>
      <c r="R5345" s="7">
        <v>17473</v>
      </c>
      <c r="S5345" s="4" t="s">
        <v>35</v>
      </c>
    </row>
    <row r="5346" spans="1:19" ht="26.25" hidden="1" customHeight="1" x14ac:dyDescent="0.25">
      <c r="A5346" s="10">
        <f>+SUBTOTAL(103,$B$5:B5346)</f>
        <v>169</v>
      </c>
      <c r="B5346" s="4" t="s">
        <v>11802</v>
      </c>
      <c r="C5346" s="4" t="s">
        <v>11803</v>
      </c>
      <c r="D5346" s="4" t="s">
        <v>2086</v>
      </c>
      <c r="E5346" s="4" t="s">
        <v>12443</v>
      </c>
      <c r="F5346" s="4" t="s">
        <v>22</v>
      </c>
      <c r="G5346" s="12"/>
      <c r="H5346" s="7">
        <v>20000</v>
      </c>
      <c r="I5346" s="7">
        <v>574</v>
      </c>
      <c r="J5346" s="7">
        <v>0</v>
      </c>
      <c r="K5346" s="7">
        <v>608</v>
      </c>
      <c r="L5346" s="7">
        <v>1919.78</v>
      </c>
      <c r="M5346" s="7">
        <v>25</v>
      </c>
      <c r="N5346" s="7">
        <v>0</v>
      </c>
      <c r="O5346" s="7"/>
      <c r="P5346" s="7">
        <v>400</v>
      </c>
      <c r="Q5346" s="7">
        <v>3526.78</v>
      </c>
      <c r="R5346" s="7">
        <v>16473.22</v>
      </c>
      <c r="S5346" s="4" t="s">
        <v>23</v>
      </c>
    </row>
    <row r="5347" spans="1:19" ht="26.25" hidden="1" customHeight="1" x14ac:dyDescent="0.25">
      <c r="A5347" s="10">
        <f>+SUBTOTAL(103,$B$5:B5347)</f>
        <v>169</v>
      </c>
      <c r="B5347" s="4" t="s">
        <v>10851</v>
      </c>
      <c r="C5347" s="4" t="s">
        <v>10852</v>
      </c>
      <c r="D5347" s="4" t="s">
        <v>1072</v>
      </c>
      <c r="E5347" s="4" t="s">
        <v>12443</v>
      </c>
      <c r="F5347" s="4" t="s">
        <v>22</v>
      </c>
      <c r="G5347" s="12"/>
      <c r="H5347" s="7">
        <v>20000</v>
      </c>
      <c r="I5347" s="7">
        <v>574</v>
      </c>
      <c r="J5347" s="7">
        <v>0</v>
      </c>
      <c r="K5347" s="7">
        <v>608</v>
      </c>
      <c r="L5347" s="7">
        <v>0</v>
      </c>
      <c r="M5347" s="7">
        <v>25</v>
      </c>
      <c r="N5347" s="7">
        <v>0</v>
      </c>
      <c r="O5347" s="7"/>
      <c r="P5347" s="7">
        <v>1100</v>
      </c>
      <c r="Q5347" s="7">
        <v>2307</v>
      </c>
      <c r="R5347" s="7">
        <v>17693</v>
      </c>
      <c r="S5347" s="4" t="s">
        <v>35</v>
      </c>
    </row>
    <row r="5348" spans="1:19" ht="26.25" hidden="1" customHeight="1" x14ac:dyDescent="0.25">
      <c r="A5348" s="10">
        <f>+SUBTOTAL(103,$B$5:B5348)</f>
        <v>169</v>
      </c>
      <c r="B5348" s="4" t="s">
        <v>11141</v>
      </c>
      <c r="C5348" s="4" t="s">
        <v>11142</v>
      </c>
      <c r="D5348" s="4" t="s">
        <v>1072</v>
      </c>
      <c r="E5348" s="4" t="s">
        <v>12443</v>
      </c>
      <c r="F5348" s="4" t="s">
        <v>22</v>
      </c>
      <c r="G5348" s="12"/>
      <c r="H5348" s="7">
        <v>20000</v>
      </c>
      <c r="I5348" s="7">
        <v>574</v>
      </c>
      <c r="J5348" s="7">
        <v>0</v>
      </c>
      <c r="K5348" s="7">
        <v>608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1207</v>
      </c>
      <c r="R5348" s="7">
        <v>18793</v>
      </c>
      <c r="S5348" s="4" t="s">
        <v>35</v>
      </c>
    </row>
    <row r="5349" spans="1:19" ht="26.25" hidden="1" customHeight="1" x14ac:dyDescent="0.25">
      <c r="A5349" s="10">
        <f>+SUBTOTAL(103,$B$5:B5349)</f>
        <v>169</v>
      </c>
      <c r="B5349" s="4" t="s">
        <v>1296</v>
      </c>
      <c r="C5349" s="4" t="s">
        <v>11966</v>
      </c>
      <c r="D5349" s="4" t="s">
        <v>12446</v>
      </c>
      <c r="E5349" s="4" t="s">
        <v>12443</v>
      </c>
      <c r="F5349" s="4" t="s">
        <v>22</v>
      </c>
      <c r="G5349" s="12"/>
      <c r="H5349" s="7">
        <v>20000</v>
      </c>
      <c r="I5349" s="7">
        <v>574</v>
      </c>
      <c r="J5349" s="7">
        <v>0</v>
      </c>
      <c r="K5349" s="7">
        <v>608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1207</v>
      </c>
      <c r="R5349" s="7">
        <v>18793</v>
      </c>
      <c r="S5349" s="4" t="s">
        <v>23</v>
      </c>
    </row>
    <row r="5350" spans="1:19" ht="26.25" hidden="1" customHeight="1" x14ac:dyDescent="0.25">
      <c r="A5350" s="10">
        <f>+SUBTOTAL(103,$B$5:B5350)</f>
        <v>169</v>
      </c>
      <c r="B5350" s="4" t="s">
        <v>2838</v>
      </c>
      <c r="C5350" s="4" t="s">
        <v>9639</v>
      </c>
      <c r="D5350" s="4" t="s">
        <v>1072</v>
      </c>
      <c r="E5350" s="4" t="s">
        <v>12565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1207</v>
      </c>
      <c r="R5350" s="7">
        <v>18793</v>
      </c>
      <c r="S5350" s="4" t="s">
        <v>23</v>
      </c>
    </row>
    <row r="5351" spans="1:19" ht="26.25" hidden="1" customHeight="1" x14ac:dyDescent="0.25">
      <c r="A5351" s="10">
        <f>+SUBTOTAL(103,$B$5:B5351)</f>
        <v>169</v>
      </c>
      <c r="B5351" s="4" t="s">
        <v>3083</v>
      </c>
      <c r="C5351" s="4" t="s">
        <v>9657</v>
      </c>
      <c r="D5351" s="4" t="s">
        <v>324</v>
      </c>
      <c r="E5351" s="4" t="s">
        <v>10375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1207</v>
      </c>
      <c r="R5351" s="7">
        <v>18793</v>
      </c>
      <c r="S5351" s="4" t="s">
        <v>35</v>
      </c>
    </row>
    <row r="5352" spans="1:19" ht="26.25" hidden="1" customHeight="1" x14ac:dyDescent="0.25">
      <c r="A5352" s="10">
        <f>+SUBTOTAL(103,$B$5:B5352)</f>
        <v>169</v>
      </c>
      <c r="B5352" s="4" t="s">
        <v>3084</v>
      </c>
      <c r="C5352" s="4" t="s">
        <v>9679</v>
      </c>
      <c r="D5352" s="4" t="s">
        <v>324</v>
      </c>
      <c r="E5352" s="4" t="s">
        <v>12565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1207</v>
      </c>
      <c r="R5352" s="7">
        <v>18793</v>
      </c>
      <c r="S5352" s="4" t="s">
        <v>35</v>
      </c>
    </row>
    <row r="5353" spans="1:19" ht="26.25" hidden="1" customHeight="1" x14ac:dyDescent="0.25">
      <c r="A5353" s="10">
        <f>+SUBTOTAL(103,$B$5:B5353)</f>
        <v>169</v>
      </c>
      <c r="B5353" s="4" t="s">
        <v>3085</v>
      </c>
      <c r="C5353" s="4" t="s">
        <v>9702</v>
      </c>
      <c r="D5353" s="4" t="s">
        <v>971</v>
      </c>
      <c r="E5353" s="4" t="s">
        <v>12563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1919.78</v>
      </c>
      <c r="M5353" s="7">
        <v>25</v>
      </c>
      <c r="N5353" s="7">
        <v>0</v>
      </c>
      <c r="O5353" s="7"/>
      <c r="P5353" s="7">
        <v>0</v>
      </c>
      <c r="Q5353" s="7">
        <v>3126.78</v>
      </c>
      <c r="R5353" s="7">
        <v>16873.22</v>
      </c>
      <c r="S5353" s="4" t="s">
        <v>35</v>
      </c>
    </row>
    <row r="5354" spans="1:19" ht="26.25" hidden="1" customHeight="1" x14ac:dyDescent="0.25">
      <c r="A5354" s="10">
        <f>+SUBTOTAL(103,$B$5:B5354)</f>
        <v>169</v>
      </c>
      <c r="B5354" s="4" t="s">
        <v>3086</v>
      </c>
      <c r="C5354" s="4" t="s">
        <v>9704</v>
      </c>
      <c r="D5354" s="4" t="s">
        <v>291</v>
      </c>
      <c r="E5354" s="4" t="s">
        <v>10382</v>
      </c>
      <c r="F5354" s="4" t="s">
        <v>41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1257.0999999999999</v>
      </c>
      <c r="Q5354" s="7">
        <v>2464.1</v>
      </c>
      <c r="R5354" s="7">
        <v>17535.900000000001</v>
      </c>
      <c r="S5354" s="4" t="s">
        <v>35</v>
      </c>
    </row>
    <row r="5355" spans="1:19" ht="26.25" hidden="1" customHeight="1" x14ac:dyDescent="0.25">
      <c r="A5355" s="10">
        <f>+SUBTOTAL(103,$B$5:B5355)</f>
        <v>169</v>
      </c>
      <c r="B5355" s="4" t="s">
        <v>3087</v>
      </c>
      <c r="C5355" s="4" t="s">
        <v>9705</v>
      </c>
      <c r="D5355" s="4" t="s">
        <v>324</v>
      </c>
      <c r="E5355" s="4" t="s">
        <v>12566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355.52</v>
      </c>
      <c r="Q5355" s="7">
        <v>1562.52</v>
      </c>
      <c r="R5355" s="7">
        <v>18437.48</v>
      </c>
      <c r="S5355" s="4" t="s">
        <v>35</v>
      </c>
    </row>
    <row r="5356" spans="1:19" ht="26.25" hidden="1" customHeight="1" x14ac:dyDescent="0.25">
      <c r="A5356" s="10">
        <f>+SUBTOTAL(103,$B$5:B5356)</f>
        <v>169</v>
      </c>
      <c r="B5356" s="4" t="s">
        <v>3088</v>
      </c>
      <c r="C5356" s="4" t="s">
        <v>9712</v>
      </c>
      <c r="D5356" s="4" t="s">
        <v>971</v>
      </c>
      <c r="E5356" s="4" t="s">
        <v>12566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355.52</v>
      </c>
      <c r="Q5356" s="7">
        <v>1562.52</v>
      </c>
      <c r="R5356" s="7">
        <v>18437.48</v>
      </c>
      <c r="S5356" s="4" t="s">
        <v>35</v>
      </c>
    </row>
    <row r="5357" spans="1:19" ht="26.25" hidden="1" customHeight="1" x14ac:dyDescent="0.25">
      <c r="A5357" s="10">
        <f>+SUBTOTAL(103,$B$5:B5357)</f>
        <v>169</v>
      </c>
      <c r="B5357" s="4" t="s">
        <v>3089</v>
      </c>
      <c r="C5357" s="4" t="s">
        <v>4814</v>
      </c>
      <c r="D5357" s="4" t="s">
        <v>2288</v>
      </c>
      <c r="E5357" s="4" t="s">
        <v>88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169</v>
      </c>
      <c r="B5358" s="4" t="s">
        <v>1318</v>
      </c>
      <c r="C5358" s="4" t="s">
        <v>11153</v>
      </c>
      <c r="D5358" s="4" t="s">
        <v>3121</v>
      </c>
      <c r="E5358" s="4" t="s">
        <v>12443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3839.56</v>
      </c>
      <c r="M5358" s="7">
        <v>25</v>
      </c>
      <c r="N5358" s="7">
        <v>0</v>
      </c>
      <c r="O5358" s="7"/>
      <c r="P5358" s="7">
        <v>0</v>
      </c>
      <c r="Q5358" s="7">
        <v>5046.5600000000004</v>
      </c>
      <c r="R5358" s="7">
        <v>14953.439999999999</v>
      </c>
      <c r="S5358" s="4" t="s">
        <v>23</v>
      </c>
    </row>
    <row r="5359" spans="1:19" ht="26.25" hidden="1" customHeight="1" x14ac:dyDescent="0.25">
      <c r="A5359" s="10">
        <f>+SUBTOTAL(103,$B$5:B5359)</f>
        <v>169</v>
      </c>
      <c r="B5359" s="4" t="s">
        <v>3090</v>
      </c>
      <c r="C5359" s="4" t="s">
        <v>9703</v>
      </c>
      <c r="D5359" s="4" t="s">
        <v>1072</v>
      </c>
      <c r="E5359" s="4" t="s">
        <v>12564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711.04</v>
      </c>
      <c r="Q5359" s="7">
        <v>1918.04</v>
      </c>
      <c r="R5359" s="7">
        <v>18081.96</v>
      </c>
      <c r="S5359" s="4" t="s">
        <v>23</v>
      </c>
    </row>
    <row r="5360" spans="1:19" ht="26.25" hidden="1" customHeight="1" x14ac:dyDescent="0.25">
      <c r="A5360" s="10">
        <f>+SUBTOTAL(103,$B$5:B5360)</f>
        <v>169</v>
      </c>
      <c r="B5360" s="4" t="s">
        <v>1575</v>
      </c>
      <c r="C5360" s="4" t="s">
        <v>9734</v>
      </c>
      <c r="D5360" s="4" t="s">
        <v>1370</v>
      </c>
      <c r="E5360" s="4" t="s">
        <v>21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23</v>
      </c>
    </row>
    <row r="5361" spans="1:19" ht="26.25" hidden="1" customHeight="1" x14ac:dyDescent="0.25">
      <c r="A5361" s="10">
        <f>+SUBTOTAL(103,$B$5:B5361)</f>
        <v>169</v>
      </c>
      <c r="B5361" s="4" t="s">
        <v>1320</v>
      </c>
      <c r="C5361" s="4" t="s">
        <v>10046</v>
      </c>
      <c r="D5361" s="4" t="s">
        <v>2563</v>
      </c>
      <c r="E5361" s="4" t="s">
        <v>12563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23</v>
      </c>
    </row>
    <row r="5362" spans="1:19" ht="26.25" hidden="1" customHeight="1" x14ac:dyDescent="0.25">
      <c r="A5362" s="10">
        <f>+SUBTOTAL(103,$B$5:B5362)</f>
        <v>169</v>
      </c>
      <c r="B5362" s="4" t="s">
        <v>3091</v>
      </c>
      <c r="C5362" s="4" t="s">
        <v>9742</v>
      </c>
      <c r="D5362" s="4" t="s">
        <v>324</v>
      </c>
      <c r="E5362" s="4" t="s">
        <v>95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23</v>
      </c>
    </row>
    <row r="5363" spans="1:19" ht="26.25" hidden="1" customHeight="1" x14ac:dyDescent="0.25">
      <c r="A5363" s="10">
        <f>+SUBTOTAL(103,$B$5:B5363)</f>
        <v>169</v>
      </c>
      <c r="B5363" s="4" t="s">
        <v>3526</v>
      </c>
      <c r="C5363" s="4" t="s">
        <v>9750</v>
      </c>
      <c r="D5363" s="4" t="s">
        <v>2605</v>
      </c>
      <c r="E5363" s="4" t="s">
        <v>4533</v>
      </c>
      <c r="F5363" s="4" t="s">
        <v>22</v>
      </c>
      <c r="G5363" s="12" t="s">
        <v>10538</v>
      </c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120</v>
      </c>
      <c r="O5363" s="7"/>
      <c r="P5363" s="7">
        <v>15018.77</v>
      </c>
      <c r="Q5363" s="7">
        <v>16345.77</v>
      </c>
      <c r="R5363" s="7">
        <v>3654.2299999999996</v>
      </c>
      <c r="S5363" s="4" t="s">
        <v>23</v>
      </c>
    </row>
    <row r="5364" spans="1:19" ht="26.25" hidden="1" customHeight="1" x14ac:dyDescent="0.25">
      <c r="A5364" s="10">
        <f>+SUBTOTAL(103,$B$5:B5364)</f>
        <v>169</v>
      </c>
      <c r="B5364" s="4" t="s">
        <v>10102</v>
      </c>
      <c r="C5364" s="4" t="s">
        <v>10103</v>
      </c>
      <c r="D5364" s="4" t="s">
        <v>3039</v>
      </c>
      <c r="E5364" s="4" t="s">
        <v>10375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1207</v>
      </c>
      <c r="R5364" s="7">
        <v>18793</v>
      </c>
      <c r="S5364" s="4" t="s">
        <v>35</v>
      </c>
    </row>
    <row r="5365" spans="1:19" ht="26.25" hidden="1" customHeight="1" x14ac:dyDescent="0.25">
      <c r="A5365" s="10">
        <f>+SUBTOTAL(103,$B$5:B5365)</f>
        <v>169</v>
      </c>
      <c r="B5365" s="4" t="s">
        <v>3093</v>
      </c>
      <c r="C5365" s="4" t="s">
        <v>9763</v>
      </c>
      <c r="D5365" s="4" t="s">
        <v>1072</v>
      </c>
      <c r="E5365" s="4" t="s">
        <v>93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1207</v>
      </c>
      <c r="R5365" s="7">
        <v>18793</v>
      </c>
      <c r="S5365" s="4" t="s">
        <v>35</v>
      </c>
    </row>
    <row r="5366" spans="1:19" ht="26.25" hidden="1" customHeight="1" x14ac:dyDescent="0.25">
      <c r="A5366" s="10">
        <f>+SUBTOTAL(103,$B$5:B5366)</f>
        <v>169</v>
      </c>
      <c r="B5366" s="4" t="s">
        <v>3095</v>
      </c>
      <c r="C5366" s="4" t="s">
        <v>9767</v>
      </c>
      <c r="D5366" s="4" t="s">
        <v>324</v>
      </c>
      <c r="E5366" s="4" t="s">
        <v>60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50</v>
      </c>
      <c r="Q5366" s="7">
        <v>1257</v>
      </c>
      <c r="R5366" s="7">
        <v>18743</v>
      </c>
      <c r="S5366" s="4" t="s">
        <v>35</v>
      </c>
    </row>
    <row r="5367" spans="1:19" ht="26.25" hidden="1" customHeight="1" x14ac:dyDescent="0.25">
      <c r="A5367" s="10">
        <f>+SUBTOTAL(103,$B$5:B5367)</f>
        <v>169</v>
      </c>
      <c r="B5367" s="4" t="s">
        <v>10579</v>
      </c>
      <c r="C5367" s="4" t="s">
        <v>10580</v>
      </c>
      <c r="D5367" s="4" t="s">
        <v>1072</v>
      </c>
      <c r="E5367" s="4" t="s">
        <v>12443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0</v>
      </c>
      <c r="Q5367" s="7">
        <v>1207</v>
      </c>
      <c r="R5367" s="7">
        <v>18793</v>
      </c>
      <c r="S5367" s="4" t="s">
        <v>35</v>
      </c>
    </row>
    <row r="5368" spans="1:19" ht="26.25" hidden="1" customHeight="1" x14ac:dyDescent="0.25">
      <c r="A5368" s="10">
        <f>+SUBTOTAL(103,$B$5:B5368)</f>
        <v>169</v>
      </c>
      <c r="B5368" s="4" t="s">
        <v>3096</v>
      </c>
      <c r="C5368" s="4" t="s">
        <v>9779</v>
      </c>
      <c r="D5368" s="4" t="s">
        <v>1901</v>
      </c>
      <c r="E5368" s="4" t="s">
        <v>12565</v>
      </c>
      <c r="F5368" s="4" t="s">
        <v>22</v>
      </c>
      <c r="G5368" s="12" t="s">
        <v>10538</v>
      </c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1207</v>
      </c>
      <c r="R5368" s="7">
        <v>18793</v>
      </c>
      <c r="S5368" s="4" t="s">
        <v>35</v>
      </c>
    </row>
    <row r="5369" spans="1:19" ht="26.25" hidden="1" customHeight="1" x14ac:dyDescent="0.25">
      <c r="A5369" s="10">
        <f>+SUBTOTAL(103,$B$5:B5369)</f>
        <v>169</v>
      </c>
      <c r="B5369" s="4" t="s">
        <v>10828</v>
      </c>
      <c r="C5369" s="4" t="s">
        <v>10829</v>
      </c>
      <c r="D5369" s="4" t="s">
        <v>971</v>
      </c>
      <c r="E5369" s="4" t="s">
        <v>12443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hidden="1" customHeight="1" x14ac:dyDescent="0.25">
      <c r="A5370" s="10">
        <f>+SUBTOTAL(103,$B$5:B5370)</f>
        <v>169</v>
      </c>
      <c r="B5370" s="4" t="s">
        <v>3097</v>
      </c>
      <c r="C5370" s="4" t="s">
        <v>7214</v>
      </c>
      <c r="D5370" s="4" t="s">
        <v>784</v>
      </c>
      <c r="E5370" s="4" t="s">
        <v>12566</v>
      </c>
      <c r="F5370" s="4" t="s">
        <v>41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23</v>
      </c>
    </row>
    <row r="5371" spans="1:19" ht="26.25" hidden="1" customHeight="1" x14ac:dyDescent="0.25">
      <c r="A5371" s="10">
        <f>+SUBTOTAL(103,$B$5:B5371)</f>
        <v>169</v>
      </c>
      <c r="B5371" s="4" t="s">
        <v>3115</v>
      </c>
      <c r="C5371" s="4" t="s">
        <v>9801</v>
      </c>
      <c r="D5371" s="4" t="s">
        <v>2086</v>
      </c>
      <c r="E5371" s="4" t="s">
        <v>134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1207</v>
      </c>
      <c r="R5371" s="7">
        <v>18793</v>
      </c>
      <c r="S5371" s="4" t="s">
        <v>23</v>
      </c>
    </row>
    <row r="5372" spans="1:19" ht="26.25" hidden="1" customHeight="1" x14ac:dyDescent="0.25">
      <c r="A5372" s="10">
        <f>+SUBTOTAL(103,$B$5:B5372)</f>
        <v>169</v>
      </c>
      <c r="B5372" s="4" t="s">
        <v>11792</v>
      </c>
      <c r="C5372" s="4" t="s">
        <v>11793</v>
      </c>
      <c r="D5372" s="4" t="s">
        <v>12449</v>
      </c>
      <c r="E5372" s="4" t="s">
        <v>12443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0</v>
      </c>
      <c r="Q5372" s="7">
        <v>1207</v>
      </c>
      <c r="R5372" s="7">
        <v>18793</v>
      </c>
      <c r="S5372" s="4" t="s">
        <v>23</v>
      </c>
    </row>
    <row r="5373" spans="1:19" ht="26.25" hidden="1" customHeight="1" x14ac:dyDescent="0.25">
      <c r="A5373" s="10">
        <f>+SUBTOTAL(103,$B$5:B5373)</f>
        <v>169</v>
      </c>
      <c r="B5373" s="4" t="s">
        <v>3615</v>
      </c>
      <c r="C5373" s="4" t="s">
        <v>9807</v>
      </c>
      <c r="D5373" s="4" t="s">
        <v>257</v>
      </c>
      <c r="E5373" s="4" t="s">
        <v>12563</v>
      </c>
      <c r="F5373" s="4" t="s">
        <v>41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1919.78</v>
      </c>
      <c r="M5373" s="7">
        <v>25</v>
      </c>
      <c r="N5373" s="7">
        <v>0</v>
      </c>
      <c r="O5373" s="7"/>
      <c r="P5373" s="7">
        <v>0</v>
      </c>
      <c r="Q5373" s="7">
        <v>3126.78</v>
      </c>
      <c r="R5373" s="7">
        <v>16873.22</v>
      </c>
      <c r="S5373" s="4" t="s">
        <v>35</v>
      </c>
    </row>
    <row r="5374" spans="1:19" ht="26.25" hidden="1" customHeight="1" x14ac:dyDescent="0.25">
      <c r="A5374" s="10">
        <f>+SUBTOTAL(103,$B$5:B5374)</f>
        <v>169</v>
      </c>
      <c r="B5374" s="4" t="s">
        <v>3098</v>
      </c>
      <c r="C5374" s="4" t="s">
        <v>9813</v>
      </c>
      <c r="D5374" s="4" t="s">
        <v>971</v>
      </c>
      <c r="E5374" s="4" t="s">
        <v>391</v>
      </c>
      <c r="F5374" s="4" t="s">
        <v>22</v>
      </c>
      <c r="G5374" s="12" t="s">
        <v>10538</v>
      </c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140</v>
      </c>
      <c r="O5374" s="7"/>
      <c r="P5374" s="7">
        <v>11185.38</v>
      </c>
      <c r="Q5374" s="7">
        <v>12532.38</v>
      </c>
      <c r="R5374" s="7">
        <v>7467.6200000000008</v>
      </c>
      <c r="S5374" s="4" t="s">
        <v>23</v>
      </c>
    </row>
    <row r="5375" spans="1:19" ht="26.25" hidden="1" customHeight="1" x14ac:dyDescent="0.25">
      <c r="A5375" s="10">
        <f>+SUBTOTAL(103,$B$5:B5375)</f>
        <v>169</v>
      </c>
      <c r="B5375" s="4" t="s">
        <v>3099</v>
      </c>
      <c r="C5375" s="4" t="s">
        <v>9823</v>
      </c>
      <c r="D5375" s="4" t="s">
        <v>1072</v>
      </c>
      <c r="E5375" s="4" t="s">
        <v>12566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2100</v>
      </c>
      <c r="Q5375" s="7">
        <v>3307</v>
      </c>
      <c r="R5375" s="7">
        <v>16693</v>
      </c>
      <c r="S5375" s="4" t="s">
        <v>23</v>
      </c>
    </row>
    <row r="5376" spans="1:19" ht="26.25" hidden="1" customHeight="1" x14ac:dyDescent="0.25">
      <c r="A5376" s="10">
        <f>+SUBTOTAL(103,$B$5:B5376)</f>
        <v>169</v>
      </c>
      <c r="B5376" s="4" t="s">
        <v>3614</v>
      </c>
      <c r="C5376" s="4" t="s">
        <v>9844</v>
      </c>
      <c r="D5376" s="4" t="s">
        <v>324</v>
      </c>
      <c r="E5376" s="4" t="s">
        <v>201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1307.0999999999999</v>
      </c>
      <c r="Q5376" s="7">
        <v>2514.1</v>
      </c>
      <c r="R5376" s="7">
        <v>17485.900000000001</v>
      </c>
      <c r="S5376" s="4" t="s">
        <v>35</v>
      </c>
    </row>
    <row r="5377" spans="1:19" ht="26.25" hidden="1" customHeight="1" x14ac:dyDescent="0.25">
      <c r="A5377" s="10">
        <f>+SUBTOTAL(103,$B$5:B5377)</f>
        <v>169</v>
      </c>
      <c r="B5377" s="4" t="s">
        <v>2859</v>
      </c>
      <c r="C5377" s="4" t="s">
        <v>9873</v>
      </c>
      <c r="D5377" s="4" t="s">
        <v>2086</v>
      </c>
      <c r="E5377" s="4" t="s">
        <v>128</v>
      </c>
      <c r="F5377" s="4" t="s">
        <v>22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1207</v>
      </c>
      <c r="R5377" s="7">
        <v>18793</v>
      </c>
      <c r="S5377" s="4" t="s">
        <v>23</v>
      </c>
    </row>
    <row r="5378" spans="1:19" ht="26.25" hidden="1" customHeight="1" x14ac:dyDescent="0.25">
      <c r="A5378" s="10">
        <f>+SUBTOTAL(103,$B$5:B5378)</f>
        <v>169</v>
      </c>
      <c r="B5378" s="4" t="s">
        <v>3100</v>
      </c>
      <c r="C5378" s="4" t="s">
        <v>9886</v>
      </c>
      <c r="D5378" s="4" t="s">
        <v>1072</v>
      </c>
      <c r="E5378" s="4" t="s">
        <v>95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1919.78</v>
      </c>
      <c r="M5378" s="7">
        <v>25</v>
      </c>
      <c r="N5378" s="7">
        <v>0</v>
      </c>
      <c r="O5378" s="7"/>
      <c r="P5378" s="7">
        <v>0</v>
      </c>
      <c r="Q5378" s="7">
        <v>3126.78</v>
      </c>
      <c r="R5378" s="7">
        <v>16873.22</v>
      </c>
      <c r="S5378" s="4" t="s">
        <v>35</v>
      </c>
    </row>
    <row r="5379" spans="1:19" ht="26.25" hidden="1" customHeight="1" x14ac:dyDescent="0.25">
      <c r="A5379" s="10">
        <f>+SUBTOTAL(103,$B$5:B5379)</f>
        <v>169</v>
      </c>
      <c r="B5379" s="4" t="s">
        <v>1336</v>
      </c>
      <c r="C5379" s="4" t="s">
        <v>10996</v>
      </c>
      <c r="D5379" s="4" t="s">
        <v>3337</v>
      </c>
      <c r="E5379" s="4" t="s">
        <v>12443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1207</v>
      </c>
      <c r="R5379" s="7">
        <v>18793</v>
      </c>
      <c r="S5379" s="4" t="s">
        <v>23</v>
      </c>
    </row>
    <row r="5380" spans="1:19" ht="26.25" hidden="1" customHeight="1" x14ac:dyDescent="0.25">
      <c r="A5380" s="10">
        <f>+SUBTOTAL(103,$B$5:B5380)</f>
        <v>169</v>
      </c>
      <c r="B5380" s="4" t="s">
        <v>3101</v>
      </c>
      <c r="C5380" s="4" t="s">
        <v>9898</v>
      </c>
      <c r="D5380" s="4" t="s">
        <v>1072</v>
      </c>
      <c r="E5380" s="4" t="s">
        <v>12565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1919.78</v>
      </c>
      <c r="M5380" s="7">
        <v>25</v>
      </c>
      <c r="N5380" s="7">
        <v>0</v>
      </c>
      <c r="O5380" s="7"/>
      <c r="P5380" s="7">
        <v>6913.78</v>
      </c>
      <c r="Q5380" s="7">
        <v>10040.56</v>
      </c>
      <c r="R5380" s="7">
        <v>9959.44</v>
      </c>
      <c r="S5380" s="4" t="s">
        <v>35</v>
      </c>
    </row>
    <row r="5381" spans="1:19" ht="26.25" hidden="1" customHeight="1" x14ac:dyDescent="0.25">
      <c r="A5381" s="10">
        <f>+SUBTOTAL(103,$B$5:B5381)</f>
        <v>169</v>
      </c>
      <c r="B5381" s="4" t="s">
        <v>3102</v>
      </c>
      <c r="C5381" s="4" t="s">
        <v>9902</v>
      </c>
      <c r="D5381" s="4" t="s">
        <v>971</v>
      </c>
      <c r="E5381" s="4" t="s">
        <v>85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35</v>
      </c>
    </row>
    <row r="5382" spans="1:19" ht="26.25" hidden="1" customHeight="1" x14ac:dyDescent="0.25">
      <c r="A5382" s="10">
        <f>+SUBTOTAL(103,$B$5:B5382)</f>
        <v>169</v>
      </c>
      <c r="B5382" s="4" t="s">
        <v>4531</v>
      </c>
      <c r="C5382" s="4" t="s">
        <v>5085</v>
      </c>
      <c r="D5382" s="4" t="s">
        <v>1072</v>
      </c>
      <c r="E5382" s="4" t="s">
        <v>12565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35</v>
      </c>
    </row>
    <row r="5383" spans="1:19" ht="26.25" hidden="1" customHeight="1" x14ac:dyDescent="0.25">
      <c r="A5383" s="10">
        <f>+SUBTOTAL(103,$B$5:B5383)</f>
        <v>169</v>
      </c>
      <c r="B5383" s="4" t="s">
        <v>550</v>
      </c>
      <c r="C5383" s="4" t="s">
        <v>5417</v>
      </c>
      <c r="D5383" s="4" t="s">
        <v>116</v>
      </c>
      <c r="E5383" s="4" t="s">
        <v>12569</v>
      </c>
      <c r="F5383" s="4" t="s">
        <v>22</v>
      </c>
      <c r="G5383" s="12"/>
      <c r="H5383" s="7">
        <v>19800</v>
      </c>
      <c r="I5383" s="7">
        <v>568.26</v>
      </c>
      <c r="J5383" s="7">
        <v>0</v>
      </c>
      <c r="K5383" s="7">
        <v>601.91999999999996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1195.18</v>
      </c>
      <c r="R5383" s="7">
        <v>18604.82</v>
      </c>
      <c r="S5383" s="4" t="s">
        <v>23</v>
      </c>
    </row>
    <row r="5384" spans="1:19" ht="26.25" hidden="1" customHeight="1" x14ac:dyDescent="0.25">
      <c r="A5384" s="10">
        <f>+SUBTOTAL(103,$B$5:B5384)</f>
        <v>169</v>
      </c>
      <c r="B5384" s="4" t="s">
        <v>3105</v>
      </c>
      <c r="C5384" s="4" t="s">
        <v>5431</v>
      </c>
      <c r="D5384" s="4" t="s">
        <v>2464</v>
      </c>
      <c r="E5384" s="4" t="s">
        <v>4605</v>
      </c>
      <c r="F5384" s="4" t="s">
        <v>22</v>
      </c>
      <c r="G5384" s="12"/>
      <c r="H5384" s="7">
        <v>19800</v>
      </c>
      <c r="I5384" s="7">
        <v>568.26</v>
      </c>
      <c r="J5384" s="7">
        <v>0</v>
      </c>
      <c r="K5384" s="7">
        <v>601.91999999999996</v>
      </c>
      <c r="L5384" s="7">
        <v>0</v>
      </c>
      <c r="M5384" s="7">
        <v>25</v>
      </c>
      <c r="N5384" s="7">
        <v>0</v>
      </c>
      <c r="O5384" s="7"/>
      <c r="P5384" s="7">
        <v>50</v>
      </c>
      <c r="Q5384" s="7">
        <v>1245.18</v>
      </c>
      <c r="R5384" s="7">
        <v>18554.82</v>
      </c>
      <c r="S5384" s="4" t="s">
        <v>23</v>
      </c>
    </row>
    <row r="5385" spans="1:19" ht="26.25" customHeight="1" x14ac:dyDescent="0.25">
      <c r="A5385" s="10">
        <f>+SUBTOTAL(103,$B$5:B5385)</f>
        <v>170</v>
      </c>
      <c r="B5385" s="4" t="s">
        <v>3106</v>
      </c>
      <c r="C5385" s="4" t="s">
        <v>5559</v>
      </c>
      <c r="D5385" s="4" t="s">
        <v>939</v>
      </c>
      <c r="E5385" s="4" t="s">
        <v>12568</v>
      </c>
      <c r="F5385" s="4" t="s">
        <v>22</v>
      </c>
      <c r="G5385" s="12" t="s">
        <v>10538</v>
      </c>
      <c r="H5385" s="7">
        <v>19800</v>
      </c>
      <c r="I5385" s="7">
        <v>568.26</v>
      </c>
      <c r="J5385" s="7">
        <v>0</v>
      </c>
      <c r="K5385" s="7">
        <v>601.91999999999996</v>
      </c>
      <c r="L5385" s="7">
        <v>0</v>
      </c>
      <c r="M5385" s="7">
        <v>25</v>
      </c>
      <c r="N5385" s="7">
        <v>0</v>
      </c>
      <c r="O5385" s="7"/>
      <c r="P5385" s="7">
        <v>15516.67</v>
      </c>
      <c r="Q5385" s="7">
        <v>16711.849999999999</v>
      </c>
      <c r="R5385" s="7">
        <v>3088.1500000000015</v>
      </c>
      <c r="S5385" s="4" t="s">
        <v>35</v>
      </c>
    </row>
    <row r="5386" spans="1:19" ht="26.25" hidden="1" customHeight="1" x14ac:dyDescent="0.25">
      <c r="A5386" s="10">
        <f>+SUBTOTAL(103,$B$5:B5386)</f>
        <v>170</v>
      </c>
      <c r="B5386" s="4" t="s">
        <v>873</v>
      </c>
      <c r="C5386" s="4" t="s">
        <v>7254</v>
      </c>
      <c r="D5386" s="4" t="s">
        <v>2086</v>
      </c>
      <c r="E5386" s="4" t="s">
        <v>93</v>
      </c>
      <c r="F5386" s="4" t="s">
        <v>22</v>
      </c>
      <c r="G5386" s="12"/>
      <c r="H5386" s="7">
        <v>19800</v>
      </c>
      <c r="I5386" s="7">
        <v>568.26</v>
      </c>
      <c r="J5386" s="7">
        <v>0</v>
      </c>
      <c r="K5386" s="7">
        <v>601.91999999999996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1195.18</v>
      </c>
      <c r="R5386" s="7">
        <v>18604.82</v>
      </c>
      <c r="S5386" s="4" t="s">
        <v>23</v>
      </c>
    </row>
    <row r="5387" spans="1:19" ht="26.25" hidden="1" customHeight="1" x14ac:dyDescent="0.25">
      <c r="A5387" s="10">
        <f>+SUBTOTAL(103,$B$5:B5387)</f>
        <v>170</v>
      </c>
      <c r="B5387" s="4" t="s">
        <v>374</v>
      </c>
      <c r="C5387" s="4" t="s">
        <v>7536</v>
      </c>
      <c r="D5387" s="4" t="s">
        <v>78</v>
      </c>
      <c r="E5387" s="4" t="s">
        <v>10383</v>
      </c>
      <c r="F5387" s="4" t="s">
        <v>22</v>
      </c>
      <c r="G5387" s="12"/>
      <c r="H5387" s="7">
        <v>19800</v>
      </c>
      <c r="I5387" s="7">
        <v>568.26</v>
      </c>
      <c r="J5387" s="7">
        <v>0</v>
      </c>
      <c r="K5387" s="7">
        <v>601.91999999999996</v>
      </c>
      <c r="L5387" s="7">
        <v>0</v>
      </c>
      <c r="M5387" s="7">
        <v>25</v>
      </c>
      <c r="N5387" s="7">
        <v>0</v>
      </c>
      <c r="O5387" s="7"/>
      <c r="P5387" s="7">
        <v>2220</v>
      </c>
      <c r="Q5387" s="7">
        <v>3415.18</v>
      </c>
      <c r="R5387" s="7">
        <v>16384.82</v>
      </c>
      <c r="S5387" s="4" t="s">
        <v>23</v>
      </c>
    </row>
    <row r="5388" spans="1:19" ht="26.25" hidden="1" customHeight="1" x14ac:dyDescent="0.25">
      <c r="A5388" s="10">
        <f>+SUBTOTAL(103,$B$5:B5388)</f>
        <v>170</v>
      </c>
      <c r="B5388" s="4" t="s">
        <v>3108</v>
      </c>
      <c r="C5388" s="4" t="s">
        <v>7653</v>
      </c>
      <c r="D5388" s="4" t="s">
        <v>2086</v>
      </c>
      <c r="E5388" s="4" t="s">
        <v>21</v>
      </c>
      <c r="F5388" s="4" t="s">
        <v>22</v>
      </c>
      <c r="G5388" s="12"/>
      <c r="H5388" s="7">
        <v>19800</v>
      </c>
      <c r="I5388" s="7">
        <v>568.26</v>
      </c>
      <c r="J5388" s="7">
        <v>0</v>
      </c>
      <c r="K5388" s="7">
        <v>601.91999999999996</v>
      </c>
      <c r="L5388" s="7">
        <v>0</v>
      </c>
      <c r="M5388" s="7">
        <v>25</v>
      </c>
      <c r="N5388" s="7">
        <v>0</v>
      </c>
      <c r="O5388" s="7"/>
      <c r="P5388" s="7">
        <v>761.04</v>
      </c>
      <c r="Q5388" s="7">
        <v>1956.22</v>
      </c>
      <c r="R5388" s="7">
        <v>17843.78</v>
      </c>
      <c r="S5388" s="4" t="s">
        <v>23</v>
      </c>
    </row>
    <row r="5389" spans="1:19" ht="26.25" hidden="1" customHeight="1" x14ac:dyDescent="0.25">
      <c r="A5389" s="10">
        <f>+SUBTOTAL(103,$B$5:B5389)</f>
        <v>170</v>
      </c>
      <c r="B5389" s="4" t="s">
        <v>3109</v>
      </c>
      <c r="C5389" s="4" t="s">
        <v>8128</v>
      </c>
      <c r="D5389" s="4" t="s">
        <v>324</v>
      </c>
      <c r="E5389" s="4" t="s">
        <v>10395</v>
      </c>
      <c r="F5389" s="4" t="s">
        <v>22</v>
      </c>
      <c r="G5389" s="12" t="s">
        <v>10538</v>
      </c>
      <c r="H5389" s="7">
        <v>19800</v>
      </c>
      <c r="I5389" s="7">
        <v>568.26</v>
      </c>
      <c r="J5389" s="7">
        <v>0</v>
      </c>
      <c r="K5389" s="7">
        <v>601.91999999999996</v>
      </c>
      <c r="L5389" s="7">
        <v>0</v>
      </c>
      <c r="M5389" s="7">
        <v>25</v>
      </c>
      <c r="N5389" s="7">
        <v>240</v>
      </c>
      <c r="O5389" s="7"/>
      <c r="P5389" s="7">
        <v>3625</v>
      </c>
      <c r="Q5389" s="7">
        <v>5060.18</v>
      </c>
      <c r="R5389" s="7">
        <v>14739.82</v>
      </c>
      <c r="S5389" s="4" t="s">
        <v>35</v>
      </c>
    </row>
    <row r="5390" spans="1:19" ht="26.25" hidden="1" customHeight="1" x14ac:dyDescent="0.25">
      <c r="A5390" s="10">
        <f>+SUBTOTAL(103,$B$5:B5390)</f>
        <v>170</v>
      </c>
      <c r="B5390" s="4" t="s">
        <v>1059</v>
      </c>
      <c r="C5390" s="4" t="s">
        <v>8270</v>
      </c>
      <c r="D5390" s="4" t="s">
        <v>971</v>
      </c>
      <c r="E5390" s="4" t="s">
        <v>76</v>
      </c>
      <c r="F5390" s="4" t="s">
        <v>22</v>
      </c>
      <c r="G5390" s="12" t="s">
        <v>10538</v>
      </c>
      <c r="H5390" s="7">
        <v>19800</v>
      </c>
      <c r="I5390" s="7">
        <v>568.26</v>
      </c>
      <c r="J5390" s="7">
        <v>0</v>
      </c>
      <c r="K5390" s="7">
        <v>601.91999999999996</v>
      </c>
      <c r="L5390" s="7">
        <v>0</v>
      </c>
      <c r="M5390" s="7">
        <v>25</v>
      </c>
      <c r="N5390" s="7">
        <v>0</v>
      </c>
      <c r="O5390" s="7"/>
      <c r="P5390" s="7">
        <v>4635.6099999999997</v>
      </c>
      <c r="Q5390" s="7">
        <v>5830.79</v>
      </c>
      <c r="R5390" s="7">
        <v>13969.21</v>
      </c>
      <c r="S5390" s="4" t="s">
        <v>35</v>
      </c>
    </row>
    <row r="5391" spans="1:19" ht="26.25" hidden="1" customHeight="1" x14ac:dyDescent="0.25">
      <c r="A5391" s="10">
        <f>+SUBTOTAL(103,$B$5:B5391)</f>
        <v>170</v>
      </c>
      <c r="B5391" s="4" t="s">
        <v>4314</v>
      </c>
      <c r="C5391" s="4" t="s">
        <v>10018</v>
      </c>
      <c r="D5391" s="4" t="s">
        <v>1072</v>
      </c>
      <c r="E5391" s="4" t="s">
        <v>58</v>
      </c>
      <c r="F5391" s="4" t="s">
        <v>22</v>
      </c>
      <c r="G5391" s="12"/>
      <c r="H5391" s="7">
        <v>19800</v>
      </c>
      <c r="I5391" s="7">
        <v>568.26</v>
      </c>
      <c r="J5391" s="7">
        <v>0</v>
      </c>
      <c r="K5391" s="7">
        <v>601.91999999999996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1195.18</v>
      </c>
      <c r="R5391" s="7">
        <v>18604.82</v>
      </c>
      <c r="S5391" s="4" t="s">
        <v>35</v>
      </c>
    </row>
    <row r="5392" spans="1:19" ht="26.25" hidden="1" customHeight="1" x14ac:dyDescent="0.25">
      <c r="A5392" s="10">
        <f>+SUBTOTAL(103,$B$5:B5392)</f>
        <v>170</v>
      </c>
      <c r="B5392" s="4" t="s">
        <v>153</v>
      </c>
      <c r="C5392" s="4" t="s">
        <v>8558</v>
      </c>
      <c r="D5392" s="4" t="s">
        <v>324</v>
      </c>
      <c r="E5392" s="4" t="s">
        <v>10471</v>
      </c>
      <c r="F5392" s="4" t="s">
        <v>22</v>
      </c>
      <c r="G5392" s="12" t="s">
        <v>10538</v>
      </c>
      <c r="H5392" s="7">
        <v>19800</v>
      </c>
      <c r="I5392" s="7">
        <v>568.26</v>
      </c>
      <c r="J5392" s="7">
        <v>0</v>
      </c>
      <c r="K5392" s="7">
        <v>601.91999999999996</v>
      </c>
      <c r="L5392" s="7">
        <v>0</v>
      </c>
      <c r="M5392" s="7">
        <v>25</v>
      </c>
      <c r="N5392" s="7">
        <v>0</v>
      </c>
      <c r="O5392" s="7"/>
      <c r="P5392" s="7">
        <v>50</v>
      </c>
      <c r="Q5392" s="7">
        <v>1245.18</v>
      </c>
      <c r="R5392" s="7">
        <v>18554.82</v>
      </c>
      <c r="S5392" s="4" t="s">
        <v>23</v>
      </c>
    </row>
    <row r="5393" spans="1:19" ht="26.25" hidden="1" customHeight="1" x14ac:dyDescent="0.25">
      <c r="A5393" s="10">
        <f>+SUBTOTAL(103,$B$5:B5393)</f>
        <v>170</v>
      </c>
      <c r="B5393" s="4" t="s">
        <v>11708</v>
      </c>
      <c r="C5393" s="4" t="s">
        <v>11709</v>
      </c>
      <c r="D5393" s="4" t="s">
        <v>12456</v>
      </c>
      <c r="E5393" s="4" t="s">
        <v>12443</v>
      </c>
      <c r="F5393" s="4" t="s">
        <v>22</v>
      </c>
      <c r="G5393" s="12"/>
      <c r="H5393" s="7">
        <v>19800</v>
      </c>
      <c r="I5393" s="7">
        <v>568.26</v>
      </c>
      <c r="J5393" s="7">
        <v>0</v>
      </c>
      <c r="K5393" s="7">
        <v>601.91999999999996</v>
      </c>
      <c r="L5393" s="7">
        <v>1919.78</v>
      </c>
      <c r="M5393" s="7">
        <v>25</v>
      </c>
      <c r="N5393" s="7">
        <v>0</v>
      </c>
      <c r="O5393" s="7"/>
      <c r="P5393" s="7">
        <v>4124.55</v>
      </c>
      <c r="Q5393" s="7">
        <v>7239.51</v>
      </c>
      <c r="R5393" s="7">
        <v>12560.49</v>
      </c>
      <c r="S5393" s="4" t="s">
        <v>35</v>
      </c>
    </row>
    <row r="5394" spans="1:19" ht="26.25" hidden="1" customHeight="1" x14ac:dyDescent="0.25">
      <c r="A5394" s="10">
        <f>+SUBTOTAL(103,$B$5:B5394)</f>
        <v>170</v>
      </c>
      <c r="B5394" s="4" t="s">
        <v>3114</v>
      </c>
      <c r="C5394" s="4" t="s">
        <v>8227</v>
      </c>
      <c r="D5394" s="4" t="s">
        <v>2025</v>
      </c>
      <c r="E5394" s="4" t="s">
        <v>1710</v>
      </c>
      <c r="F5394" s="4" t="s">
        <v>22</v>
      </c>
      <c r="G5394" s="12" t="s">
        <v>10538</v>
      </c>
      <c r="H5394" s="7">
        <v>19800</v>
      </c>
      <c r="I5394" s="7">
        <v>568.26</v>
      </c>
      <c r="J5394" s="7">
        <v>0</v>
      </c>
      <c r="K5394" s="7">
        <v>601.91999999999996</v>
      </c>
      <c r="L5394" s="7">
        <v>3839.56</v>
      </c>
      <c r="M5394" s="7">
        <v>25</v>
      </c>
      <c r="N5394" s="7">
        <v>0</v>
      </c>
      <c r="O5394" s="7"/>
      <c r="P5394" s="7">
        <v>50</v>
      </c>
      <c r="Q5394" s="7">
        <v>5084.74</v>
      </c>
      <c r="R5394" s="7">
        <v>14715.26</v>
      </c>
      <c r="S5394" s="4" t="s">
        <v>35</v>
      </c>
    </row>
    <row r="5395" spans="1:19" ht="26.25" hidden="1" customHeight="1" x14ac:dyDescent="0.25">
      <c r="A5395" s="10">
        <f>+SUBTOTAL(103,$B$5:B5395)</f>
        <v>170</v>
      </c>
      <c r="B5395" s="4" t="s">
        <v>3115</v>
      </c>
      <c r="C5395" s="4" t="s">
        <v>9802</v>
      </c>
      <c r="D5395" s="4" t="s">
        <v>43</v>
      </c>
      <c r="E5395" s="4" t="s">
        <v>12567</v>
      </c>
      <c r="F5395" s="4" t="s">
        <v>22</v>
      </c>
      <c r="G5395" s="12"/>
      <c r="H5395" s="7">
        <v>19800</v>
      </c>
      <c r="I5395" s="7">
        <v>568.26</v>
      </c>
      <c r="J5395" s="7">
        <v>0</v>
      </c>
      <c r="K5395" s="7">
        <v>601.91999999999996</v>
      </c>
      <c r="L5395" s="7">
        <v>0</v>
      </c>
      <c r="M5395" s="7">
        <v>25</v>
      </c>
      <c r="N5395" s="7">
        <v>0</v>
      </c>
      <c r="O5395" s="7"/>
      <c r="P5395" s="7">
        <v>1455.52</v>
      </c>
      <c r="Q5395" s="7">
        <v>2650.7</v>
      </c>
      <c r="R5395" s="7">
        <v>17149.3</v>
      </c>
      <c r="S5395" s="4" t="s">
        <v>23</v>
      </c>
    </row>
    <row r="5396" spans="1:19" ht="26.25" hidden="1" customHeight="1" x14ac:dyDescent="0.25">
      <c r="A5396" s="10">
        <f>+SUBTOTAL(103,$B$5:B5396)</f>
        <v>170</v>
      </c>
      <c r="B5396" s="4" t="s">
        <v>3116</v>
      </c>
      <c r="C5396" s="4" t="s">
        <v>9804</v>
      </c>
      <c r="D5396" s="4" t="s">
        <v>2025</v>
      </c>
      <c r="E5396" s="4" t="s">
        <v>58</v>
      </c>
      <c r="F5396" s="4" t="s">
        <v>22</v>
      </c>
      <c r="G5396" s="12"/>
      <c r="H5396" s="7">
        <v>19800</v>
      </c>
      <c r="I5396" s="7">
        <v>568.26</v>
      </c>
      <c r="J5396" s="7">
        <v>0</v>
      </c>
      <c r="K5396" s="7">
        <v>601.91999999999996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1195.18</v>
      </c>
      <c r="R5396" s="7">
        <v>18604.82</v>
      </c>
      <c r="S5396" s="4" t="s">
        <v>35</v>
      </c>
    </row>
    <row r="5397" spans="1:19" ht="26.25" hidden="1" customHeight="1" x14ac:dyDescent="0.25">
      <c r="A5397" s="10">
        <f>+SUBTOTAL(103,$B$5:B5397)</f>
        <v>170</v>
      </c>
      <c r="B5397" s="4" t="s">
        <v>59</v>
      </c>
      <c r="C5397" s="4" t="s">
        <v>7969</v>
      </c>
      <c r="D5397" s="4" t="s">
        <v>324</v>
      </c>
      <c r="E5397" s="4" t="s">
        <v>107</v>
      </c>
      <c r="F5397" s="4" t="s">
        <v>22</v>
      </c>
      <c r="G5397" s="12" t="s">
        <v>10538</v>
      </c>
      <c r="H5397" s="7">
        <v>19671.740000000002</v>
      </c>
      <c r="I5397" s="7">
        <v>564.58000000000004</v>
      </c>
      <c r="J5397" s="7">
        <v>0</v>
      </c>
      <c r="K5397" s="7">
        <v>598.02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1187.5999999999999</v>
      </c>
      <c r="R5397" s="7">
        <v>18484.140000000003</v>
      </c>
      <c r="S5397" s="4" t="s">
        <v>23</v>
      </c>
    </row>
    <row r="5398" spans="1:19" ht="26.25" hidden="1" customHeight="1" x14ac:dyDescent="0.25">
      <c r="A5398" s="10">
        <f>+SUBTOTAL(103,$B$5:B5398)</f>
        <v>170</v>
      </c>
      <c r="B5398" s="4" t="s">
        <v>49</v>
      </c>
      <c r="C5398" s="4" t="s">
        <v>8874</v>
      </c>
      <c r="D5398" s="4" t="s">
        <v>491</v>
      </c>
      <c r="E5398" s="4" t="s">
        <v>12565</v>
      </c>
      <c r="F5398" s="4" t="s">
        <v>22</v>
      </c>
      <c r="G5398" s="12"/>
      <c r="H5398" s="7">
        <v>19569.55</v>
      </c>
      <c r="I5398" s="7">
        <v>561.65</v>
      </c>
      <c r="J5398" s="7">
        <v>0</v>
      </c>
      <c r="K5398" s="7">
        <v>594.91</v>
      </c>
      <c r="L5398" s="7">
        <v>0</v>
      </c>
      <c r="M5398" s="7">
        <v>25</v>
      </c>
      <c r="N5398" s="7">
        <v>0</v>
      </c>
      <c r="O5398" s="7"/>
      <c r="P5398" s="7">
        <v>355.52</v>
      </c>
      <c r="Q5398" s="7">
        <v>1537.08</v>
      </c>
      <c r="R5398" s="7">
        <v>18032.47</v>
      </c>
      <c r="S5398" s="4" t="s">
        <v>23</v>
      </c>
    </row>
    <row r="5399" spans="1:19" ht="26.25" hidden="1" customHeight="1" x14ac:dyDescent="0.25">
      <c r="A5399" s="10">
        <f>+SUBTOTAL(103,$B$5:B5399)</f>
        <v>170</v>
      </c>
      <c r="B5399" s="4" t="s">
        <v>186</v>
      </c>
      <c r="C5399" s="4" t="s">
        <v>9040</v>
      </c>
      <c r="D5399" s="4" t="s">
        <v>2086</v>
      </c>
      <c r="E5399" s="4" t="s">
        <v>12566</v>
      </c>
      <c r="F5399" s="4" t="s">
        <v>22</v>
      </c>
      <c r="G5399" s="12"/>
      <c r="H5399" s="7">
        <v>19546.53</v>
      </c>
      <c r="I5399" s="7">
        <v>560.99</v>
      </c>
      <c r="J5399" s="7">
        <v>0</v>
      </c>
      <c r="K5399" s="7">
        <v>594.21</v>
      </c>
      <c r="L5399" s="7">
        <v>0</v>
      </c>
      <c r="M5399" s="7">
        <v>25</v>
      </c>
      <c r="N5399" s="7">
        <v>0</v>
      </c>
      <c r="O5399" s="7"/>
      <c r="P5399" s="7">
        <v>1500</v>
      </c>
      <c r="Q5399" s="7">
        <v>2680.2</v>
      </c>
      <c r="R5399" s="7">
        <v>16866.329999999998</v>
      </c>
      <c r="S5399" s="4" t="s">
        <v>23</v>
      </c>
    </row>
    <row r="5400" spans="1:19" ht="26.25" hidden="1" customHeight="1" x14ac:dyDescent="0.25">
      <c r="A5400" s="10">
        <f>+SUBTOTAL(103,$B$5:B5400)</f>
        <v>170</v>
      </c>
      <c r="B5400" s="4" t="s">
        <v>142</v>
      </c>
      <c r="C5400" s="4" t="s">
        <v>7607</v>
      </c>
      <c r="D5400" s="4" t="s">
        <v>2086</v>
      </c>
      <c r="E5400" s="4" t="s">
        <v>128</v>
      </c>
      <c r="F5400" s="4" t="s">
        <v>22</v>
      </c>
      <c r="G5400" s="12" t="s">
        <v>10538</v>
      </c>
      <c r="H5400" s="7">
        <v>19400</v>
      </c>
      <c r="I5400" s="7">
        <v>556.78</v>
      </c>
      <c r="J5400" s="7">
        <v>0</v>
      </c>
      <c r="K5400" s="7">
        <v>589.76</v>
      </c>
      <c r="L5400" s="7">
        <v>3839.56</v>
      </c>
      <c r="M5400" s="7">
        <v>25</v>
      </c>
      <c r="N5400" s="7">
        <v>0</v>
      </c>
      <c r="O5400" s="7"/>
      <c r="P5400" s="7">
        <v>0</v>
      </c>
      <c r="Q5400" s="7">
        <v>5011.1000000000004</v>
      </c>
      <c r="R5400" s="7">
        <v>14388.9</v>
      </c>
      <c r="S5400" s="4" t="s">
        <v>23</v>
      </c>
    </row>
    <row r="5401" spans="1:19" ht="26.25" hidden="1" customHeight="1" x14ac:dyDescent="0.25">
      <c r="A5401" s="10">
        <f>+SUBTOTAL(103,$B$5:B5401)</f>
        <v>170</v>
      </c>
      <c r="B5401" s="4" t="s">
        <v>794</v>
      </c>
      <c r="C5401" s="4" t="s">
        <v>6003</v>
      </c>
      <c r="D5401" s="4" t="s">
        <v>2086</v>
      </c>
      <c r="E5401" s="4" t="s">
        <v>128</v>
      </c>
      <c r="F5401" s="4" t="s">
        <v>22</v>
      </c>
      <c r="G5401" s="12"/>
      <c r="H5401" s="7">
        <v>19375</v>
      </c>
      <c r="I5401" s="7">
        <v>556.05999999999995</v>
      </c>
      <c r="J5401" s="7">
        <v>0</v>
      </c>
      <c r="K5401" s="7">
        <v>589</v>
      </c>
      <c r="L5401" s="7">
        <v>0</v>
      </c>
      <c r="M5401" s="7">
        <v>25</v>
      </c>
      <c r="N5401" s="7">
        <v>0</v>
      </c>
      <c r="O5401" s="7"/>
      <c r="P5401" s="7">
        <v>3889.06</v>
      </c>
      <c r="Q5401" s="7">
        <v>5059.12</v>
      </c>
      <c r="R5401" s="7">
        <v>14315.880000000001</v>
      </c>
      <c r="S5401" s="4" t="s">
        <v>23</v>
      </c>
    </row>
    <row r="5402" spans="1:19" ht="26.25" hidden="1" customHeight="1" x14ac:dyDescent="0.25">
      <c r="A5402" s="10">
        <f>+SUBTOTAL(103,$B$5:B5402)</f>
        <v>170</v>
      </c>
      <c r="B5402" s="4" t="s">
        <v>11953</v>
      </c>
      <c r="C5402" s="4" t="s">
        <v>12280</v>
      </c>
      <c r="D5402" s="4" t="s">
        <v>971</v>
      </c>
      <c r="E5402" s="4" t="s">
        <v>12443</v>
      </c>
      <c r="F5402" s="4" t="s">
        <v>22</v>
      </c>
      <c r="G5402" s="12"/>
      <c r="H5402" s="7">
        <v>19364.2</v>
      </c>
      <c r="I5402" s="7">
        <v>555.75</v>
      </c>
      <c r="J5402" s="7">
        <v>0</v>
      </c>
      <c r="K5402" s="7">
        <v>588.66999999999996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1169.42</v>
      </c>
      <c r="R5402" s="7">
        <v>18194.78</v>
      </c>
      <c r="S5402" s="4" t="s">
        <v>35</v>
      </c>
    </row>
    <row r="5403" spans="1:19" ht="26.25" hidden="1" customHeight="1" x14ac:dyDescent="0.25">
      <c r="A5403" s="10">
        <f>+SUBTOTAL(103,$B$5:B5403)</f>
        <v>170</v>
      </c>
      <c r="B5403" s="4" t="s">
        <v>48</v>
      </c>
      <c r="C5403" s="4" t="s">
        <v>1549</v>
      </c>
      <c r="D5403" s="4" t="s">
        <v>449</v>
      </c>
      <c r="E5403" s="4" t="s">
        <v>12569</v>
      </c>
      <c r="F5403" s="4" t="s">
        <v>22</v>
      </c>
      <c r="G5403" s="12"/>
      <c r="H5403" s="7">
        <v>19329.419999999998</v>
      </c>
      <c r="I5403" s="7">
        <v>554.75</v>
      </c>
      <c r="J5403" s="7">
        <v>0</v>
      </c>
      <c r="K5403" s="7">
        <v>587.61</v>
      </c>
      <c r="L5403" s="7">
        <v>0</v>
      </c>
      <c r="M5403" s="7">
        <v>25</v>
      </c>
      <c r="N5403" s="7">
        <v>0</v>
      </c>
      <c r="O5403" s="7"/>
      <c r="P5403" s="7">
        <v>10104.82</v>
      </c>
      <c r="Q5403" s="7">
        <v>11272.18</v>
      </c>
      <c r="R5403" s="7">
        <v>8057.239999999998</v>
      </c>
      <c r="S5403" s="4" t="s">
        <v>23</v>
      </c>
    </row>
    <row r="5404" spans="1:19" ht="26.25" hidden="1" customHeight="1" x14ac:dyDescent="0.25">
      <c r="A5404" s="10">
        <f>+SUBTOTAL(103,$B$5:B5404)</f>
        <v>170</v>
      </c>
      <c r="B5404" s="4" t="s">
        <v>713</v>
      </c>
      <c r="C5404" s="4" t="s">
        <v>12004</v>
      </c>
      <c r="D5404" s="4" t="s">
        <v>1072</v>
      </c>
      <c r="E5404" s="4" t="s">
        <v>12443</v>
      </c>
      <c r="F5404" s="4" t="s">
        <v>22</v>
      </c>
      <c r="G5404" s="12"/>
      <c r="H5404" s="7">
        <v>19287.98</v>
      </c>
      <c r="I5404" s="7">
        <v>553.57000000000005</v>
      </c>
      <c r="J5404" s="7">
        <v>0</v>
      </c>
      <c r="K5404" s="7">
        <v>586.35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1164.92</v>
      </c>
      <c r="R5404" s="7">
        <v>18123.059999999998</v>
      </c>
      <c r="S5404" s="4" t="s">
        <v>23</v>
      </c>
    </row>
    <row r="5405" spans="1:19" ht="26.25" hidden="1" customHeight="1" x14ac:dyDescent="0.25">
      <c r="A5405" s="10">
        <f>+SUBTOTAL(103,$B$5:B5405)</f>
        <v>170</v>
      </c>
      <c r="B5405" s="4" t="s">
        <v>3117</v>
      </c>
      <c r="C5405" s="4" t="s">
        <v>9581</v>
      </c>
      <c r="D5405" s="4" t="s">
        <v>782</v>
      </c>
      <c r="E5405" s="4" t="s">
        <v>72</v>
      </c>
      <c r="F5405" s="4" t="s">
        <v>22</v>
      </c>
      <c r="G5405" s="12"/>
      <c r="H5405" s="7">
        <v>19256.41</v>
      </c>
      <c r="I5405" s="7">
        <v>552.66</v>
      </c>
      <c r="J5405" s="7">
        <v>0</v>
      </c>
      <c r="K5405" s="7">
        <v>585.39</v>
      </c>
      <c r="L5405" s="7">
        <v>0</v>
      </c>
      <c r="M5405" s="7">
        <v>25</v>
      </c>
      <c r="N5405" s="7">
        <v>0</v>
      </c>
      <c r="O5405" s="7"/>
      <c r="P5405" s="7">
        <v>0</v>
      </c>
      <c r="Q5405" s="7">
        <v>1163.05</v>
      </c>
      <c r="R5405" s="7">
        <v>18093.36</v>
      </c>
      <c r="S5405" s="4" t="s">
        <v>35</v>
      </c>
    </row>
    <row r="5406" spans="1:19" ht="26.25" hidden="1" customHeight="1" x14ac:dyDescent="0.25">
      <c r="A5406" s="10">
        <f>+SUBTOTAL(103,$B$5:B5406)</f>
        <v>170</v>
      </c>
      <c r="B5406" s="4" t="s">
        <v>2431</v>
      </c>
      <c r="C5406" s="4" t="s">
        <v>11065</v>
      </c>
      <c r="D5406" s="4" t="s">
        <v>253</v>
      </c>
      <c r="E5406" s="4" t="s">
        <v>12443</v>
      </c>
      <c r="F5406" s="4" t="s">
        <v>22</v>
      </c>
      <c r="G5406" s="12"/>
      <c r="H5406" s="7">
        <v>19250</v>
      </c>
      <c r="I5406" s="7">
        <v>552.48</v>
      </c>
      <c r="J5406" s="7">
        <v>0</v>
      </c>
      <c r="K5406" s="7">
        <v>585.20000000000005</v>
      </c>
      <c r="L5406" s="7">
        <v>1919.78</v>
      </c>
      <c r="M5406" s="7">
        <v>25</v>
      </c>
      <c r="N5406" s="7">
        <v>0</v>
      </c>
      <c r="O5406" s="7"/>
      <c r="P5406" s="7">
        <v>6416.92</v>
      </c>
      <c r="Q5406" s="7">
        <v>9499.3799999999992</v>
      </c>
      <c r="R5406" s="7">
        <v>9750.6200000000008</v>
      </c>
      <c r="S5406" s="4" t="s">
        <v>35</v>
      </c>
    </row>
    <row r="5407" spans="1:19" ht="26.25" hidden="1" customHeight="1" x14ac:dyDescent="0.25">
      <c r="A5407" s="10">
        <f>+SUBTOTAL(103,$B$5:B5407)</f>
        <v>170</v>
      </c>
      <c r="B5407" s="4" t="s">
        <v>3118</v>
      </c>
      <c r="C5407" s="4" t="s">
        <v>1258</v>
      </c>
      <c r="D5407" s="4" t="s">
        <v>324</v>
      </c>
      <c r="E5407" s="4" t="s">
        <v>134</v>
      </c>
      <c r="F5407" s="4" t="s">
        <v>22</v>
      </c>
      <c r="G5407" s="12"/>
      <c r="H5407" s="7">
        <v>19239.009999999998</v>
      </c>
      <c r="I5407" s="7">
        <v>552.16</v>
      </c>
      <c r="J5407" s="7">
        <v>0</v>
      </c>
      <c r="K5407" s="7">
        <v>584.87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1162.03</v>
      </c>
      <c r="R5407" s="7">
        <v>18076.98</v>
      </c>
      <c r="S5407" s="4" t="s">
        <v>23</v>
      </c>
    </row>
    <row r="5408" spans="1:19" ht="26.25" hidden="1" customHeight="1" x14ac:dyDescent="0.25">
      <c r="A5408" s="10">
        <f>+SUBTOTAL(103,$B$5:B5408)</f>
        <v>170</v>
      </c>
      <c r="B5408" s="4" t="s">
        <v>3119</v>
      </c>
      <c r="C5408" s="4" t="s">
        <v>4806</v>
      </c>
      <c r="D5408" s="4" t="s">
        <v>2086</v>
      </c>
      <c r="E5408" s="4" t="s">
        <v>128</v>
      </c>
      <c r="F5408" s="4" t="s">
        <v>22</v>
      </c>
      <c r="G5408" s="12"/>
      <c r="H5408" s="7">
        <v>19140</v>
      </c>
      <c r="I5408" s="7">
        <v>549.32000000000005</v>
      </c>
      <c r="J5408" s="7">
        <v>0</v>
      </c>
      <c r="K5408" s="7">
        <v>581.86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1156.18</v>
      </c>
      <c r="R5408" s="7">
        <v>17983.82</v>
      </c>
      <c r="S5408" s="4" t="s">
        <v>23</v>
      </c>
    </row>
    <row r="5409" spans="1:19" ht="26.25" hidden="1" customHeight="1" x14ac:dyDescent="0.25">
      <c r="A5409" s="10">
        <f>+SUBTOTAL(103,$B$5:B5409)</f>
        <v>170</v>
      </c>
      <c r="B5409" s="4" t="s">
        <v>3120</v>
      </c>
      <c r="C5409" s="4" t="s">
        <v>5351</v>
      </c>
      <c r="D5409" s="4" t="s">
        <v>2086</v>
      </c>
      <c r="E5409" s="4" t="s">
        <v>128</v>
      </c>
      <c r="F5409" s="4" t="s">
        <v>22</v>
      </c>
      <c r="G5409" s="12"/>
      <c r="H5409" s="7">
        <v>19140</v>
      </c>
      <c r="I5409" s="7">
        <v>549.32000000000005</v>
      </c>
      <c r="J5409" s="7">
        <v>0</v>
      </c>
      <c r="K5409" s="7">
        <v>581.86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1156.18</v>
      </c>
      <c r="R5409" s="7">
        <v>17983.82</v>
      </c>
      <c r="S5409" s="4" t="s">
        <v>23</v>
      </c>
    </row>
    <row r="5410" spans="1:19" ht="26.25" hidden="1" customHeight="1" x14ac:dyDescent="0.25">
      <c r="A5410" s="10">
        <f>+SUBTOTAL(103,$B$5:B5410)</f>
        <v>170</v>
      </c>
      <c r="B5410" s="4" t="s">
        <v>554</v>
      </c>
      <c r="C5410" s="4" t="s">
        <v>5436</v>
      </c>
      <c r="D5410" s="4" t="s">
        <v>2906</v>
      </c>
      <c r="E5410" s="4" t="s">
        <v>128</v>
      </c>
      <c r="F5410" s="4" t="s">
        <v>22</v>
      </c>
      <c r="G5410" s="12"/>
      <c r="H5410" s="7">
        <v>19140</v>
      </c>
      <c r="I5410" s="7">
        <v>549.32000000000005</v>
      </c>
      <c r="J5410" s="7">
        <v>0</v>
      </c>
      <c r="K5410" s="7">
        <v>581.86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1156.18</v>
      </c>
      <c r="R5410" s="7">
        <v>17983.82</v>
      </c>
      <c r="S5410" s="4" t="s">
        <v>23</v>
      </c>
    </row>
    <row r="5411" spans="1:19" ht="26.25" hidden="1" customHeight="1" x14ac:dyDescent="0.25">
      <c r="A5411" s="10">
        <f>+SUBTOTAL(103,$B$5:B5411)</f>
        <v>170</v>
      </c>
      <c r="B5411" s="4" t="s">
        <v>191</v>
      </c>
      <c r="C5411" s="4" t="s">
        <v>5456</v>
      </c>
      <c r="D5411" s="4" t="s">
        <v>2086</v>
      </c>
      <c r="E5411" s="4" t="s">
        <v>128</v>
      </c>
      <c r="F5411" s="4" t="s">
        <v>22</v>
      </c>
      <c r="G5411" s="12"/>
      <c r="H5411" s="7">
        <v>19140</v>
      </c>
      <c r="I5411" s="7">
        <v>549.32000000000005</v>
      </c>
      <c r="J5411" s="7">
        <v>0</v>
      </c>
      <c r="K5411" s="7">
        <v>581.86</v>
      </c>
      <c r="L5411" s="7">
        <v>1919.78</v>
      </c>
      <c r="M5411" s="7">
        <v>25</v>
      </c>
      <c r="N5411" s="7">
        <v>0</v>
      </c>
      <c r="O5411" s="7"/>
      <c r="P5411" s="7">
        <v>2100</v>
      </c>
      <c r="Q5411" s="7">
        <v>5175.96</v>
      </c>
      <c r="R5411" s="7">
        <v>13964.04</v>
      </c>
      <c r="S5411" s="4" t="s">
        <v>23</v>
      </c>
    </row>
    <row r="5412" spans="1:19" ht="26.25" hidden="1" customHeight="1" x14ac:dyDescent="0.25">
      <c r="A5412" s="10">
        <f>+SUBTOTAL(103,$B$5:B5412)</f>
        <v>170</v>
      </c>
      <c r="B5412" s="4" t="s">
        <v>3122</v>
      </c>
      <c r="C5412" s="4" t="s">
        <v>6279</v>
      </c>
      <c r="D5412" s="4" t="s">
        <v>2086</v>
      </c>
      <c r="E5412" s="4" t="s">
        <v>128</v>
      </c>
      <c r="F5412" s="4" t="s">
        <v>22</v>
      </c>
      <c r="G5412" s="12"/>
      <c r="H5412" s="7">
        <v>19140</v>
      </c>
      <c r="I5412" s="7">
        <v>549.32000000000005</v>
      </c>
      <c r="J5412" s="7">
        <v>0</v>
      </c>
      <c r="K5412" s="7">
        <v>581.86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1156.18</v>
      </c>
      <c r="R5412" s="7">
        <v>17983.82</v>
      </c>
      <c r="S5412" s="4" t="s">
        <v>23</v>
      </c>
    </row>
    <row r="5413" spans="1:19" ht="26.25" hidden="1" customHeight="1" x14ac:dyDescent="0.25">
      <c r="A5413" s="10">
        <f>+SUBTOTAL(103,$B$5:B5413)</f>
        <v>170</v>
      </c>
      <c r="B5413" s="4" t="s">
        <v>1667</v>
      </c>
      <c r="C5413" s="4" t="s">
        <v>5864</v>
      </c>
      <c r="D5413" s="4" t="s">
        <v>2906</v>
      </c>
      <c r="E5413" s="4" t="s">
        <v>128</v>
      </c>
      <c r="F5413" s="4" t="s">
        <v>22</v>
      </c>
      <c r="G5413" s="12"/>
      <c r="H5413" s="7">
        <v>19140</v>
      </c>
      <c r="I5413" s="7">
        <v>549.32000000000005</v>
      </c>
      <c r="J5413" s="7">
        <v>0</v>
      </c>
      <c r="K5413" s="7">
        <v>581.86</v>
      </c>
      <c r="L5413" s="7">
        <v>0</v>
      </c>
      <c r="M5413" s="7">
        <v>25</v>
      </c>
      <c r="N5413" s="7">
        <v>0</v>
      </c>
      <c r="O5413" s="7"/>
      <c r="P5413" s="7">
        <v>5710.51</v>
      </c>
      <c r="Q5413" s="7">
        <v>6866.69</v>
      </c>
      <c r="R5413" s="7">
        <v>12273.310000000001</v>
      </c>
      <c r="S5413" s="4" t="s">
        <v>23</v>
      </c>
    </row>
    <row r="5414" spans="1:19" ht="26.25" hidden="1" customHeight="1" x14ac:dyDescent="0.25">
      <c r="A5414" s="10">
        <f>+SUBTOTAL(103,$B$5:B5414)</f>
        <v>170</v>
      </c>
      <c r="B5414" s="4" t="s">
        <v>3123</v>
      </c>
      <c r="C5414" s="4" t="s">
        <v>6371</v>
      </c>
      <c r="D5414" s="4" t="s">
        <v>2086</v>
      </c>
      <c r="E5414" s="4" t="s">
        <v>128</v>
      </c>
      <c r="F5414" s="4" t="s">
        <v>22</v>
      </c>
      <c r="G5414" s="12" t="s">
        <v>10538</v>
      </c>
      <c r="H5414" s="7">
        <v>19140</v>
      </c>
      <c r="I5414" s="7">
        <v>549.32000000000005</v>
      </c>
      <c r="J5414" s="7">
        <v>0</v>
      </c>
      <c r="K5414" s="7">
        <v>581.86</v>
      </c>
      <c r="L5414" s="7">
        <v>0</v>
      </c>
      <c r="M5414" s="7">
        <v>25</v>
      </c>
      <c r="N5414" s="7">
        <v>0</v>
      </c>
      <c r="O5414" s="7"/>
      <c r="P5414" s="7">
        <v>0</v>
      </c>
      <c r="Q5414" s="7">
        <v>1156.18</v>
      </c>
      <c r="R5414" s="7">
        <v>17983.82</v>
      </c>
      <c r="S5414" s="4" t="s">
        <v>23</v>
      </c>
    </row>
    <row r="5415" spans="1:19" ht="26.25" hidden="1" customHeight="1" x14ac:dyDescent="0.25">
      <c r="A5415" s="10">
        <f>+SUBTOTAL(103,$B$5:B5415)</f>
        <v>170</v>
      </c>
      <c r="B5415" s="4" t="s">
        <v>3124</v>
      </c>
      <c r="C5415" s="4" t="s">
        <v>6636</v>
      </c>
      <c r="D5415" s="4" t="s">
        <v>2906</v>
      </c>
      <c r="E5415" s="4" t="s">
        <v>128</v>
      </c>
      <c r="F5415" s="4" t="s">
        <v>22</v>
      </c>
      <c r="G5415" s="12"/>
      <c r="H5415" s="7">
        <v>19140</v>
      </c>
      <c r="I5415" s="7">
        <v>549.32000000000005</v>
      </c>
      <c r="J5415" s="7">
        <v>0</v>
      </c>
      <c r="K5415" s="7">
        <v>581.86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1156.18</v>
      </c>
      <c r="R5415" s="7">
        <v>17983.82</v>
      </c>
      <c r="S5415" s="4" t="s">
        <v>23</v>
      </c>
    </row>
    <row r="5416" spans="1:19" ht="26.25" hidden="1" customHeight="1" x14ac:dyDescent="0.25">
      <c r="A5416" s="10">
        <f>+SUBTOTAL(103,$B$5:B5416)</f>
        <v>170</v>
      </c>
      <c r="B5416" s="4" t="s">
        <v>841</v>
      </c>
      <c r="C5416" s="4" t="s">
        <v>7047</v>
      </c>
      <c r="D5416" s="4" t="s">
        <v>2906</v>
      </c>
      <c r="E5416" s="4" t="s">
        <v>128</v>
      </c>
      <c r="F5416" s="4" t="s">
        <v>22</v>
      </c>
      <c r="G5416" s="12" t="s">
        <v>10538</v>
      </c>
      <c r="H5416" s="7">
        <v>19140</v>
      </c>
      <c r="I5416" s="7">
        <v>549.32000000000005</v>
      </c>
      <c r="J5416" s="7">
        <v>0</v>
      </c>
      <c r="K5416" s="7">
        <v>581.86</v>
      </c>
      <c r="L5416" s="7">
        <v>1919.78</v>
      </c>
      <c r="M5416" s="7">
        <v>25</v>
      </c>
      <c r="N5416" s="7">
        <v>0</v>
      </c>
      <c r="O5416" s="7"/>
      <c r="P5416" s="7">
        <v>0</v>
      </c>
      <c r="Q5416" s="7">
        <v>3075.96</v>
      </c>
      <c r="R5416" s="7">
        <v>16064.04</v>
      </c>
      <c r="S5416" s="4" t="s">
        <v>23</v>
      </c>
    </row>
    <row r="5417" spans="1:19" ht="26.25" hidden="1" customHeight="1" x14ac:dyDescent="0.25">
      <c r="A5417" s="10">
        <f>+SUBTOTAL(103,$B$5:B5417)</f>
        <v>170</v>
      </c>
      <c r="B5417" s="4" t="s">
        <v>882</v>
      </c>
      <c r="C5417" s="4" t="s">
        <v>7282</v>
      </c>
      <c r="D5417" s="4" t="s">
        <v>2086</v>
      </c>
      <c r="E5417" s="4" t="s">
        <v>128</v>
      </c>
      <c r="F5417" s="4" t="s">
        <v>22</v>
      </c>
      <c r="G5417" s="12"/>
      <c r="H5417" s="7">
        <v>19140</v>
      </c>
      <c r="I5417" s="7">
        <v>549.32000000000005</v>
      </c>
      <c r="J5417" s="7">
        <v>0</v>
      </c>
      <c r="K5417" s="7">
        <v>581.86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1156.18</v>
      </c>
      <c r="R5417" s="7">
        <v>17983.82</v>
      </c>
      <c r="S5417" s="4" t="s">
        <v>23</v>
      </c>
    </row>
    <row r="5418" spans="1:19" ht="26.25" hidden="1" customHeight="1" x14ac:dyDescent="0.25">
      <c r="A5418" s="10">
        <f>+SUBTOTAL(103,$B$5:B5418)</f>
        <v>170</v>
      </c>
      <c r="B5418" s="4" t="s">
        <v>165</v>
      </c>
      <c r="C5418" s="4" t="s">
        <v>7347</v>
      </c>
      <c r="D5418" s="4" t="s">
        <v>3009</v>
      </c>
      <c r="E5418" s="4" t="s">
        <v>128</v>
      </c>
      <c r="F5418" s="4" t="s">
        <v>22</v>
      </c>
      <c r="G5418" s="12"/>
      <c r="H5418" s="7">
        <v>19140</v>
      </c>
      <c r="I5418" s="7">
        <v>549.32000000000005</v>
      </c>
      <c r="J5418" s="7">
        <v>0</v>
      </c>
      <c r="K5418" s="7">
        <v>581.86</v>
      </c>
      <c r="L5418" s="7">
        <v>0</v>
      </c>
      <c r="M5418" s="7">
        <v>25</v>
      </c>
      <c r="N5418" s="7">
        <v>0</v>
      </c>
      <c r="O5418" s="7"/>
      <c r="P5418" s="7">
        <v>8510.61</v>
      </c>
      <c r="Q5418" s="7">
        <v>9666.7900000000009</v>
      </c>
      <c r="R5418" s="7">
        <v>9473.2099999999991</v>
      </c>
      <c r="S5418" s="4" t="s">
        <v>23</v>
      </c>
    </row>
    <row r="5419" spans="1:19" ht="26.25" hidden="1" customHeight="1" x14ac:dyDescent="0.25">
      <c r="A5419" s="10">
        <f>+SUBTOTAL(103,$B$5:B5419)</f>
        <v>170</v>
      </c>
      <c r="B5419" s="4" t="s">
        <v>165</v>
      </c>
      <c r="C5419" s="4" t="s">
        <v>7349</v>
      </c>
      <c r="D5419" s="4" t="s">
        <v>2086</v>
      </c>
      <c r="E5419" s="4" t="s">
        <v>128</v>
      </c>
      <c r="F5419" s="4" t="s">
        <v>22</v>
      </c>
      <c r="G5419" s="12"/>
      <c r="H5419" s="7">
        <v>19140</v>
      </c>
      <c r="I5419" s="7">
        <v>549.32000000000005</v>
      </c>
      <c r="J5419" s="7">
        <v>0</v>
      </c>
      <c r="K5419" s="7">
        <v>581.86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1156.18</v>
      </c>
      <c r="R5419" s="7">
        <v>17983.82</v>
      </c>
      <c r="S5419" s="4" t="s">
        <v>23</v>
      </c>
    </row>
    <row r="5420" spans="1:19" ht="26.25" hidden="1" customHeight="1" x14ac:dyDescent="0.25">
      <c r="A5420" s="10">
        <f>+SUBTOTAL(103,$B$5:B5420)</f>
        <v>170</v>
      </c>
      <c r="B5420" s="4" t="s">
        <v>139</v>
      </c>
      <c r="C5420" s="4" t="s">
        <v>5453</v>
      </c>
      <c r="D5420" s="4" t="s">
        <v>2906</v>
      </c>
      <c r="E5420" s="4" t="s">
        <v>128</v>
      </c>
      <c r="F5420" s="4" t="s">
        <v>22</v>
      </c>
      <c r="G5420" s="12"/>
      <c r="H5420" s="7">
        <v>19140</v>
      </c>
      <c r="I5420" s="7">
        <v>549.32000000000005</v>
      </c>
      <c r="J5420" s="7">
        <v>0</v>
      </c>
      <c r="K5420" s="7">
        <v>581.86</v>
      </c>
      <c r="L5420" s="7">
        <v>0</v>
      </c>
      <c r="M5420" s="7">
        <v>25</v>
      </c>
      <c r="N5420" s="7">
        <v>0</v>
      </c>
      <c r="O5420" s="7"/>
      <c r="P5420" s="7">
        <v>744.2</v>
      </c>
      <c r="Q5420" s="7">
        <v>1900.38</v>
      </c>
      <c r="R5420" s="7">
        <v>17239.62</v>
      </c>
      <c r="S5420" s="4" t="s">
        <v>23</v>
      </c>
    </row>
    <row r="5421" spans="1:19" ht="26.25" hidden="1" customHeight="1" x14ac:dyDescent="0.25">
      <c r="A5421" s="10">
        <f>+SUBTOTAL(103,$B$5:B5421)</f>
        <v>170</v>
      </c>
      <c r="B5421" s="4" t="s">
        <v>275</v>
      </c>
      <c r="C5421" s="4" t="s">
        <v>6435</v>
      </c>
      <c r="D5421" s="4" t="s">
        <v>324</v>
      </c>
      <c r="E5421" s="4" t="s">
        <v>128</v>
      </c>
      <c r="F5421" s="4" t="s">
        <v>22</v>
      </c>
      <c r="G5421" s="12"/>
      <c r="H5421" s="7">
        <v>19140</v>
      </c>
      <c r="I5421" s="7">
        <v>549.32000000000005</v>
      </c>
      <c r="J5421" s="7">
        <v>0</v>
      </c>
      <c r="K5421" s="7">
        <v>581.86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1156.18</v>
      </c>
      <c r="R5421" s="7">
        <v>17983.82</v>
      </c>
      <c r="S5421" s="4" t="s">
        <v>23</v>
      </c>
    </row>
    <row r="5422" spans="1:19" ht="26.25" hidden="1" customHeight="1" x14ac:dyDescent="0.25">
      <c r="A5422" s="10">
        <f>+SUBTOTAL(103,$B$5:B5422)</f>
        <v>170</v>
      </c>
      <c r="B5422" s="4" t="s">
        <v>2123</v>
      </c>
      <c r="C5422" s="4" t="s">
        <v>7299</v>
      </c>
      <c r="D5422" s="4" t="s">
        <v>2906</v>
      </c>
      <c r="E5422" s="4" t="s">
        <v>128</v>
      </c>
      <c r="F5422" s="4" t="s">
        <v>22</v>
      </c>
      <c r="G5422" s="12"/>
      <c r="H5422" s="7">
        <v>19140</v>
      </c>
      <c r="I5422" s="7">
        <v>549.32000000000005</v>
      </c>
      <c r="J5422" s="7">
        <v>0</v>
      </c>
      <c r="K5422" s="7">
        <v>581.86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1156.18</v>
      </c>
      <c r="R5422" s="7">
        <v>17983.82</v>
      </c>
      <c r="S5422" s="4" t="s">
        <v>23</v>
      </c>
    </row>
    <row r="5423" spans="1:19" ht="26.25" hidden="1" customHeight="1" x14ac:dyDescent="0.25">
      <c r="A5423" s="10">
        <f>+SUBTOTAL(103,$B$5:B5423)</f>
        <v>170</v>
      </c>
      <c r="B5423" s="4" t="s">
        <v>3125</v>
      </c>
      <c r="C5423" s="4" t="s">
        <v>8004</v>
      </c>
      <c r="D5423" s="4" t="s">
        <v>2906</v>
      </c>
      <c r="E5423" s="4" t="s">
        <v>128</v>
      </c>
      <c r="F5423" s="4" t="s">
        <v>22</v>
      </c>
      <c r="G5423" s="12"/>
      <c r="H5423" s="7">
        <v>19140</v>
      </c>
      <c r="I5423" s="7">
        <v>549.32000000000005</v>
      </c>
      <c r="J5423" s="7">
        <v>0</v>
      </c>
      <c r="K5423" s="7">
        <v>581.86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1156.18</v>
      </c>
      <c r="R5423" s="7">
        <v>17983.82</v>
      </c>
      <c r="S5423" s="4" t="s">
        <v>23</v>
      </c>
    </row>
    <row r="5424" spans="1:19" ht="26.25" hidden="1" customHeight="1" x14ac:dyDescent="0.25">
      <c r="A5424" s="10">
        <f>+SUBTOTAL(103,$B$5:B5424)</f>
        <v>170</v>
      </c>
      <c r="B5424" s="4" t="s">
        <v>3126</v>
      </c>
      <c r="C5424" s="4" t="s">
        <v>8660</v>
      </c>
      <c r="D5424" s="4" t="s">
        <v>2906</v>
      </c>
      <c r="E5424" s="4" t="s">
        <v>128</v>
      </c>
      <c r="F5424" s="4" t="s">
        <v>22</v>
      </c>
      <c r="G5424" s="12"/>
      <c r="H5424" s="7">
        <v>19140</v>
      </c>
      <c r="I5424" s="7">
        <v>549.32000000000005</v>
      </c>
      <c r="J5424" s="7">
        <v>0</v>
      </c>
      <c r="K5424" s="7">
        <v>581.86</v>
      </c>
      <c r="L5424" s="7">
        <v>0</v>
      </c>
      <c r="M5424" s="7">
        <v>25</v>
      </c>
      <c r="N5424" s="7">
        <v>0</v>
      </c>
      <c r="O5424" s="7"/>
      <c r="P5424" s="7">
        <v>10249.5</v>
      </c>
      <c r="Q5424" s="7">
        <v>11405.68</v>
      </c>
      <c r="R5424" s="7">
        <v>7734.32</v>
      </c>
      <c r="S5424" s="4" t="s">
        <v>23</v>
      </c>
    </row>
    <row r="5425" spans="1:19" ht="26.25" hidden="1" customHeight="1" x14ac:dyDescent="0.25">
      <c r="A5425" s="10">
        <f>+SUBTOTAL(103,$B$5:B5425)</f>
        <v>170</v>
      </c>
      <c r="B5425" s="4" t="s">
        <v>3127</v>
      </c>
      <c r="C5425" s="4" t="s">
        <v>8854</v>
      </c>
      <c r="D5425" s="4" t="s">
        <v>2086</v>
      </c>
      <c r="E5425" s="4" t="s">
        <v>128</v>
      </c>
      <c r="F5425" s="4" t="s">
        <v>22</v>
      </c>
      <c r="G5425" s="12"/>
      <c r="H5425" s="7">
        <v>19140</v>
      </c>
      <c r="I5425" s="7">
        <v>549.32000000000005</v>
      </c>
      <c r="J5425" s="7">
        <v>0</v>
      </c>
      <c r="K5425" s="7">
        <v>581.86</v>
      </c>
      <c r="L5425" s="7">
        <v>0</v>
      </c>
      <c r="M5425" s="7">
        <v>25</v>
      </c>
      <c r="N5425" s="7">
        <v>0</v>
      </c>
      <c r="O5425" s="7"/>
      <c r="P5425" s="7">
        <v>1074.2</v>
      </c>
      <c r="Q5425" s="7">
        <v>2230.38</v>
      </c>
      <c r="R5425" s="7">
        <v>16909.62</v>
      </c>
      <c r="S5425" s="4" t="s">
        <v>23</v>
      </c>
    </row>
    <row r="5426" spans="1:19" ht="26.25" hidden="1" customHeight="1" x14ac:dyDescent="0.25">
      <c r="A5426" s="10">
        <f>+SUBTOTAL(103,$B$5:B5426)</f>
        <v>170</v>
      </c>
      <c r="B5426" s="4" t="s">
        <v>49</v>
      </c>
      <c r="C5426" s="4" t="s">
        <v>8885</v>
      </c>
      <c r="D5426" s="4" t="s">
        <v>1002</v>
      </c>
      <c r="E5426" s="4" t="s">
        <v>128</v>
      </c>
      <c r="F5426" s="4" t="s">
        <v>22</v>
      </c>
      <c r="G5426" s="12"/>
      <c r="H5426" s="7">
        <v>19140</v>
      </c>
      <c r="I5426" s="7">
        <v>549.32000000000005</v>
      </c>
      <c r="J5426" s="7">
        <v>0</v>
      </c>
      <c r="K5426" s="7">
        <v>581.86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1156.18</v>
      </c>
      <c r="R5426" s="7">
        <v>17983.82</v>
      </c>
      <c r="S5426" s="4" t="s">
        <v>23</v>
      </c>
    </row>
    <row r="5427" spans="1:19" ht="26.25" hidden="1" customHeight="1" x14ac:dyDescent="0.25">
      <c r="A5427" s="10">
        <f>+SUBTOTAL(103,$B$5:B5427)</f>
        <v>170</v>
      </c>
      <c r="B5427" s="4" t="s">
        <v>219</v>
      </c>
      <c r="C5427" s="4" t="s">
        <v>7047</v>
      </c>
      <c r="D5427" s="4" t="s">
        <v>2906</v>
      </c>
      <c r="E5427" s="4" t="s">
        <v>128</v>
      </c>
      <c r="F5427" s="4" t="s">
        <v>22</v>
      </c>
      <c r="G5427" s="12"/>
      <c r="H5427" s="7">
        <v>19140</v>
      </c>
      <c r="I5427" s="7">
        <v>549.32000000000005</v>
      </c>
      <c r="J5427" s="7">
        <v>0</v>
      </c>
      <c r="K5427" s="7">
        <v>581.86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1156.18</v>
      </c>
      <c r="R5427" s="7">
        <v>17983.82</v>
      </c>
      <c r="S5427" s="4" t="s">
        <v>23</v>
      </c>
    </row>
    <row r="5428" spans="1:19" ht="26.25" hidden="1" customHeight="1" x14ac:dyDescent="0.25">
      <c r="A5428" s="10">
        <f>+SUBTOTAL(103,$B$5:B5428)</f>
        <v>170</v>
      </c>
      <c r="B5428" s="4" t="s">
        <v>1543</v>
      </c>
      <c r="C5428" s="4" t="s">
        <v>9236</v>
      </c>
      <c r="D5428" s="4" t="s">
        <v>3128</v>
      </c>
      <c r="E5428" s="4" t="s">
        <v>128</v>
      </c>
      <c r="F5428" s="4" t="s">
        <v>22</v>
      </c>
      <c r="G5428" s="12"/>
      <c r="H5428" s="7">
        <v>19140</v>
      </c>
      <c r="I5428" s="7">
        <v>549.32000000000005</v>
      </c>
      <c r="J5428" s="7">
        <v>0</v>
      </c>
      <c r="K5428" s="7">
        <v>581.86</v>
      </c>
      <c r="L5428" s="7">
        <v>0</v>
      </c>
      <c r="M5428" s="7">
        <v>25</v>
      </c>
      <c r="N5428" s="7">
        <v>0</v>
      </c>
      <c r="O5428" s="7"/>
      <c r="P5428" s="7">
        <v>50</v>
      </c>
      <c r="Q5428" s="7">
        <v>1206.18</v>
      </c>
      <c r="R5428" s="7">
        <v>17933.82</v>
      </c>
      <c r="S5428" s="4" t="s">
        <v>23</v>
      </c>
    </row>
    <row r="5429" spans="1:19" ht="26.25" hidden="1" customHeight="1" x14ac:dyDescent="0.25">
      <c r="A5429" s="10">
        <f>+SUBTOTAL(103,$B$5:B5429)</f>
        <v>170</v>
      </c>
      <c r="B5429" s="4" t="s">
        <v>1260</v>
      </c>
      <c r="C5429" s="4" t="s">
        <v>5069</v>
      </c>
      <c r="D5429" s="4" t="s">
        <v>2906</v>
      </c>
      <c r="E5429" s="4" t="s">
        <v>128</v>
      </c>
      <c r="F5429" s="4" t="s">
        <v>22</v>
      </c>
      <c r="G5429" s="12"/>
      <c r="H5429" s="7">
        <v>19140</v>
      </c>
      <c r="I5429" s="7">
        <v>549.32000000000005</v>
      </c>
      <c r="J5429" s="7">
        <v>0</v>
      </c>
      <c r="K5429" s="7">
        <v>581.86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1156.18</v>
      </c>
      <c r="R5429" s="7">
        <v>17983.82</v>
      </c>
      <c r="S5429" s="4" t="s">
        <v>23</v>
      </c>
    </row>
    <row r="5430" spans="1:19" ht="26.25" hidden="1" customHeight="1" x14ac:dyDescent="0.25">
      <c r="A5430" s="10">
        <f>+SUBTOTAL(103,$B$5:B5430)</f>
        <v>170</v>
      </c>
      <c r="B5430" s="4" t="s">
        <v>2313</v>
      </c>
      <c r="C5430" s="4" t="s">
        <v>9582</v>
      </c>
      <c r="D5430" s="4" t="s">
        <v>2906</v>
      </c>
      <c r="E5430" s="4" t="s">
        <v>128</v>
      </c>
      <c r="F5430" s="4" t="s">
        <v>22</v>
      </c>
      <c r="G5430" s="12"/>
      <c r="H5430" s="7">
        <v>19140</v>
      </c>
      <c r="I5430" s="7">
        <v>549.32000000000005</v>
      </c>
      <c r="J5430" s="7">
        <v>0</v>
      </c>
      <c r="K5430" s="7">
        <v>581.86</v>
      </c>
      <c r="L5430" s="7">
        <v>0</v>
      </c>
      <c r="M5430" s="7">
        <v>25</v>
      </c>
      <c r="N5430" s="7">
        <v>0</v>
      </c>
      <c r="O5430" s="7"/>
      <c r="P5430" s="7">
        <v>10743.44</v>
      </c>
      <c r="Q5430" s="7">
        <v>11899.62</v>
      </c>
      <c r="R5430" s="7">
        <v>7240.3799999999992</v>
      </c>
      <c r="S5430" s="4" t="s">
        <v>23</v>
      </c>
    </row>
    <row r="5431" spans="1:19" ht="26.25" hidden="1" customHeight="1" x14ac:dyDescent="0.25">
      <c r="A5431" s="10">
        <f>+SUBTOTAL(103,$B$5:B5431)</f>
        <v>170</v>
      </c>
      <c r="B5431" s="4" t="s">
        <v>3129</v>
      </c>
      <c r="C5431" s="4" t="s">
        <v>9617</v>
      </c>
      <c r="D5431" s="4" t="s">
        <v>2086</v>
      </c>
      <c r="E5431" s="4" t="s">
        <v>128</v>
      </c>
      <c r="F5431" s="4" t="s">
        <v>22</v>
      </c>
      <c r="G5431" s="12" t="s">
        <v>10538</v>
      </c>
      <c r="H5431" s="7">
        <v>19140</v>
      </c>
      <c r="I5431" s="7">
        <v>549.32000000000005</v>
      </c>
      <c r="J5431" s="7">
        <v>0</v>
      </c>
      <c r="K5431" s="7">
        <v>581.86</v>
      </c>
      <c r="L5431" s="7">
        <v>1919.78</v>
      </c>
      <c r="M5431" s="7">
        <v>25</v>
      </c>
      <c r="N5431" s="7">
        <v>0</v>
      </c>
      <c r="O5431" s="7"/>
      <c r="P5431" s="7">
        <v>0</v>
      </c>
      <c r="Q5431" s="7">
        <v>3075.96</v>
      </c>
      <c r="R5431" s="7">
        <v>16064.04</v>
      </c>
      <c r="S5431" s="4" t="s">
        <v>23</v>
      </c>
    </row>
    <row r="5432" spans="1:19" ht="26.25" hidden="1" customHeight="1" x14ac:dyDescent="0.25">
      <c r="A5432" s="10">
        <f>+SUBTOTAL(103,$B$5:B5432)</f>
        <v>170</v>
      </c>
      <c r="B5432" s="4" t="s">
        <v>1575</v>
      </c>
      <c r="C5432" s="4" t="s">
        <v>4834</v>
      </c>
      <c r="D5432" s="4" t="s">
        <v>2906</v>
      </c>
      <c r="E5432" s="4" t="s">
        <v>128</v>
      </c>
      <c r="F5432" s="4" t="s">
        <v>22</v>
      </c>
      <c r="G5432" s="12"/>
      <c r="H5432" s="7">
        <v>19140</v>
      </c>
      <c r="I5432" s="7">
        <v>549.32000000000005</v>
      </c>
      <c r="J5432" s="7">
        <v>0</v>
      </c>
      <c r="K5432" s="7">
        <v>581.86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1156.18</v>
      </c>
      <c r="R5432" s="7">
        <v>17983.82</v>
      </c>
      <c r="S5432" s="4" t="s">
        <v>23</v>
      </c>
    </row>
    <row r="5433" spans="1:19" ht="26.25" hidden="1" customHeight="1" x14ac:dyDescent="0.25">
      <c r="A5433" s="10">
        <f>+SUBTOTAL(103,$B$5:B5433)</f>
        <v>170</v>
      </c>
      <c r="B5433" s="4" t="s">
        <v>1065</v>
      </c>
      <c r="C5433" s="4" t="s">
        <v>8302</v>
      </c>
      <c r="D5433" s="4" t="s">
        <v>491</v>
      </c>
      <c r="E5433" s="4" t="s">
        <v>128</v>
      </c>
      <c r="F5433" s="4" t="s">
        <v>22</v>
      </c>
      <c r="G5433" s="12" t="s">
        <v>10538</v>
      </c>
      <c r="H5433" s="7">
        <v>19025.05</v>
      </c>
      <c r="I5433" s="7">
        <v>546.02</v>
      </c>
      <c r="J5433" s="7">
        <v>0</v>
      </c>
      <c r="K5433" s="7">
        <v>578.36</v>
      </c>
      <c r="L5433" s="7">
        <v>1919.78</v>
      </c>
      <c r="M5433" s="7">
        <v>25</v>
      </c>
      <c r="N5433" s="7">
        <v>0</v>
      </c>
      <c r="O5433" s="7"/>
      <c r="P5433" s="7">
        <v>4809.43</v>
      </c>
      <c r="Q5433" s="7">
        <v>7878.59</v>
      </c>
      <c r="R5433" s="7">
        <v>11146.46</v>
      </c>
      <c r="S5433" s="4" t="s">
        <v>35</v>
      </c>
    </row>
    <row r="5434" spans="1:19" ht="26.25" hidden="1" customHeight="1" x14ac:dyDescent="0.25">
      <c r="A5434" s="10">
        <f>+SUBTOTAL(103,$B$5:B5434)</f>
        <v>170</v>
      </c>
      <c r="B5434" s="4" t="s">
        <v>3131</v>
      </c>
      <c r="C5434" s="4" t="s">
        <v>5236</v>
      </c>
      <c r="D5434" s="4" t="s">
        <v>3132</v>
      </c>
      <c r="E5434" s="4" t="s">
        <v>10375</v>
      </c>
      <c r="F5434" s="4" t="s">
        <v>22</v>
      </c>
      <c r="G5434" s="12" t="s">
        <v>10538</v>
      </c>
      <c r="H5434" s="7">
        <v>19000.55</v>
      </c>
      <c r="I5434" s="7">
        <v>545.32000000000005</v>
      </c>
      <c r="J5434" s="7">
        <v>0</v>
      </c>
      <c r="K5434" s="7">
        <v>577.62</v>
      </c>
      <c r="L5434" s="7">
        <v>1919.78</v>
      </c>
      <c r="M5434" s="7">
        <v>25</v>
      </c>
      <c r="N5434" s="7">
        <v>100</v>
      </c>
      <c r="O5434" s="7"/>
      <c r="P5434" s="7">
        <v>9763.35</v>
      </c>
      <c r="Q5434" s="7">
        <v>12931.07</v>
      </c>
      <c r="R5434" s="7">
        <v>6069.48</v>
      </c>
      <c r="S5434" s="4" t="s">
        <v>35</v>
      </c>
    </row>
    <row r="5435" spans="1:19" ht="26.25" hidden="1" customHeight="1" x14ac:dyDescent="0.25">
      <c r="A5435" s="10">
        <f>+SUBTOTAL(103,$B$5:B5435)</f>
        <v>170</v>
      </c>
      <c r="B5435" s="4" t="s">
        <v>3133</v>
      </c>
      <c r="C5435" s="4" t="s">
        <v>5333</v>
      </c>
      <c r="D5435" s="4" t="s">
        <v>491</v>
      </c>
      <c r="E5435" s="4" t="s">
        <v>12569</v>
      </c>
      <c r="F5435" s="4" t="s">
        <v>22</v>
      </c>
      <c r="G5435" s="12" t="s">
        <v>10538</v>
      </c>
      <c r="H5435" s="7">
        <v>19000.55</v>
      </c>
      <c r="I5435" s="7">
        <v>545.32000000000005</v>
      </c>
      <c r="J5435" s="7">
        <v>0</v>
      </c>
      <c r="K5435" s="7">
        <v>577.62</v>
      </c>
      <c r="L5435" s="7">
        <v>1919.78</v>
      </c>
      <c r="M5435" s="7">
        <v>25</v>
      </c>
      <c r="N5435" s="7">
        <v>0</v>
      </c>
      <c r="O5435" s="7"/>
      <c r="P5435" s="7">
        <v>1257.0999999999999</v>
      </c>
      <c r="Q5435" s="7">
        <v>4324.82</v>
      </c>
      <c r="R5435" s="7">
        <v>14675.73</v>
      </c>
      <c r="S5435" s="4" t="s">
        <v>35</v>
      </c>
    </row>
    <row r="5436" spans="1:19" ht="26.25" hidden="1" customHeight="1" x14ac:dyDescent="0.25">
      <c r="A5436" s="10">
        <f>+SUBTOTAL(103,$B$5:B5436)</f>
        <v>170</v>
      </c>
      <c r="B5436" s="4" t="s">
        <v>3134</v>
      </c>
      <c r="C5436" s="4" t="s">
        <v>5626</v>
      </c>
      <c r="D5436" s="4" t="s">
        <v>491</v>
      </c>
      <c r="E5436" s="4" t="s">
        <v>141</v>
      </c>
      <c r="F5436" s="4" t="s">
        <v>22</v>
      </c>
      <c r="G5436" s="12" t="s">
        <v>10538</v>
      </c>
      <c r="H5436" s="7">
        <v>19000.55</v>
      </c>
      <c r="I5436" s="7">
        <v>545.32000000000005</v>
      </c>
      <c r="J5436" s="7">
        <v>0</v>
      </c>
      <c r="K5436" s="7">
        <v>577.62</v>
      </c>
      <c r="L5436" s="7">
        <v>0</v>
      </c>
      <c r="M5436" s="7">
        <v>25</v>
      </c>
      <c r="N5436" s="7">
        <v>0</v>
      </c>
      <c r="O5436" s="7"/>
      <c r="P5436" s="7">
        <v>1325</v>
      </c>
      <c r="Q5436" s="7">
        <v>2472.94</v>
      </c>
      <c r="R5436" s="7">
        <v>16527.61</v>
      </c>
      <c r="S5436" s="4" t="s">
        <v>35</v>
      </c>
    </row>
    <row r="5437" spans="1:19" ht="26.25" hidden="1" customHeight="1" x14ac:dyDescent="0.25">
      <c r="A5437" s="10">
        <f>+SUBTOTAL(103,$B$5:B5437)</f>
        <v>170</v>
      </c>
      <c r="B5437" s="4" t="s">
        <v>167</v>
      </c>
      <c r="C5437" s="4" t="s">
        <v>5683</v>
      </c>
      <c r="D5437" s="4" t="s">
        <v>3121</v>
      </c>
      <c r="E5437" s="4" t="s">
        <v>12769</v>
      </c>
      <c r="F5437" s="4" t="s">
        <v>22</v>
      </c>
      <c r="G5437" s="12"/>
      <c r="H5437" s="7">
        <v>19000</v>
      </c>
      <c r="I5437" s="7">
        <v>545.29999999999995</v>
      </c>
      <c r="J5437" s="7">
        <v>0</v>
      </c>
      <c r="K5437" s="7">
        <v>577.6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1147.9000000000001</v>
      </c>
      <c r="R5437" s="7">
        <v>17852.099999999999</v>
      </c>
      <c r="S5437" s="4" t="s">
        <v>23</v>
      </c>
    </row>
    <row r="5438" spans="1:19" ht="26.25" hidden="1" customHeight="1" x14ac:dyDescent="0.25">
      <c r="A5438" s="10">
        <f>+SUBTOTAL(103,$B$5:B5438)</f>
        <v>170</v>
      </c>
      <c r="B5438" s="4" t="s">
        <v>12489</v>
      </c>
      <c r="C5438" s="4" t="s">
        <v>5950</v>
      </c>
      <c r="D5438" s="4" t="s">
        <v>3121</v>
      </c>
      <c r="E5438" s="4" t="s">
        <v>12769</v>
      </c>
      <c r="F5438" s="4" t="s">
        <v>22</v>
      </c>
      <c r="G5438" s="12"/>
      <c r="H5438" s="7">
        <v>19000</v>
      </c>
      <c r="I5438" s="7">
        <v>545.29999999999995</v>
      </c>
      <c r="J5438" s="7">
        <v>0</v>
      </c>
      <c r="K5438" s="7">
        <v>577.6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1147.9000000000001</v>
      </c>
      <c r="R5438" s="7">
        <v>17852.099999999999</v>
      </c>
      <c r="S5438" s="4" t="s">
        <v>23</v>
      </c>
    </row>
    <row r="5439" spans="1:19" ht="26.25" hidden="1" customHeight="1" x14ac:dyDescent="0.25">
      <c r="A5439" s="10">
        <f>+SUBTOTAL(103,$B$5:B5439)</f>
        <v>170</v>
      </c>
      <c r="B5439" s="4" t="s">
        <v>694</v>
      </c>
      <c r="C5439" s="4" t="s">
        <v>4989</v>
      </c>
      <c r="D5439" s="4" t="s">
        <v>12449</v>
      </c>
      <c r="E5439" s="4" t="s">
        <v>12443</v>
      </c>
      <c r="F5439" s="4" t="s">
        <v>22</v>
      </c>
      <c r="G5439" s="12"/>
      <c r="H5439" s="7">
        <v>19000</v>
      </c>
      <c r="I5439" s="7">
        <v>545.29999999999995</v>
      </c>
      <c r="J5439" s="7">
        <v>0</v>
      </c>
      <c r="K5439" s="7">
        <v>577.6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1147.9000000000001</v>
      </c>
      <c r="R5439" s="7">
        <v>17852.099999999999</v>
      </c>
      <c r="S5439" s="4" t="s">
        <v>23</v>
      </c>
    </row>
    <row r="5440" spans="1:19" ht="26.25" hidden="1" customHeight="1" x14ac:dyDescent="0.25">
      <c r="A5440" s="10">
        <f>+SUBTOTAL(103,$B$5:B5440)</f>
        <v>170</v>
      </c>
      <c r="B5440" s="4" t="s">
        <v>12497</v>
      </c>
      <c r="C5440" s="4" t="s">
        <v>12498</v>
      </c>
      <c r="D5440" s="4" t="s">
        <v>3121</v>
      </c>
      <c r="E5440" s="4" t="s">
        <v>12769</v>
      </c>
      <c r="F5440" s="4" t="s">
        <v>22</v>
      </c>
      <c r="G5440" s="12"/>
      <c r="H5440" s="7">
        <v>19000</v>
      </c>
      <c r="I5440" s="7">
        <v>545.29999999999995</v>
      </c>
      <c r="J5440" s="7">
        <v>0</v>
      </c>
      <c r="K5440" s="7">
        <v>577.6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1147.9000000000001</v>
      </c>
      <c r="R5440" s="7">
        <v>17852.099999999999</v>
      </c>
      <c r="S5440" s="4" t="s">
        <v>23</v>
      </c>
    </row>
    <row r="5441" spans="1:19" ht="26.25" hidden="1" customHeight="1" x14ac:dyDescent="0.25">
      <c r="A5441" s="10">
        <f>+SUBTOTAL(103,$B$5:B5441)</f>
        <v>170</v>
      </c>
      <c r="B5441" s="4" t="s">
        <v>730</v>
      </c>
      <c r="C5441" s="4" t="s">
        <v>12499</v>
      </c>
      <c r="D5441" s="4" t="s">
        <v>3121</v>
      </c>
      <c r="E5441" s="4" t="s">
        <v>12769</v>
      </c>
      <c r="F5441" s="4" t="s">
        <v>22</v>
      </c>
      <c r="G5441" s="12"/>
      <c r="H5441" s="7">
        <v>19000</v>
      </c>
      <c r="I5441" s="7">
        <v>545.29999999999995</v>
      </c>
      <c r="J5441" s="7">
        <v>0</v>
      </c>
      <c r="K5441" s="7">
        <v>577.6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1147.9000000000001</v>
      </c>
      <c r="R5441" s="7">
        <v>17852.099999999999</v>
      </c>
      <c r="S5441" s="4" t="s">
        <v>23</v>
      </c>
    </row>
    <row r="5442" spans="1:19" ht="26.25" hidden="1" customHeight="1" x14ac:dyDescent="0.25">
      <c r="A5442" s="10">
        <f>+SUBTOTAL(103,$B$5:B5442)</f>
        <v>170</v>
      </c>
      <c r="B5442" s="4" t="s">
        <v>353</v>
      </c>
      <c r="C5442" s="4" t="s">
        <v>11599</v>
      </c>
      <c r="D5442" s="4" t="s">
        <v>4693</v>
      </c>
      <c r="E5442" s="4" t="s">
        <v>12443</v>
      </c>
      <c r="F5442" s="4" t="s">
        <v>22</v>
      </c>
      <c r="G5442" s="12"/>
      <c r="H5442" s="7">
        <v>19000</v>
      </c>
      <c r="I5442" s="7">
        <v>545.29999999999995</v>
      </c>
      <c r="J5442" s="7">
        <v>0</v>
      </c>
      <c r="K5442" s="7">
        <v>577.6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1147.9000000000001</v>
      </c>
      <c r="R5442" s="7">
        <v>17852.099999999999</v>
      </c>
      <c r="S5442" s="4" t="s">
        <v>23</v>
      </c>
    </row>
    <row r="5443" spans="1:19" ht="26.25" hidden="1" customHeight="1" x14ac:dyDescent="0.25">
      <c r="A5443" s="10">
        <f>+SUBTOTAL(103,$B$5:B5443)</f>
        <v>170</v>
      </c>
      <c r="B5443" s="4" t="s">
        <v>10620</v>
      </c>
      <c r="C5443" s="4" t="s">
        <v>10621</v>
      </c>
      <c r="D5443" s="4" t="s">
        <v>1072</v>
      </c>
      <c r="E5443" s="4" t="s">
        <v>12443</v>
      </c>
      <c r="F5443" s="4" t="s">
        <v>22</v>
      </c>
      <c r="G5443" s="12"/>
      <c r="H5443" s="7">
        <v>19000</v>
      </c>
      <c r="I5443" s="7">
        <v>545.29999999999995</v>
      </c>
      <c r="J5443" s="7">
        <v>0</v>
      </c>
      <c r="K5443" s="7">
        <v>577.6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1147.9000000000001</v>
      </c>
      <c r="R5443" s="7">
        <v>17852.099999999999</v>
      </c>
      <c r="S5443" s="4" t="s">
        <v>23</v>
      </c>
    </row>
    <row r="5444" spans="1:19" ht="26.25" hidden="1" customHeight="1" x14ac:dyDescent="0.25">
      <c r="A5444" s="10">
        <f>+SUBTOTAL(103,$B$5:B5444)</f>
        <v>170</v>
      </c>
      <c r="B5444" s="4" t="s">
        <v>12530</v>
      </c>
      <c r="C5444" s="4" t="s">
        <v>9190</v>
      </c>
      <c r="D5444" s="4" t="s">
        <v>3121</v>
      </c>
      <c r="E5444" s="4" t="s">
        <v>12769</v>
      </c>
      <c r="F5444" s="4" t="s">
        <v>22</v>
      </c>
      <c r="G5444" s="12"/>
      <c r="H5444" s="7">
        <v>19000</v>
      </c>
      <c r="I5444" s="7">
        <v>545.29999999999995</v>
      </c>
      <c r="J5444" s="7">
        <v>0</v>
      </c>
      <c r="K5444" s="7">
        <v>577.6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1147.9000000000001</v>
      </c>
      <c r="R5444" s="7">
        <v>17852.099999999999</v>
      </c>
      <c r="S5444" s="4" t="s">
        <v>23</v>
      </c>
    </row>
    <row r="5445" spans="1:19" ht="26.25" hidden="1" customHeight="1" x14ac:dyDescent="0.25">
      <c r="A5445" s="10">
        <f>+SUBTOTAL(103,$B$5:B5445)</f>
        <v>170</v>
      </c>
      <c r="B5445" s="4" t="s">
        <v>3135</v>
      </c>
      <c r="C5445" s="4" t="s">
        <v>8671</v>
      </c>
      <c r="D5445" s="4" t="s">
        <v>2085</v>
      </c>
      <c r="E5445" s="4" t="s">
        <v>58</v>
      </c>
      <c r="F5445" s="4" t="s">
        <v>22</v>
      </c>
      <c r="G5445" s="12"/>
      <c r="H5445" s="7">
        <v>19000</v>
      </c>
      <c r="I5445" s="7">
        <v>545.29999999999995</v>
      </c>
      <c r="J5445" s="7">
        <v>0</v>
      </c>
      <c r="K5445" s="7">
        <v>577.6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1147.9000000000001</v>
      </c>
      <c r="R5445" s="7">
        <v>17852.099999999999</v>
      </c>
      <c r="S5445" s="4" t="s">
        <v>35</v>
      </c>
    </row>
    <row r="5446" spans="1:19" ht="26.25" hidden="1" customHeight="1" x14ac:dyDescent="0.25">
      <c r="A5446" s="10">
        <f>+SUBTOTAL(103,$B$5:B5446)</f>
        <v>170</v>
      </c>
      <c r="B5446" s="4" t="s">
        <v>3136</v>
      </c>
      <c r="C5446" s="4" t="s">
        <v>7974</v>
      </c>
      <c r="D5446" s="4" t="s">
        <v>1072</v>
      </c>
      <c r="E5446" s="4" t="s">
        <v>12570</v>
      </c>
      <c r="F5446" s="4" t="s">
        <v>22</v>
      </c>
      <c r="G5446" s="12"/>
      <c r="H5446" s="7">
        <v>19000</v>
      </c>
      <c r="I5446" s="7">
        <v>545.29999999999995</v>
      </c>
      <c r="J5446" s="7">
        <v>0</v>
      </c>
      <c r="K5446" s="7">
        <v>577.6</v>
      </c>
      <c r="L5446" s="7">
        <v>0</v>
      </c>
      <c r="M5446" s="7">
        <v>25</v>
      </c>
      <c r="N5446" s="7">
        <v>0</v>
      </c>
      <c r="O5446" s="7"/>
      <c r="P5446" s="7">
        <v>2799.32</v>
      </c>
      <c r="Q5446" s="7">
        <v>3947.22</v>
      </c>
      <c r="R5446" s="7">
        <v>15052.78</v>
      </c>
      <c r="S5446" s="4" t="s">
        <v>35</v>
      </c>
    </row>
    <row r="5447" spans="1:19" ht="26.25" hidden="1" customHeight="1" x14ac:dyDescent="0.25">
      <c r="A5447" s="10">
        <f>+SUBTOTAL(103,$B$5:B5447)</f>
        <v>170</v>
      </c>
      <c r="B5447" s="4" t="s">
        <v>10331</v>
      </c>
      <c r="C5447" s="4" t="s">
        <v>10332</v>
      </c>
      <c r="D5447" s="4" t="s">
        <v>1072</v>
      </c>
      <c r="E5447" s="4" t="s">
        <v>144</v>
      </c>
      <c r="F5447" s="4" t="s">
        <v>22</v>
      </c>
      <c r="G5447" s="12"/>
      <c r="H5447" s="7">
        <v>19000</v>
      </c>
      <c r="I5447" s="7">
        <v>545.29999999999995</v>
      </c>
      <c r="J5447" s="7">
        <v>0</v>
      </c>
      <c r="K5447" s="7">
        <v>577.6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1147.9000000000001</v>
      </c>
      <c r="R5447" s="7">
        <v>17852.099999999999</v>
      </c>
      <c r="S5447" s="4" t="s">
        <v>23</v>
      </c>
    </row>
    <row r="5448" spans="1:19" ht="26.25" hidden="1" customHeight="1" x14ac:dyDescent="0.25">
      <c r="A5448" s="10">
        <f>+SUBTOTAL(103,$B$5:B5448)</f>
        <v>170</v>
      </c>
      <c r="B5448" s="4" t="s">
        <v>3137</v>
      </c>
      <c r="C5448" s="4" t="s">
        <v>8406</v>
      </c>
      <c r="D5448" s="4" t="s">
        <v>782</v>
      </c>
      <c r="E5448" s="4" t="s">
        <v>70</v>
      </c>
      <c r="F5448" s="4" t="s">
        <v>22</v>
      </c>
      <c r="G5448" s="12" t="s">
        <v>10538</v>
      </c>
      <c r="H5448" s="7">
        <v>18975</v>
      </c>
      <c r="I5448" s="7">
        <v>544.58000000000004</v>
      </c>
      <c r="J5448" s="7">
        <v>0</v>
      </c>
      <c r="K5448" s="7">
        <v>576.84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1146.42</v>
      </c>
      <c r="R5448" s="7">
        <v>17828.580000000002</v>
      </c>
      <c r="S5448" s="4" t="s">
        <v>35</v>
      </c>
    </row>
    <row r="5449" spans="1:19" ht="26.25" hidden="1" customHeight="1" x14ac:dyDescent="0.25">
      <c r="A5449" s="10">
        <f>+SUBTOTAL(103,$B$5:B5449)</f>
        <v>170</v>
      </c>
      <c r="B5449" s="4" t="s">
        <v>3138</v>
      </c>
      <c r="C5449" s="4" t="s">
        <v>7938</v>
      </c>
      <c r="D5449" s="4" t="s">
        <v>3139</v>
      </c>
      <c r="E5449" s="4" t="s">
        <v>12564</v>
      </c>
      <c r="F5449" s="4" t="s">
        <v>22</v>
      </c>
      <c r="G5449" s="12" t="s">
        <v>10538</v>
      </c>
      <c r="H5449" s="7">
        <v>18901.16</v>
      </c>
      <c r="I5449" s="7">
        <v>542.46</v>
      </c>
      <c r="J5449" s="7">
        <v>0</v>
      </c>
      <c r="K5449" s="7">
        <v>574.6</v>
      </c>
      <c r="L5449" s="7">
        <v>0</v>
      </c>
      <c r="M5449" s="7">
        <v>25</v>
      </c>
      <c r="N5449" s="7">
        <v>0</v>
      </c>
      <c r="O5449" s="7"/>
      <c r="P5449" s="7">
        <v>4619.18</v>
      </c>
      <c r="Q5449" s="7">
        <v>5761.24</v>
      </c>
      <c r="R5449" s="7">
        <v>13139.92</v>
      </c>
      <c r="S5449" s="4" t="s">
        <v>35</v>
      </c>
    </row>
    <row r="5450" spans="1:19" ht="26.25" hidden="1" customHeight="1" x14ac:dyDescent="0.25">
      <c r="A5450" s="10">
        <f>+SUBTOTAL(103,$B$5:B5450)</f>
        <v>170</v>
      </c>
      <c r="B5450" s="4" t="s">
        <v>6632</v>
      </c>
      <c r="C5450" s="4" t="s">
        <v>4965</v>
      </c>
      <c r="D5450" s="4" t="s">
        <v>3140</v>
      </c>
      <c r="E5450" s="4" t="s">
        <v>120</v>
      </c>
      <c r="F5450" s="4" t="s">
        <v>22</v>
      </c>
      <c r="G5450" s="12" t="s">
        <v>10538</v>
      </c>
      <c r="H5450" s="7">
        <v>18789.32</v>
      </c>
      <c r="I5450" s="7">
        <v>539.25</v>
      </c>
      <c r="J5450" s="7">
        <v>0</v>
      </c>
      <c r="K5450" s="7">
        <v>571.20000000000005</v>
      </c>
      <c r="L5450" s="7">
        <v>0</v>
      </c>
      <c r="M5450" s="7">
        <v>25</v>
      </c>
      <c r="N5450" s="7">
        <v>0</v>
      </c>
      <c r="O5450" s="7"/>
      <c r="P5450" s="7">
        <v>2403.0300000000002</v>
      </c>
      <c r="Q5450" s="7">
        <v>3538.48</v>
      </c>
      <c r="R5450" s="7">
        <v>15250.84</v>
      </c>
      <c r="S5450" s="4" t="s">
        <v>23</v>
      </c>
    </row>
    <row r="5451" spans="1:19" ht="26.25" hidden="1" customHeight="1" x14ac:dyDescent="0.25">
      <c r="A5451" s="10">
        <f>+SUBTOTAL(103,$B$5:B5451)</f>
        <v>170</v>
      </c>
      <c r="B5451" s="4" t="s">
        <v>11032</v>
      </c>
      <c r="C5451" s="4" t="s">
        <v>11033</v>
      </c>
      <c r="D5451" s="4" t="s">
        <v>971</v>
      </c>
      <c r="E5451" s="4" t="s">
        <v>12443</v>
      </c>
      <c r="F5451" s="4" t="s">
        <v>22</v>
      </c>
      <c r="G5451" s="12"/>
      <c r="H5451" s="7">
        <v>18730</v>
      </c>
      <c r="I5451" s="7">
        <v>537.54999999999995</v>
      </c>
      <c r="J5451" s="7">
        <v>0</v>
      </c>
      <c r="K5451" s="7">
        <v>569.39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1131.94</v>
      </c>
      <c r="R5451" s="7">
        <v>17598.060000000001</v>
      </c>
      <c r="S5451" s="4" t="s">
        <v>35</v>
      </c>
    </row>
    <row r="5452" spans="1:19" ht="26.25" hidden="1" customHeight="1" x14ac:dyDescent="0.25">
      <c r="A5452" s="10">
        <f>+SUBTOTAL(103,$B$5:B5452)</f>
        <v>170</v>
      </c>
      <c r="B5452" s="4" t="s">
        <v>1606</v>
      </c>
      <c r="C5452" s="4" t="s">
        <v>5230</v>
      </c>
      <c r="D5452" s="4" t="s">
        <v>324</v>
      </c>
      <c r="E5452" s="4" t="s">
        <v>132</v>
      </c>
      <c r="F5452" s="4" t="s">
        <v>22</v>
      </c>
      <c r="G5452" s="12" t="s">
        <v>10538</v>
      </c>
      <c r="H5452" s="7">
        <v>18700</v>
      </c>
      <c r="I5452" s="7">
        <v>536.69000000000005</v>
      </c>
      <c r="J5452" s="7">
        <v>0</v>
      </c>
      <c r="K5452" s="7">
        <v>568.48</v>
      </c>
      <c r="L5452" s="7">
        <v>0</v>
      </c>
      <c r="M5452" s="7">
        <v>25</v>
      </c>
      <c r="N5452" s="7">
        <v>0</v>
      </c>
      <c r="O5452" s="7"/>
      <c r="P5452" s="7">
        <v>1061</v>
      </c>
      <c r="Q5452" s="7">
        <v>2191.17</v>
      </c>
      <c r="R5452" s="7">
        <v>16508.830000000002</v>
      </c>
      <c r="S5452" s="4" t="s">
        <v>35</v>
      </c>
    </row>
    <row r="5453" spans="1:19" ht="26.25" hidden="1" customHeight="1" x14ac:dyDescent="0.25">
      <c r="A5453" s="10">
        <f>+SUBTOTAL(103,$B$5:B5453)</f>
        <v>170</v>
      </c>
      <c r="B5453" s="4" t="s">
        <v>3141</v>
      </c>
      <c r="C5453" s="4" t="s">
        <v>6154</v>
      </c>
      <c r="D5453" s="4" t="s">
        <v>324</v>
      </c>
      <c r="E5453" s="4" t="s">
        <v>1710</v>
      </c>
      <c r="F5453" s="4" t="s">
        <v>22</v>
      </c>
      <c r="G5453" s="12" t="s">
        <v>10538</v>
      </c>
      <c r="H5453" s="7">
        <v>18700</v>
      </c>
      <c r="I5453" s="7">
        <v>536.69000000000005</v>
      </c>
      <c r="J5453" s="7">
        <v>0</v>
      </c>
      <c r="K5453" s="7">
        <v>568.48</v>
      </c>
      <c r="L5453" s="7">
        <v>0</v>
      </c>
      <c r="M5453" s="7">
        <v>25</v>
      </c>
      <c r="N5453" s="7">
        <v>200</v>
      </c>
      <c r="O5453" s="7"/>
      <c r="P5453" s="7">
        <v>8301.52</v>
      </c>
      <c r="Q5453" s="7">
        <v>9631.69</v>
      </c>
      <c r="R5453" s="7">
        <v>9068.31</v>
      </c>
      <c r="S5453" s="4" t="s">
        <v>23</v>
      </c>
    </row>
    <row r="5454" spans="1:19" ht="26.25" hidden="1" customHeight="1" x14ac:dyDescent="0.25">
      <c r="A5454" s="10">
        <f>+SUBTOTAL(103,$B$5:B5454)</f>
        <v>170</v>
      </c>
      <c r="B5454" s="4" t="s">
        <v>723</v>
      </c>
      <c r="C5454" s="4" t="s">
        <v>6369</v>
      </c>
      <c r="D5454" s="4" t="s">
        <v>971</v>
      </c>
      <c r="E5454" s="4" t="s">
        <v>95</v>
      </c>
      <c r="F5454" s="4" t="s">
        <v>22</v>
      </c>
      <c r="G5454" s="12"/>
      <c r="H5454" s="7">
        <v>18700</v>
      </c>
      <c r="I5454" s="7">
        <v>536.69000000000005</v>
      </c>
      <c r="J5454" s="7">
        <v>0</v>
      </c>
      <c r="K5454" s="7">
        <v>568.48</v>
      </c>
      <c r="L5454" s="7">
        <v>0</v>
      </c>
      <c r="M5454" s="7">
        <v>25</v>
      </c>
      <c r="N5454" s="7">
        <v>0</v>
      </c>
      <c r="O5454" s="7"/>
      <c r="P5454" s="7">
        <v>3807.1</v>
      </c>
      <c r="Q5454" s="7">
        <v>4937.2700000000004</v>
      </c>
      <c r="R5454" s="7">
        <v>13762.73</v>
      </c>
      <c r="S5454" s="4" t="s">
        <v>35</v>
      </c>
    </row>
    <row r="5455" spans="1:19" ht="26.25" hidden="1" customHeight="1" x14ac:dyDescent="0.25">
      <c r="A5455" s="10">
        <f>+SUBTOTAL(103,$B$5:B5455)</f>
        <v>170</v>
      </c>
      <c r="B5455" s="4" t="s">
        <v>3142</v>
      </c>
      <c r="C5455" s="4" t="s">
        <v>6679</v>
      </c>
      <c r="D5455" s="4" t="s">
        <v>2086</v>
      </c>
      <c r="E5455" s="4" t="s">
        <v>96</v>
      </c>
      <c r="F5455" s="4" t="s">
        <v>22</v>
      </c>
      <c r="G5455" s="12"/>
      <c r="H5455" s="7">
        <v>18700</v>
      </c>
      <c r="I5455" s="7">
        <v>536.69000000000005</v>
      </c>
      <c r="J5455" s="7">
        <v>0</v>
      </c>
      <c r="K5455" s="7">
        <v>568.48</v>
      </c>
      <c r="L5455" s="7">
        <v>0</v>
      </c>
      <c r="M5455" s="7">
        <v>25</v>
      </c>
      <c r="N5455" s="7">
        <v>0</v>
      </c>
      <c r="O5455" s="7"/>
      <c r="P5455" s="7">
        <v>12799.83</v>
      </c>
      <c r="Q5455" s="7">
        <v>13930</v>
      </c>
      <c r="R5455" s="7">
        <v>4770</v>
      </c>
      <c r="S5455" s="4" t="s">
        <v>23</v>
      </c>
    </row>
    <row r="5456" spans="1:19" ht="26.25" hidden="1" customHeight="1" x14ac:dyDescent="0.25">
      <c r="A5456" s="10">
        <f>+SUBTOTAL(103,$B$5:B5456)</f>
        <v>170</v>
      </c>
      <c r="B5456" s="4" t="s">
        <v>8330</v>
      </c>
      <c r="C5456" s="4" t="s">
        <v>8331</v>
      </c>
      <c r="D5456" s="4" t="s">
        <v>324</v>
      </c>
      <c r="E5456" s="4" t="s">
        <v>10388</v>
      </c>
      <c r="F5456" s="4" t="s">
        <v>22</v>
      </c>
      <c r="G5456" s="12" t="s">
        <v>10538</v>
      </c>
      <c r="H5456" s="7">
        <v>18700</v>
      </c>
      <c r="I5456" s="7">
        <v>536.69000000000005</v>
      </c>
      <c r="J5456" s="7">
        <v>0</v>
      </c>
      <c r="K5456" s="7">
        <v>568.48</v>
      </c>
      <c r="L5456" s="7">
        <v>0</v>
      </c>
      <c r="M5456" s="7">
        <v>25</v>
      </c>
      <c r="N5456" s="7">
        <v>120</v>
      </c>
      <c r="O5456" s="7"/>
      <c r="P5456" s="7">
        <v>4475</v>
      </c>
      <c r="Q5456" s="7">
        <v>5725.17</v>
      </c>
      <c r="R5456" s="7">
        <v>12974.83</v>
      </c>
      <c r="S5456" s="4" t="s">
        <v>35</v>
      </c>
    </row>
    <row r="5457" spans="1:19" ht="26.25" hidden="1" customHeight="1" x14ac:dyDescent="0.25">
      <c r="A5457" s="10">
        <f>+SUBTOTAL(103,$B$5:B5457)</f>
        <v>170</v>
      </c>
      <c r="B5457" s="4" t="s">
        <v>911</v>
      </c>
      <c r="C5457" s="4" t="s">
        <v>7466</v>
      </c>
      <c r="D5457" s="4" t="s">
        <v>291</v>
      </c>
      <c r="E5457" s="4" t="s">
        <v>134</v>
      </c>
      <c r="F5457" s="4" t="s">
        <v>22</v>
      </c>
      <c r="G5457" s="12" t="s">
        <v>10538</v>
      </c>
      <c r="H5457" s="7">
        <v>18525.3</v>
      </c>
      <c r="I5457" s="7">
        <v>531.67999999999995</v>
      </c>
      <c r="J5457" s="7">
        <v>0</v>
      </c>
      <c r="K5457" s="7">
        <v>563.16999999999996</v>
      </c>
      <c r="L5457" s="7">
        <v>0</v>
      </c>
      <c r="M5457" s="7">
        <v>25</v>
      </c>
      <c r="N5457" s="7">
        <v>100</v>
      </c>
      <c r="O5457" s="7"/>
      <c r="P5457" s="7">
        <v>9931.49</v>
      </c>
      <c r="Q5457" s="7">
        <v>11151.34</v>
      </c>
      <c r="R5457" s="7">
        <v>7373.9599999999991</v>
      </c>
      <c r="S5457" s="4" t="s">
        <v>35</v>
      </c>
    </row>
    <row r="5458" spans="1:19" ht="26.25" hidden="1" customHeight="1" x14ac:dyDescent="0.25">
      <c r="A5458" s="10">
        <f>+SUBTOTAL(103,$B$5:B5458)</f>
        <v>170</v>
      </c>
      <c r="B5458" s="4" t="s">
        <v>3144</v>
      </c>
      <c r="C5458" s="4" t="s">
        <v>5460</v>
      </c>
      <c r="D5458" s="4" t="s">
        <v>782</v>
      </c>
      <c r="E5458" s="4" t="s">
        <v>124</v>
      </c>
      <c r="F5458" s="4" t="s">
        <v>22</v>
      </c>
      <c r="G5458" s="12" t="s">
        <v>10538</v>
      </c>
      <c r="H5458" s="7">
        <v>18503.79</v>
      </c>
      <c r="I5458" s="7">
        <v>531.05999999999995</v>
      </c>
      <c r="J5458" s="7">
        <v>0</v>
      </c>
      <c r="K5458" s="7">
        <v>562.52</v>
      </c>
      <c r="L5458" s="7">
        <v>0</v>
      </c>
      <c r="M5458" s="7">
        <v>25</v>
      </c>
      <c r="N5458" s="7">
        <v>0</v>
      </c>
      <c r="O5458" s="7"/>
      <c r="P5458" s="7">
        <v>725</v>
      </c>
      <c r="Q5458" s="7">
        <v>1843.58</v>
      </c>
      <c r="R5458" s="7">
        <v>16660.21</v>
      </c>
      <c r="S5458" s="4" t="s">
        <v>35</v>
      </c>
    </row>
    <row r="5459" spans="1:19" ht="26.25" hidden="1" customHeight="1" x14ac:dyDescent="0.25">
      <c r="A5459" s="10">
        <f>+SUBTOTAL(103,$B$5:B5459)</f>
        <v>170</v>
      </c>
      <c r="B5459" s="4" t="s">
        <v>860</v>
      </c>
      <c r="C5459" s="4" t="s">
        <v>7179</v>
      </c>
      <c r="D5459" s="4" t="s">
        <v>2086</v>
      </c>
      <c r="E5459" s="4" t="s">
        <v>32</v>
      </c>
      <c r="F5459" s="4" t="s">
        <v>22</v>
      </c>
      <c r="G5459" s="12"/>
      <c r="H5459" s="7">
        <v>18500</v>
      </c>
      <c r="I5459" s="7">
        <v>530.95000000000005</v>
      </c>
      <c r="J5459" s="7">
        <v>0</v>
      </c>
      <c r="K5459" s="7">
        <v>562.4</v>
      </c>
      <c r="L5459" s="7">
        <v>0</v>
      </c>
      <c r="M5459" s="7">
        <v>25</v>
      </c>
      <c r="N5459" s="7">
        <v>0</v>
      </c>
      <c r="O5459" s="7"/>
      <c r="P5459" s="7">
        <v>14041.08</v>
      </c>
      <c r="Q5459" s="7">
        <v>15159.43</v>
      </c>
      <c r="R5459" s="7">
        <v>3340.5699999999997</v>
      </c>
      <c r="S5459" s="4" t="s">
        <v>35</v>
      </c>
    </row>
    <row r="5460" spans="1:19" ht="26.25" hidden="1" customHeight="1" x14ac:dyDescent="0.25">
      <c r="A5460" s="10">
        <f>+SUBTOTAL(103,$B$5:B5460)</f>
        <v>170</v>
      </c>
      <c r="B5460" s="4" t="s">
        <v>3145</v>
      </c>
      <c r="C5460" s="4" t="s">
        <v>5314</v>
      </c>
      <c r="D5460" s="4" t="s">
        <v>237</v>
      </c>
      <c r="E5460" s="4" t="s">
        <v>12570</v>
      </c>
      <c r="F5460" s="4" t="s">
        <v>22</v>
      </c>
      <c r="G5460" s="12" t="s">
        <v>10538</v>
      </c>
      <c r="H5460" s="7">
        <v>18500</v>
      </c>
      <c r="I5460" s="7">
        <v>530.95000000000005</v>
      </c>
      <c r="J5460" s="7">
        <v>0</v>
      </c>
      <c r="K5460" s="7">
        <v>562.4</v>
      </c>
      <c r="L5460" s="7">
        <v>0</v>
      </c>
      <c r="M5460" s="7">
        <v>25</v>
      </c>
      <c r="N5460" s="7">
        <v>0</v>
      </c>
      <c r="O5460" s="7"/>
      <c r="P5460" s="7">
        <v>355.52</v>
      </c>
      <c r="Q5460" s="7">
        <v>1473.87</v>
      </c>
      <c r="R5460" s="7">
        <v>17026.13</v>
      </c>
      <c r="S5460" s="4" t="s">
        <v>35</v>
      </c>
    </row>
    <row r="5461" spans="1:19" ht="26.25" hidden="1" customHeight="1" x14ac:dyDescent="0.25">
      <c r="A5461" s="10">
        <f>+SUBTOTAL(103,$B$5:B5461)</f>
        <v>170</v>
      </c>
      <c r="B5461" s="4" t="s">
        <v>11042</v>
      </c>
      <c r="C5461" s="4" t="s">
        <v>11043</v>
      </c>
      <c r="D5461" s="4" t="s">
        <v>2102</v>
      </c>
      <c r="E5461" s="4" t="s">
        <v>12443</v>
      </c>
      <c r="F5461" s="4" t="s">
        <v>22</v>
      </c>
      <c r="G5461" s="12"/>
      <c r="H5461" s="7">
        <v>18300</v>
      </c>
      <c r="I5461" s="7">
        <v>525.21</v>
      </c>
      <c r="J5461" s="7">
        <v>0</v>
      </c>
      <c r="K5461" s="7">
        <v>556.32000000000005</v>
      </c>
      <c r="L5461" s="7">
        <v>0</v>
      </c>
      <c r="M5461" s="7">
        <v>25</v>
      </c>
      <c r="N5461" s="7">
        <v>0</v>
      </c>
      <c r="O5461" s="7"/>
      <c r="P5461" s="7">
        <v>8484.75</v>
      </c>
      <c r="Q5461" s="7">
        <v>9591.2800000000007</v>
      </c>
      <c r="R5461" s="7">
        <v>8708.7199999999993</v>
      </c>
      <c r="S5461" s="4" t="s">
        <v>35</v>
      </c>
    </row>
    <row r="5462" spans="1:19" ht="26.25" hidden="1" customHeight="1" x14ac:dyDescent="0.25">
      <c r="A5462" s="10">
        <f>+SUBTOTAL(103,$B$5:B5462)</f>
        <v>170</v>
      </c>
      <c r="B5462" s="4" t="s">
        <v>3146</v>
      </c>
      <c r="C5462" s="4" t="s">
        <v>5306</v>
      </c>
      <c r="D5462" s="4" t="s">
        <v>2498</v>
      </c>
      <c r="E5462" s="4" t="s">
        <v>27</v>
      </c>
      <c r="F5462" s="4" t="s">
        <v>22</v>
      </c>
      <c r="G5462" s="12"/>
      <c r="H5462" s="7">
        <v>18150</v>
      </c>
      <c r="I5462" s="7">
        <v>520.91</v>
      </c>
      <c r="J5462" s="7">
        <v>0</v>
      </c>
      <c r="K5462" s="7">
        <v>551.76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1097.67</v>
      </c>
      <c r="R5462" s="7">
        <v>17052.330000000002</v>
      </c>
      <c r="S5462" s="4" t="s">
        <v>23</v>
      </c>
    </row>
    <row r="5463" spans="1:19" ht="26.25" hidden="1" customHeight="1" x14ac:dyDescent="0.25">
      <c r="A5463" s="10">
        <f>+SUBTOTAL(103,$B$5:B5463)</f>
        <v>170</v>
      </c>
      <c r="B5463" s="4" t="s">
        <v>12384</v>
      </c>
      <c r="C5463" s="4" t="s">
        <v>12385</v>
      </c>
      <c r="D5463" s="4" t="s">
        <v>1072</v>
      </c>
      <c r="E5463" s="4" t="s">
        <v>12443</v>
      </c>
      <c r="F5463" s="4" t="s">
        <v>22</v>
      </c>
      <c r="G5463" s="12"/>
      <c r="H5463" s="7">
        <v>18150</v>
      </c>
      <c r="I5463" s="7">
        <v>520.91</v>
      </c>
      <c r="J5463" s="7">
        <v>0</v>
      </c>
      <c r="K5463" s="7">
        <v>551.76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1097.67</v>
      </c>
      <c r="R5463" s="7">
        <v>17052.330000000002</v>
      </c>
      <c r="S5463" s="4" t="s">
        <v>35</v>
      </c>
    </row>
    <row r="5464" spans="1:19" ht="26.25" hidden="1" customHeight="1" x14ac:dyDescent="0.25">
      <c r="A5464" s="10">
        <f>+SUBTOTAL(103,$B$5:B5464)</f>
        <v>170</v>
      </c>
      <c r="B5464" s="4" t="s">
        <v>3147</v>
      </c>
      <c r="C5464" s="4" t="s">
        <v>3431</v>
      </c>
      <c r="D5464" s="4" t="s">
        <v>216</v>
      </c>
      <c r="E5464" s="4" t="s">
        <v>12570</v>
      </c>
      <c r="F5464" s="4" t="s">
        <v>22</v>
      </c>
      <c r="G5464" s="12"/>
      <c r="H5464" s="7">
        <v>18016.25</v>
      </c>
      <c r="I5464" s="7">
        <v>517.07000000000005</v>
      </c>
      <c r="J5464" s="7">
        <v>0</v>
      </c>
      <c r="K5464" s="7">
        <v>547.69000000000005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1089.76</v>
      </c>
      <c r="R5464" s="7">
        <v>16926.490000000002</v>
      </c>
      <c r="S5464" s="4" t="s">
        <v>23</v>
      </c>
    </row>
    <row r="5465" spans="1:19" ht="26.25" hidden="1" customHeight="1" x14ac:dyDescent="0.25">
      <c r="A5465" s="10">
        <f>+SUBTOTAL(103,$B$5:B5465)</f>
        <v>170</v>
      </c>
      <c r="B5465" s="4" t="s">
        <v>4500</v>
      </c>
      <c r="C5465" s="4" t="s">
        <v>4717</v>
      </c>
      <c r="D5465" s="4" t="s">
        <v>2086</v>
      </c>
      <c r="E5465" s="4" t="s">
        <v>128</v>
      </c>
      <c r="F5465" s="4" t="s">
        <v>22</v>
      </c>
      <c r="G5465" s="12"/>
      <c r="H5465" s="7">
        <v>18000</v>
      </c>
      <c r="I5465" s="7">
        <v>516.6</v>
      </c>
      <c r="J5465" s="7">
        <v>0</v>
      </c>
      <c r="K5465" s="7">
        <v>547.20000000000005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1088.8</v>
      </c>
      <c r="R5465" s="7">
        <v>16911.2</v>
      </c>
      <c r="S5465" s="4" t="s">
        <v>23</v>
      </c>
    </row>
    <row r="5466" spans="1:19" ht="26.25" hidden="1" customHeight="1" x14ac:dyDescent="0.25">
      <c r="A5466" s="10">
        <f>+SUBTOTAL(103,$B$5:B5466)</f>
        <v>170</v>
      </c>
      <c r="B5466" s="4" t="s">
        <v>9949</v>
      </c>
      <c r="C5466" s="4" t="s">
        <v>9950</v>
      </c>
      <c r="D5466" s="4" t="s">
        <v>3015</v>
      </c>
      <c r="E5466" s="4" t="s">
        <v>12569</v>
      </c>
      <c r="F5466" s="4" t="s">
        <v>22</v>
      </c>
      <c r="G5466" s="12"/>
      <c r="H5466" s="7">
        <v>18000</v>
      </c>
      <c r="I5466" s="7">
        <v>516.6</v>
      </c>
      <c r="J5466" s="7">
        <v>0</v>
      </c>
      <c r="K5466" s="7">
        <v>547.20000000000005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1088.8</v>
      </c>
      <c r="R5466" s="7">
        <v>16911.2</v>
      </c>
      <c r="S5466" s="4" t="s">
        <v>23</v>
      </c>
    </row>
    <row r="5467" spans="1:19" ht="26.25" hidden="1" customHeight="1" x14ac:dyDescent="0.25">
      <c r="A5467" s="10">
        <f>+SUBTOTAL(103,$B$5:B5467)</f>
        <v>170</v>
      </c>
      <c r="B5467" s="4" t="s">
        <v>3148</v>
      </c>
      <c r="C5467" s="4" t="s">
        <v>4797</v>
      </c>
      <c r="D5467" s="4" t="s">
        <v>2086</v>
      </c>
      <c r="E5467" s="4" t="s">
        <v>12569</v>
      </c>
      <c r="F5467" s="4" t="s">
        <v>22</v>
      </c>
      <c r="G5467" s="12"/>
      <c r="H5467" s="7">
        <v>18000</v>
      </c>
      <c r="I5467" s="7">
        <v>516.6</v>
      </c>
      <c r="J5467" s="7">
        <v>0</v>
      </c>
      <c r="K5467" s="7">
        <v>547.20000000000005</v>
      </c>
      <c r="L5467" s="7">
        <v>0</v>
      </c>
      <c r="M5467" s="7">
        <v>25</v>
      </c>
      <c r="N5467" s="7">
        <v>0</v>
      </c>
      <c r="O5467" s="7"/>
      <c r="P5467" s="7">
        <v>1500</v>
      </c>
      <c r="Q5467" s="7">
        <v>2588.8000000000002</v>
      </c>
      <c r="R5467" s="7">
        <v>15411.2</v>
      </c>
      <c r="S5467" s="4" t="s">
        <v>23</v>
      </c>
    </row>
    <row r="5468" spans="1:19" ht="26.25" hidden="1" customHeight="1" x14ac:dyDescent="0.25">
      <c r="A5468" s="10">
        <f>+SUBTOTAL(103,$B$5:B5468)</f>
        <v>170</v>
      </c>
      <c r="B5468" s="4" t="s">
        <v>461</v>
      </c>
      <c r="C5468" s="4" t="s">
        <v>10248</v>
      </c>
      <c r="D5468" s="4" t="s">
        <v>2086</v>
      </c>
      <c r="E5468" s="4" t="s">
        <v>10375</v>
      </c>
      <c r="F5468" s="4" t="s">
        <v>22</v>
      </c>
      <c r="G5468" s="12"/>
      <c r="H5468" s="7">
        <v>18000</v>
      </c>
      <c r="I5468" s="7">
        <v>516.6</v>
      </c>
      <c r="J5468" s="7">
        <v>0</v>
      </c>
      <c r="K5468" s="7">
        <v>547.20000000000005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1088.8</v>
      </c>
      <c r="R5468" s="7">
        <v>16911.2</v>
      </c>
      <c r="S5468" s="4" t="s">
        <v>23</v>
      </c>
    </row>
    <row r="5469" spans="1:19" ht="26.25" customHeight="1" x14ac:dyDescent="0.25">
      <c r="A5469" s="10">
        <f>+SUBTOTAL(103,$B$5:B5469)</f>
        <v>171</v>
      </c>
      <c r="B5469" s="4" t="s">
        <v>10058</v>
      </c>
      <c r="C5469" s="4" t="s">
        <v>1549</v>
      </c>
      <c r="D5469" s="4" t="s">
        <v>3015</v>
      </c>
      <c r="E5469" s="4" t="s">
        <v>12568</v>
      </c>
      <c r="F5469" s="4" t="s">
        <v>22</v>
      </c>
      <c r="G5469" s="12"/>
      <c r="H5469" s="7">
        <v>18000</v>
      </c>
      <c r="I5469" s="7">
        <v>516.6</v>
      </c>
      <c r="J5469" s="7">
        <v>0</v>
      </c>
      <c r="K5469" s="7">
        <v>547.20000000000005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1088.8</v>
      </c>
      <c r="R5469" s="7">
        <v>16911.2</v>
      </c>
      <c r="S5469" s="4" t="s">
        <v>23</v>
      </c>
    </row>
    <row r="5470" spans="1:19" ht="26.25" hidden="1" customHeight="1" x14ac:dyDescent="0.25">
      <c r="A5470" s="10">
        <f>+SUBTOTAL(103,$B$5:B5470)</f>
        <v>171</v>
      </c>
      <c r="B5470" s="4" t="s">
        <v>9951</v>
      </c>
      <c r="C5470" s="4" t="s">
        <v>9952</v>
      </c>
      <c r="D5470" s="4" t="s">
        <v>971</v>
      </c>
      <c r="E5470" s="4" t="s">
        <v>128</v>
      </c>
      <c r="F5470" s="4" t="s">
        <v>22</v>
      </c>
      <c r="G5470" s="12"/>
      <c r="H5470" s="7">
        <v>18000</v>
      </c>
      <c r="I5470" s="7">
        <v>516.6</v>
      </c>
      <c r="J5470" s="7">
        <v>0</v>
      </c>
      <c r="K5470" s="7">
        <v>547.20000000000005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1088.8</v>
      </c>
      <c r="R5470" s="7">
        <v>16911.2</v>
      </c>
      <c r="S5470" s="4" t="s">
        <v>35</v>
      </c>
    </row>
    <row r="5471" spans="1:19" ht="26.25" hidden="1" customHeight="1" x14ac:dyDescent="0.25">
      <c r="A5471" s="10">
        <f>+SUBTOTAL(103,$B$5:B5471)</f>
        <v>171</v>
      </c>
      <c r="B5471" s="4" t="s">
        <v>466</v>
      </c>
      <c r="C5471" s="4" t="s">
        <v>4873</v>
      </c>
      <c r="D5471" s="4" t="s">
        <v>3039</v>
      </c>
      <c r="E5471" s="4" t="s">
        <v>96</v>
      </c>
      <c r="F5471" s="4" t="s">
        <v>22</v>
      </c>
      <c r="G5471" s="12" t="s">
        <v>10538</v>
      </c>
      <c r="H5471" s="7">
        <v>18000</v>
      </c>
      <c r="I5471" s="7">
        <v>516.6</v>
      </c>
      <c r="J5471" s="7">
        <v>0</v>
      </c>
      <c r="K5471" s="7">
        <v>547.20000000000005</v>
      </c>
      <c r="L5471" s="7">
        <v>1919.78</v>
      </c>
      <c r="M5471" s="7">
        <v>25</v>
      </c>
      <c r="N5471" s="7">
        <v>100</v>
      </c>
      <c r="O5471" s="7"/>
      <c r="P5471" s="7">
        <v>14771.02</v>
      </c>
      <c r="Q5471" s="7">
        <v>17879.599999999999</v>
      </c>
      <c r="R5471" s="7">
        <v>120.40000000000146</v>
      </c>
      <c r="S5471" s="4" t="s">
        <v>35</v>
      </c>
    </row>
    <row r="5472" spans="1:19" ht="26.25" hidden="1" customHeight="1" x14ac:dyDescent="0.25">
      <c r="A5472" s="10">
        <f>+SUBTOTAL(103,$B$5:B5472)</f>
        <v>171</v>
      </c>
      <c r="B5472" s="4" t="s">
        <v>3616</v>
      </c>
      <c r="C5472" s="4" t="s">
        <v>4890</v>
      </c>
      <c r="D5472" s="4" t="s">
        <v>3039</v>
      </c>
      <c r="E5472" s="4" t="s">
        <v>96</v>
      </c>
      <c r="F5472" s="4" t="s">
        <v>22</v>
      </c>
      <c r="G5472" s="12"/>
      <c r="H5472" s="7">
        <v>18000</v>
      </c>
      <c r="I5472" s="7">
        <v>516.6</v>
      </c>
      <c r="J5472" s="7">
        <v>0</v>
      </c>
      <c r="K5472" s="7">
        <v>547.20000000000005</v>
      </c>
      <c r="L5472" s="7">
        <v>0</v>
      </c>
      <c r="M5472" s="7">
        <v>25</v>
      </c>
      <c r="N5472" s="7">
        <v>0</v>
      </c>
      <c r="O5472" s="7"/>
      <c r="P5472" s="7">
        <v>720</v>
      </c>
      <c r="Q5472" s="7">
        <v>1808.8</v>
      </c>
      <c r="R5472" s="7">
        <v>16191.2</v>
      </c>
      <c r="S5472" s="4" t="s">
        <v>35</v>
      </c>
    </row>
    <row r="5473" spans="1:19" ht="26.25" hidden="1" customHeight="1" x14ac:dyDescent="0.25">
      <c r="A5473" s="10">
        <f>+SUBTOTAL(103,$B$5:B5473)</f>
        <v>171</v>
      </c>
      <c r="B5473" s="4" t="s">
        <v>3149</v>
      </c>
      <c r="C5473" s="4" t="s">
        <v>4945</v>
      </c>
      <c r="D5473" s="4" t="s">
        <v>971</v>
      </c>
      <c r="E5473" s="4" t="s">
        <v>12563</v>
      </c>
      <c r="F5473" s="4" t="s">
        <v>22</v>
      </c>
      <c r="G5473" s="12"/>
      <c r="H5473" s="7">
        <v>18000</v>
      </c>
      <c r="I5473" s="7">
        <v>516.6</v>
      </c>
      <c r="J5473" s="7">
        <v>0</v>
      </c>
      <c r="K5473" s="7">
        <v>547.20000000000005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1088.8</v>
      </c>
      <c r="R5473" s="7">
        <v>16911.2</v>
      </c>
      <c r="S5473" s="4" t="s">
        <v>35</v>
      </c>
    </row>
    <row r="5474" spans="1:19" ht="26.25" hidden="1" customHeight="1" x14ac:dyDescent="0.25">
      <c r="A5474" s="10">
        <f>+SUBTOTAL(103,$B$5:B5474)</f>
        <v>171</v>
      </c>
      <c r="B5474" s="4" t="s">
        <v>2633</v>
      </c>
      <c r="C5474" s="4" t="s">
        <v>4994</v>
      </c>
      <c r="D5474" s="4" t="s">
        <v>2025</v>
      </c>
      <c r="E5474" s="4" t="s">
        <v>12567</v>
      </c>
      <c r="F5474" s="4" t="s">
        <v>22</v>
      </c>
      <c r="G5474" s="12"/>
      <c r="H5474" s="7">
        <v>18000</v>
      </c>
      <c r="I5474" s="7">
        <v>516.6</v>
      </c>
      <c r="J5474" s="7">
        <v>0</v>
      </c>
      <c r="K5474" s="7">
        <v>547.20000000000005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1088.8</v>
      </c>
      <c r="R5474" s="7">
        <v>16911.2</v>
      </c>
      <c r="S5474" s="4" t="s">
        <v>35</v>
      </c>
    </row>
    <row r="5475" spans="1:19" ht="26.25" hidden="1" customHeight="1" x14ac:dyDescent="0.25">
      <c r="A5475" s="10">
        <f>+SUBTOTAL(103,$B$5:B5475)</f>
        <v>171</v>
      </c>
      <c r="B5475" s="4" t="s">
        <v>3151</v>
      </c>
      <c r="C5475" s="4" t="s">
        <v>5004</v>
      </c>
      <c r="D5475" s="4" t="s">
        <v>1072</v>
      </c>
      <c r="E5475" s="4" t="s">
        <v>12565</v>
      </c>
      <c r="F5475" s="4" t="s">
        <v>22</v>
      </c>
      <c r="G5475" s="12"/>
      <c r="H5475" s="7">
        <v>18000</v>
      </c>
      <c r="I5475" s="7">
        <v>516.6</v>
      </c>
      <c r="J5475" s="7">
        <v>0</v>
      </c>
      <c r="K5475" s="7">
        <v>547.20000000000005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1088.8</v>
      </c>
      <c r="R5475" s="7">
        <v>16911.2</v>
      </c>
      <c r="S5475" s="4" t="s">
        <v>35</v>
      </c>
    </row>
    <row r="5476" spans="1:19" ht="26.25" hidden="1" customHeight="1" x14ac:dyDescent="0.25">
      <c r="A5476" s="10">
        <f>+SUBTOTAL(103,$B$5:B5476)</f>
        <v>171</v>
      </c>
      <c r="B5476" s="4" t="s">
        <v>421</v>
      </c>
      <c r="C5476" s="4" t="s">
        <v>5033</v>
      </c>
      <c r="D5476" s="4" t="s">
        <v>2086</v>
      </c>
      <c r="E5476" s="4" t="s">
        <v>12565</v>
      </c>
      <c r="F5476" s="4" t="s">
        <v>22</v>
      </c>
      <c r="G5476" s="12"/>
      <c r="H5476" s="7">
        <v>18000</v>
      </c>
      <c r="I5476" s="7">
        <v>516.6</v>
      </c>
      <c r="J5476" s="7">
        <v>0</v>
      </c>
      <c r="K5476" s="7">
        <v>547.20000000000005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1088.8</v>
      </c>
      <c r="R5476" s="7">
        <v>16911.2</v>
      </c>
      <c r="S5476" s="4" t="s">
        <v>23</v>
      </c>
    </row>
    <row r="5477" spans="1:19" ht="26.25" hidden="1" customHeight="1" x14ac:dyDescent="0.25">
      <c r="A5477" s="10">
        <f>+SUBTOTAL(103,$B$5:B5477)</f>
        <v>171</v>
      </c>
      <c r="B5477" s="4" t="s">
        <v>1932</v>
      </c>
      <c r="C5477" s="4" t="s">
        <v>5111</v>
      </c>
      <c r="D5477" s="4" t="s">
        <v>3039</v>
      </c>
      <c r="E5477" s="4" t="s">
        <v>96</v>
      </c>
      <c r="F5477" s="4" t="s">
        <v>22</v>
      </c>
      <c r="G5477" s="12"/>
      <c r="H5477" s="7">
        <v>18000</v>
      </c>
      <c r="I5477" s="7">
        <v>516.6</v>
      </c>
      <c r="J5477" s="7">
        <v>0</v>
      </c>
      <c r="K5477" s="7">
        <v>547.20000000000005</v>
      </c>
      <c r="L5477" s="7">
        <v>0</v>
      </c>
      <c r="M5477" s="7">
        <v>25</v>
      </c>
      <c r="N5477" s="7">
        <v>0</v>
      </c>
      <c r="O5477" s="7"/>
      <c r="P5477" s="7">
        <v>50</v>
      </c>
      <c r="Q5477" s="7">
        <v>1138.8</v>
      </c>
      <c r="R5477" s="7">
        <v>16861.2</v>
      </c>
      <c r="S5477" s="4" t="s">
        <v>35</v>
      </c>
    </row>
    <row r="5478" spans="1:19" ht="26.25" hidden="1" customHeight="1" x14ac:dyDescent="0.25">
      <c r="A5478" s="10">
        <f>+SUBTOTAL(103,$B$5:B5478)</f>
        <v>171</v>
      </c>
      <c r="B5478" s="4" t="s">
        <v>3152</v>
      </c>
      <c r="C5478" s="4" t="s">
        <v>5200</v>
      </c>
      <c r="D5478" s="4" t="s">
        <v>2563</v>
      </c>
      <c r="E5478" s="4" t="s">
        <v>21</v>
      </c>
      <c r="F5478" s="4" t="s">
        <v>22</v>
      </c>
      <c r="G5478" s="12"/>
      <c r="H5478" s="7">
        <v>18000</v>
      </c>
      <c r="I5478" s="7">
        <v>516.6</v>
      </c>
      <c r="J5478" s="7">
        <v>0</v>
      </c>
      <c r="K5478" s="7">
        <v>547.20000000000005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1088.8</v>
      </c>
      <c r="R5478" s="7">
        <v>16911.2</v>
      </c>
      <c r="S5478" s="4" t="s">
        <v>23</v>
      </c>
    </row>
    <row r="5479" spans="1:19" ht="26.25" hidden="1" customHeight="1" x14ac:dyDescent="0.25">
      <c r="A5479" s="10">
        <f>+SUBTOTAL(103,$B$5:B5479)</f>
        <v>171</v>
      </c>
      <c r="B5479" s="4" t="s">
        <v>4616</v>
      </c>
      <c r="C5479" s="4" t="s">
        <v>5204</v>
      </c>
      <c r="D5479" s="4" t="s">
        <v>3039</v>
      </c>
      <c r="E5479" s="4" t="s">
        <v>12563</v>
      </c>
      <c r="F5479" s="4" t="s">
        <v>22</v>
      </c>
      <c r="G5479" s="12"/>
      <c r="H5479" s="7">
        <v>18000</v>
      </c>
      <c r="I5479" s="7">
        <v>516.6</v>
      </c>
      <c r="J5479" s="7">
        <v>0</v>
      </c>
      <c r="K5479" s="7">
        <v>547.20000000000005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1088.8</v>
      </c>
      <c r="R5479" s="7">
        <v>16911.2</v>
      </c>
      <c r="S5479" s="4" t="s">
        <v>35</v>
      </c>
    </row>
    <row r="5480" spans="1:19" ht="26.25" hidden="1" customHeight="1" x14ac:dyDescent="0.25">
      <c r="A5480" s="10">
        <f>+SUBTOTAL(103,$B$5:B5480)</f>
        <v>171</v>
      </c>
      <c r="B5480" s="4" t="s">
        <v>1942</v>
      </c>
      <c r="C5480" s="4" t="s">
        <v>5256</v>
      </c>
      <c r="D5480" s="4" t="s">
        <v>2086</v>
      </c>
      <c r="E5480" s="4" t="s">
        <v>12569</v>
      </c>
      <c r="F5480" s="4" t="s">
        <v>22</v>
      </c>
      <c r="G5480" s="12"/>
      <c r="H5480" s="7">
        <v>18000</v>
      </c>
      <c r="I5480" s="7">
        <v>516.6</v>
      </c>
      <c r="J5480" s="7">
        <v>0</v>
      </c>
      <c r="K5480" s="7">
        <v>547.20000000000005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1088.8</v>
      </c>
      <c r="R5480" s="7">
        <v>16911.2</v>
      </c>
      <c r="S5480" s="4" t="s">
        <v>23</v>
      </c>
    </row>
    <row r="5481" spans="1:19" ht="26.25" hidden="1" customHeight="1" x14ac:dyDescent="0.25">
      <c r="A5481" s="10">
        <f>+SUBTOTAL(103,$B$5:B5481)</f>
        <v>171</v>
      </c>
      <c r="B5481" s="4" t="s">
        <v>547</v>
      </c>
      <c r="C5481" s="4" t="s">
        <v>5388</v>
      </c>
      <c r="D5481" s="4" t="s">
        <v>2086</v>
      </c>
      <c r="E5481" s="4" t="s">
        <v>32</v>
      </c>
      <c r="F5481" s="4" t="s">
        <v>22</v>
      </c>
      <c r="G5481" s="12"/>
      <c r="H5481" s="7">
        <v>18000</v>
      </c>
      <c r="I5481" s="7">
        <v>516.6</v>
      </c>
      <c r="J5481" s="7">
        <v>0</v>
      </c>
      <c r="K5481" s="7">
        <v>547.20000000000005</v>
      </c>
      <c r="L5481" s="7">
        <v>0</v>
      </c>
      <c r="M5481" s="7">
        <v>25</v>
      </c>
      <c r="N5481" s="7">
        <v>0</v>
      </c>
      <c r="O5481" s="7"/>
      <c r="P5481" s="7">
        <v>50</v>
      </c>
      <c r="Q5481" s="7">
        <v>1138.8</v>
      </c>
      <c r="R5481" s="7">
        <v>16861.2</v>
      </c>
      <c r="S5481" s="4" t="s">
        <v>23</v>
      </c>
    </row>
    <row r="5482" spans="1:19" ht="26.25" hidden="1" customHeight="1" x14ac:dyDescent="0.25">
      <c r="A5482" s="10">
        <f>+SUBTOTAL(103,$B$5:B5482)</f>
        <v>171</v>
      </c>
      <c r="B5482" s="4" t="s">
        <v>547</v>
      </c>
      <c r="C5482" s="4" t="s">
        <v>5393</v>
      </c>
      <c r="D5482" s="4" t="s">
        <v>2086</v>
      </c>
      <c r="E5482" s="4" t="s">
        <v>120</v>
      </c>
      <c r="F5482" s="4" t="s">
        <v>22</v>
      </c>
      <c r="G5482" s="12"/>
      <c r="H5482" s="7">
        <v>18000</v>
      </c>
      <c r="I5482" s="7">
        <v>516.6</v>
      </c>
      <c r="J5482" s="7">
        <v>0</v>
      </c>
      <c r="K5482" s="7">
        <v>547.20000000000005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1088.8</v>
      </c>
      <c r="R5482" s="7">
        <v>16911.2</v>
      </c>
      <c r="S5482" s="4" t="s">
        <v>23</v>
      </c>
    </row>
    <row r="5483" spans="1:19" ht="26.25" hidden="1" customHeight="1" x14ac:dyDescent="0.25">
      <c r="A5483" s="10">
        <f>+SUBTOTAL(103,$B$5:B5483)</f>
        <v>171</v>
      </c>
      <c r="B5483" s="4" t="s">
        <v>11821</v>
      </c>
      <c r="C5483" s="4" t="s">
        <v>11580</v>
      </c>
      <c r="D5483" s="4" t="s">
        <v>1072</v>
      </c>
      <c r="E5483" s="4" t="s">
        <v>12443</v>
      </c>
      <c r="F5483" s="4" t="s">
        <v>22</v>
      </c>
      <c r="G5483" s="12"/>
      <c r="H5483" s="7">
        <v>18000</v>
      </c>
      <c r="I5483" s="7">
        <v>516.6</v>
      </c>
      <c r="J5483" s="7">
        <v>0</v>
      </c>
      <c r="K5483" s="7">
        <v>547.20000000000005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1088.8</v>
      </c>
      <c r="R5483" s="7">
        <v>16911.2</v>
      </c>
      <c r="S5483" s="4" t="s">
        <v>23</v>
      </c>
    </row>
    <row r="5484" spans="1:19" ht="26.25" hidden="1" customHeight="1" x14ac:dyDescent="0.25">
      <c r="A5484" s="10">
        <f>+SUBTOTAL(103,$B$5:B5484)</f>
        <v>171</v>
      </c>
      <c r="B5484" s="4" t="s">
        <v>1619</v>
      </c>
      <c r="C5484" s="4" t="s">
        <v>5468</v>
      </c>
      <c r="D5484" s="4" t="s">
        <v>1072</v>
      </c>
      <c r="E5484" s="4" t="s">
        <v>58</v>
      </c>
      <c r="F5484" s="4" t="s">
        <v>22</v>
      </c>
      <c r="G5484" s="12"/>
      <c r="H5484" s="7">
        <v>18000</v>
      </c>
      <c r="I5484" s="7">
        <v>516.6</v>
      </c>
      <c r="J5484" s="7">
        <v>0</v>
      </c>
      <c r="K5484" s="7">
        <v>547.20000000000005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1088.8</v>
      </c>
      <c r="R5484" s="7">
        <v>16911.2</v>
      </c>
      <c r="S5484" s="4" t="s">
        <v>23</v>
      </c>
    </row>
    <row r="5485" spans="1:19" ht="26.25" hidden="1" customHeight="1" x14ac:dyDescent="0.25">
      <c r="A5485" s="10">
        <f>+SUBTOTAL(103,$B$5:B5485)</f>
        <v>171</v>
      </c>
      <c r="B5485" s="4" t="s">
        <v>3154</v>
      </c>
      <c r="C5485" s="4" t="s">
        <v>5490</v>
      </c>
      <c r="D5485" s="4" t="s">
        <v>2086</v>
      </c>
      <c r="E5485" s="4" t="s">
        <v>12565</v>
      </c>
      <c r="F5485" s="4" t="s">
        <v>22</v>
      </c>
      <c r="G5485" s="12"/>
      <c r="H5485" s="7">
        <v>18000</v>
      </c>
      <c r="I5485" s="7">
        <v>516.6</v>
      </c>
      <c r="J5485" s="7">
        <v>0</v>
      </c>
      <c r="K5485" s="7">
        <v>547.20000000000005</v>
      </c>
      <c r="L5485" s="7">
        <v>0</v>
      </c>
      <c r="M5485" s="7">
        <v>25</v>
      </c>
      <c r="N5485" s="7">
        <v>0</v>
      </c>
      <c r="O5485" s="7"/>
      <c r="P5485" s="7">
        <v>0</v>
      </c>
      <c r="Q5485" s="7">
        <v>1088.8</v>
      </c>
      <c r="R5485" s="7">
        <v>16911.2</v>
      </c>
      <c r="S5485" s="4" t="s">
        <v>23</v>
      </c>
    </row>
    <row r="5486" spans="1:19" ht="26.25" hidden="1" customHeight="1" x14ac:dyDescent="0.25">
      <c r="A5486" s="10">
        <f>+SUBTOTAL(103,$B$5:B5486)</f>
        <v>171</v>
      </c>
      <c r="B5486" s="4" t="s">
        <v>571</v>
      </c>
      <c r="C5486" s="4" t="s">
        <v>12667</v>
      </c>
      <c r="D5486" s="4" t="s">
        <v>2563</v>
      </c>
      <c r="E5486" s="4" t="s">
        <v>21</v>
      </c>
      <c r="F5486" s="4" t="s">
        <v>22</v>
      </c>
      <c r="G5486" s="12"/>
      <c r="H5486" s="7">
        <v>18000</v>
      </c>
      <c r="I5486" s="7">
        <v>516.6</v>
      </c>
      <c r="J5486" s="7">
        <v>0</v>
      </c>
      <c r="K5486" s="7">
        <v>547.20000000000005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1088.8</v>
      </c>
      <c r="R5486" s="7">
        <v>16911.2</v>
      </c>
      <c r="S5486" s="4" t="s">
        <v>23</v>
      </c>
    </row>
    <row r="5487" spans="1:19" ht="26.25" hidden="1" customHeight="1" x14ac:dyDescent="0.25">
      <c r="A5487" s="10">
        <f>+SUBTOTAL(103,$B$5:B5487)</f>
        <v>171</v>
      </c>
      <c r="B5487" s="4" t="s">
        <v>3155</v>
      </c>
      <c r="C5487" s="4" t="s">
        <v>5582</v>
      </c>
      <c r="D5487" s="4" t="s">
        <v>3015</v>
      </c>
      <c r="E5487" s="4" t="s">
        <v>12567</v>
      </c>
      <c r="F5487" s="4" t="s">
        <v>22</v>
      </c>
      <c r="G5487" s="12"/>
      <c r="H5487" s="7">
        <v>18000</v>
      </c>
      <c r="I5487" s="7">
        <v>516.6</v>
      </c>
      <c r="J5487" s="7">
        <v>0</v>
      </c>
      <c r="K5487" s="7">
        <v>547.20000000000005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1088.8</v>
      </c>
      <c r="R5487" s="7">
        <v>16911.2</v>
      </c>
      <c r="S5487" s="4" t="s">
        <v>23</v>
      </c>
    </row>
    <row r="5488" spans="1:19" ht="26.25" hidden="1" customHeight="1" x14ac:dyDescent="0.25">
      <c r="A5488" s="10">
        <f>+SUBTOTAL(103,$B$5:B5488)</f>
        <v>171</v>
      </c>
      <c r="B5488" s="4" t="s">
        <v>3156</v>
      </c>
      <c r="C5488" s="4" t="s">
        <v>5635</v>
      </c>
      <c r="D5488" s="4" t="s">
        <v>1072</v>
      </c>
      <c r="E5488" s="4" t="s">
        <v>12565</v>
      </c>
      <c r="F5488" s="4" t="s">
        <v>22</v>
      </c>
      <c r="G5488" s="12"/>
      <c r="H5488" s="7">
        <v>18000</v>
      </c>
      <c r="I5488" s="7">
        <v>516.6</v>
      </c>
      <c r="J5488" s="7">
        <v>0</v>
      </c>
      <c r="K5488" s="7">
        <v>547.20000000000005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1088.8</v>
      </c>
      <c r="R5488" s="7">
        <v>16911.2</v>
      </c>
      <c r="S5488" s="4" t="s">
        <v>35</v>
      </c>
    </row>
    <row r="5489" spans="1:19" ht="26.25" hidden="1" customHeight="1" x14ac:dyDescent="0.25">
      <c r="A5489" s="10">
        <f>+SUBTOTAL(103,$B$5:B5489)</f>
        <v>171</v>
      </c>
      <c r="B5489" s="4" t="s">
        <v>3157</v>
      </c>
      <c r="C5489" s="4" t="s">
        <v>5643</v>
      </c>
      <c r="D5489" s="4" t="s">
        <v>2086</v>
      </c>
      <c r="E5489" s="4" t="s">
        <v>128</v>
      </c>
      <c r="F5489" s="4" t="s">
        <v>22</v>
      </c>
      <c r="G5489" s="12"/>
      <c r="H5489" s="7">
        <v>18000</v>
      </c>
      <c r="I5489" s="7">
        <v>516.6</v>
      </c>
      <c r="J5489" s="7">
        <v>0</v>
      </c>
      <c r="K5489" s="7">
        <v>547.20000000000005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1088.8</v>
      </c>
      <c r="R5489" s="7">
        <v>16911.2</v>
      </c>
      <c r="S5489" s="4" t="s">
        <v>23</v>
      </c>
    </row>
    <row r="5490" spans="1:19" ht="26.25" hidden="1" customHeight="1" x14ac:dyDescent="0.25">
      <c r="A5490" s="10">
        <f>+SUBTOTAL(103,$B$5:B5490)</f>
        <v>171</v>
      </c>
      <c r="B5490" s="4" t="s">
        <v>2660</v>
      </c>
      <c r="C5490" s="4" t="s">
        <v>5665</v>
      </c>
      <c r="D5490" s="4" t="s">
        <v>3039</v>
      </c>
      <c r="E5490" s="4" t="s">
        <v>96</v>
      </c>
      <c r="F5490" s="4" t="s">
        <v>22</v>
      </c>
      <c r="G5490" s="12"/>
      <c r="H5490" s="7">
        <v>18000</v>
      </c>
      <c r="I5490" s="7">
        <v>516.6</v>
      </c>
      <c r="J5490" s="7">
        <v>0</v>
      </c>
      <c r="K5490" s="7">
        <v>547.20000000000005</v>
      </c>
      <c r="L5490" s="7">
        <v>0</v>
      </c>
      <c r="M5490" s="7">
        <v>25</v>
      </c>
      <c r="N5490" s="7">
        <v>0</v>
      </c>
      <c r="O5490" s="7"/>
      <c r="P5490" s="7">
        <v>50</v>
      </c>
      <c r="Q5490" s="7">
        <v>1138.8</v>
      </c>
      <c r="R5490" s="7">
        <v>16861.2</v>
      </c>
      <c r="S5490" s="4" t="s">
        <v>35</v>
      </c>
    </row>
    <row r="5491" spans="1:19" ht="26.25" hidden="1" customHeight="1" x14ac:dyDescent="0.25">
      <c r="A5491" s="10">
        <f>+SUBTOTAL(103,$B$5:B5491)</f>
        <v>171</v>
      </c>
      <c r="B5491" s="4" t="s">
        <v>3158</v>
      </c>
      <c r="C5491" s="4" t="s">
        <v>5741</v>
      </c>
      <c r="D5491" s="4" t="s">
        <v>1072</v>
      </c>
      <c r="E5491" s="4" t="s">
        <v>12565</v>
      </c>
      <c r="F5491" s="4" t="s">
        <v>22</v>
      </c>
      <c r="G5491" s="12"/>
      <c r="H5491" s="7">
        <v>18000</v>
      </c>
      <c r="I5491" s="7">
        <v>516.6</v>
      </c>
      <c r="J5491" s="7">
        <v>0</v>
      </c>
      <c r="K5491" s="7">
        <v>547.20000000000005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1088.8</v>
      </c>
      <c r="R5491" s="7">
        <v>16911.2</v>
      </c>
      <c r="S5491" s="4" t="s">
        <v>23</v>
      </c>
    </row>
    <row r="5492" spans="1:19" ht="26.25" hidden="1" customHeight="1" x14ac:dyDescent="0.25">
      <c r="A5492" s="10">
        <f>+SUBTOTAL(103,$B$5:B5492)</f>
        <v>171</v>
      </c>
      <c r="B5492" s="4" t="s">
        <v>4486</v>
      </c>
      <c r="C5492" s="4" t="s">
        <v>5747</v>
      </c>
      <c r="D5492" s="4" t="s">
        <v>2605</v>
      </c>
      <c r="E5492" s="4" t="s">
        <v>169</v>
      </c>
      <c r="F5492" s="4" t="s">
        <v>22</v>
      </c>
      <c r="G5492" s="12"/>
      <c r="H5492" s="7">
        <v>18000</v>
      </c>
      <c r="I5492" s="7">
        <v>516.6</v>
      </c>
      <c r="J5492" s="7">
        <v>0</v>
      </c>
      <c r="K5492" s="7">
        <v>547.20000000000005</v>
      </c>
      <c r="L5492" s="7">
        <v>0</v>
      </c>
      <c r="M5492" s="7">
        <v>25</v>
      </c>
      <c r="N5492" s="7">
        <v>0</v>
      </c>
      <c r="O5492" s="7"/>
      <c r="P5492" s="7">
        <v>6124.29</v>
      </c>
      <c r="Q5492" s="7">
        <v>7213.09</v>
      </c>
      <c r="R5492" s="7">
        <v>10786.91</v>
      </c>
      <c r="S5492" s="4" t="s">
        <v>23</v>
      </c>
    </row>
    <row r="5493" spans="1:19" ht="26.25" hidden="1" customHeight="1" x14ac:dyDescent="0.25">
      <c r="A5493" s="10">
        <f>+SUBTOTAL(103,$B$5:B5493)</f>
        <v>171</v>
      </c>
      <c r="B5493" s="4" t="s">
        <v>10126</v>
      </c>
      <c r="C5493" s="4" t="s">
        <v>10127</v>
      </c>
      <c r="D5493" s="4" t="s">
        <v>971</v>
      </c>
      <c r="E5493" s="4" t="s">
        <v>12566</v>
      </c>
      <c r="F5493" s="4" t="s">
        <v>22</v>
      </c>
      <c r="G5493" s="12"/>
      <c r="H5493" s="7">
        <v>18000</v>
      </c>
      <c r="I5493" s="7">
        <v>516.6</v>
      </c>
      <c r="J5493" s="7">
        <v>0</v>
      </c>
      <c r="K5493" s="7">
        <v>547.20000000000005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1088.8</v>
      </c>
      <c r="R5493" s="7">
        <v>16911.2</v>
      </c>
      <c r="S5493" s="4" t="s">
        <v>35</v>
      </c>
    </row>
    <row r="5494" spans="1:19" ht="26.25" hidden="1" customHeight="1" x14ac:dyDescent="0.25">
      <c r="A5494" s="10">
        <f>+SUBTOTAL(103,$B$5:B5494)</f>
        <v>171</v>
      </c>
      <c r="B5494" s="4" t="s">
        <v>1388</v>
      </c>
      <c r="C5494" s="4" t="s">
        <v>5820</v>
      </c>
      <c r="D5494" s="4" t="s">
        <v>3039</v>
      </c>
      <c r="E5494" s="4" t="s">
        <v>96</v>
      </c>
      <c r="F5494" s="4" t="s">
        <v>22</v>
      </c>
      <c r="G5494" s="12" t="s">
        <v>10538</v>
      </c>
      <c r="H5494" s="7">
        <v>18000</v>
      </c>
      <c r="I5494" s="7">
        <v>516.6</v>
      </c>
      <c r="J5494" s="7">
        <v>0</v>
      </c>
      <c r="K5494" s="7">
        <v>547.20000000000005</v>
      </c>
      <c r="L5494" s="7">
        <v>0</v>
      </c>
      <c r="M5494" s="7">
        <v>25</v>
      </c>
      <c r="N5494" s="7">
        <v>100</v>
      </c>
      <c r="O5494" s="7"/>
      <c r="P5494" s="7">
        <v>0</v>
      </c>
      <c r="Q5494" s="7">
        <v>1188.8</v>
      </c>
      <c r="R5494" s="7">
        <v>16811.2</v>
      </c>
      <c r="S5494" s="4" t="s">
        <v>35</v>
      </c>
    </row>
    <row r="5495" spans="1:19" ht="26.25" hidden="1" customHeight="1" x14ac:dyDescent="0.25">
      <c r="A5495" s="10">
        <f>+SUBTOTAL(103,$B$5:B5495)</f>
        <v>171</v>
      </c>
      <c r="B5495" s="4" t="s">
        <v>3160</v>
      </c>
      <c r="C5495" s="4" t="s">
        <v>4875</v>
      </c>
      <c r="D5495" s="4" t="s">
        <v>971</v>
      </c>
      <c r="E5495" s="4" t="s">
        <v>12569</v>
      </c>
      <c r="F5495" s="4" t="s">
        <v>22</v>
      </c>
      <c r="G5495" s="12"/>
      <c r="H5495" s="7">
        <v>18000</v>
      </c>
      <c r="I5495" s="7">
        <v>516.6</v>
      </c>
      <c r="J5495" s="7">
        <v>0</v>
      </c>
      <c r="K5495" s="7">
        <v>547.20000000000005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1088.8</v>
      </c>
      <c r="R5495" s="7">
        <v>16911.2</v>
      </c>
      <c r="S5495" s="4" t="s">
        <v>35</v>
      </c>
    </row>
    <row r="5496" spans="1:19" ht="26.25" hidden="1" customHeight="1" x14ac:dyDescent="0.25">
      <c r="A5496" s="10">
        <f>+SUBTOTAL(103,$B$5:B5496)</f>
        <v>171</v>
      </c>
      <c r="B5496" s="4" t="s">
        <v>3161</v>
      </c>
      <c r="C5496" s="4" t="s">
        <v>5840</v>
      </c>
      <c r="D5496" s="4" t="s">
        <v>971</v>
      </c>
      <c r="E5496" s="4" t="s">
        <v>12563</v>
      </c>
      <c r="F5496" s="4" t="s">
        <v>22</v>
      </c>
      <c r="G5496" s="12"/>
      <c r="H5496" s="7">
        <v>18000</v>
      </c>
      <c r="I5496" s="7">
        <v>516.6</v>
      </c>
      <c r="J5496" s="7">
        <v>0</v>
      </c>
      <c r="K5496" s="7">
        <v>547.20000000000005</v>
      </c>
      <c r="L5496" s="7">
        <v>0</v>
      </c>
      <c r="M5496" s="7">
        <v>25</v>
      </c>
      <c r="N5496" s="7">
        <v>0</v>
      </c>
      <c r="O5496" s="7"/>
      <c r="P5496" s="7">
        <v>662.5</v>
      </c>
      <c r="Q5496" s="7">
        <v>1751.3</v>
      </c>
      <c r="R5496" s="7">
        <v>16248.7</v>
      </c>
      <c r="S5496" s="4" t="s">
        <v>35</v>
      </c>
    </row>
    <row r="5497" spans="1:19" ht="26.25" hidden="1" customHeight="1" x14ac:dyDescent="0.25">
      <c r="A5497" s="10">
        <f>+SUBTOTAL(103,$B$5:B5497)</f>
        <v>171</v>
      </c>
      <c r="B5497" s="4" t="s">
        <v>2673</v>
      </c>
      <c r="C5497" s="4" t="s">
        <v>5272</v>
      </c>
      <c r="D5497" s="4" t="s">
        <v>971</v>
      </c>
      <c r="E5497" s="4" t="s">
        <v>12564</v>
      </c>
      <c r="F5497" s="4" t="s">
        <v>22</v>
      </c>
      <c r="G5497" s="12"/>
      <c r="H5497" s="7">
        <v>18000</v>
      </c>
      <c r="I5497" s="7">
        <v>516.6</v>
      </c>
      <c r="J5497" s="7">
        <v>0</v>
      </c>
      <c r="K5497" s="7">
        <v>547.20000000000005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1088.8</v>
      </c>
      <c r="R5497" s="7">
        <v>16911.2</v>
      </c>
      <c r="S5497" s="4" t="s">
        <v>35</v>
      </c>
    </row>
    <row r="5498" spans="1:19" ht="26.25" hidden="1" customHeight="1" x14ac:dyDescent="0.25">
      <c r="A5498" s="10">
        <f>+SUBTOTAL(103,$B$5:B5498)</f>
        <v>171</v>
      </c>
      <c r="B5498" s="4" t="s">
        <v>3490</v>
      </c>
      <c r="C5498" s="4" t="s">
        <v>5878</v>
      </c>
      <c r="D5498" s="4" t="s">
        <v>3039</v>
      </c>
      <c r="E5498" s="4" t="s">
        <v>96</v>
      </c>
      <c r="F5498" s="4" t="s">
        <v>22</v>
      </c>
      <c r="G5498" s="12"/>
      <c r="H5498" s="7">
        <v>18000</v>
      </c>
      <c r="I5498" s="7">
        <v>516.6</v>
      </c>
      <c r="J5498" s="7">
        <v>0</v>
      </c>
      <c r="K5498" s="7">
        <v>547.20000000000005</v>
      </c>
      <c r="L5498" s="7">
        <v>0</v>
      </c>
      <c r="M5498" s="7">
        <v>25</v>
      </c>
      <c r="N5498" s="7">
        <v>0</v>
      </c>
      <c r="O5498" s="7"/>
      <c r="P5498" s="7">
        <v>50</v>
      </c>
      <c r="Q5498" s="7">
        <v>1138.8</v>
      </c>
      <c r="R5498" s="7">
        <v>16861.2</v>
      </c>
      <c r="S5498" s="4" t="s">
        <v>35</v>
      </c>
    </row>
    <row r="5499" spans="1:19" ht="26.25" hidden="1" customHeight="1" x14ac:dyDescent="0.25">
      <c r="A5499" s="10">
        <f>+SUBTOTAL(103,$B$5:B5499)</f>
        <v>171</v>
      </c>
      <c r="B5499" s="4" t="s">
        <v>1641</v>
      </c>
      <c r="C5499" s="4" t="s">
        <v>5880</v>
      </c>
      <c r="D5499" s="4" t="s">
        <v>2086</v>
      </c>
      <c r="E5499" s="4" t="s">
        <v>88</v>
      </c>
      <c r="F5499" s="4" t="s">
        <v>22</v>
      </c>
      <c r="G5499" s="12"/>
      <c r="H5499" s="7">
        <v>18000</v>
      </c>
      <c r="I5499" s="7">
        <v>516.6</v>
      </c>
      <c r="J5499" s="7">
        <v>0</v>
      </c>
      <c r="K5499" s="7">
        <v>547.20000000000005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1088.8</v>
      </c>
      <c r="R5499" s="7">
        <v>16911.2</v>
      </c>
      <c r="S5499" s="4" t="s">
        <v>23</v>
      </c>
    </row>
    <row r="5500" spans="1:19" ht="26.25" hidden="1" customHeight="1" x14ac:dyDescent="0.25">
      <c r="A5500" s="10">
        <f>+SUBTOTAL(103,$B$5:B5500)</f>
        <v>171</v>
      </c>
      <c r="B5500" s="4" t="s">
        <v>638</v>
      </c>
      <c r="C5500" s="4" t="s">
        <v>12492</v>
      </c>
      <c r="D5500" s="4" t="s">
        <v>3169</v>
      </c>
      <c r="E5500" s="4" t="s">
        <v>12769</v>
      </c>
      <c r="F5500" s="4" t="s">
        <v>22</v>
      </c>
      <c r="G5500" s="12"/>
      <c r="H5500" s="7">
        <v>18000</v>
      </c>
      <c r="I5500" s="7">
        <v>516.6</v>
      </c>
      <c r="J5500" s="7">
        <v>0</v>
      </c>
      <c r="K5500" s="7">
        <v>547.20000000000005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1088.8</v>
      </c>
      <c r="R5500" s="7">
        <v>16911.2</v>
      </c>
      <c r="S5500" s="4" t="s">
        <v>23</v>
      </c>
    </row>
    <row r="5501" spans="1:19" ht="26.25" hidden="1" customHeight="1" x14ac:dyDescent="0.25">
      <c r="A5501" s="10">
        <f>+SUBTOTAL(103,$B$5:B5501)</f>
        <v>171</v>
      </c>
      <c r="B5501" s="4" t="s">
        <v>4636</v>
      </c>
      <c r="C5501" s="4" t="s">
        <v>5909</v>
      </c>
      <c r="D5501" s="4" t="s">
        <v>3039</v>
      </c>
      <c r="E5501" s="4" t="s">
        <v>96</v>
      </c>
      <c r="F5501" s="4" t="s">
        <v>22</v>
      </c>
      <c r="G5501" s="12"/>
      <c r="H5501" s="7">
        <v>18000</v>
      </c>
      <c r="I5501" s="7">
        <v>516.6</v>
      </c>
      <c r="J5501" s="7">
        <v>0</v>
      </c>
      <c r="K5501" s="7">
        <v>547.20000000000005</v>
      </c>
      <c r="L5501" s="7">
        <v>0</v>
      </c>
      <c r="M5501" s="7">
        <v>25</v>
      </c>
      <c r="N5501" s="7">
        <v>0</v>
      </c>
      <c r="O5501" s="7"/>
      <c r="P5501" s="7">
        <v>50</v>
      </c>
      <c r="Q5501" s="7">
        <v>1138.8</v>
      </c>
      <c r="R5501" s="7">
        <v>16861.2</v>
      </c>
      <c r="S5501" s="4" t="s">
        <v>35</v>
      </c>
    </row>
    <row r="5502" spans="1:19" ht="26.25" hidden="1" customHeight="1" x14ac:dyDescent="0.25">
      <c r="A5502" s="10">
        <f>+SUBTOTAL(103,$B$5:B5502)</f>
        <v>171</v>
      </c>
      <c r="B5502" s="4" t="s">
        <v>9921</v>
      </c>
      <c r="C5502" s="4" t="s">
        <v>9922</v>
      </c>
      <c r="D5502" s="4" t="s">
        <v>971</v>
      </c>
      <c r="E5502" s="4" t="s">
        <v>12564</v>
      </c>
      <c r="F5502" s="4" t="s">
        <v>22</v>
      </c>
      <c r="G5502" s="12"/>
      <c r="H5502" s="7">
        <v>18000</v>
      </c>
      <c r="I5502" s="7">
        <v>516.6</v>
      </c>
      <c r="J5502" s="7">
        <v>0</v>
      </c>
      <c r="K5502" s="7">
        <v>547.20000000000005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1088.8</v>
      </c>
      <c r="R5502" s="7">
        <v>16911.2</v>
      </c>
      <c r="S5502" s="4" t="s">
        <v>35</v>
      </c>
    </row>
    <row r="5503" spans="1:19" ht="26.25" hidden="1" customHeight="1" x14ac:dyDescent="0.25">
      <c r="A5503" s="10">
        <f>+SUBTOTAL(103,$B$5:B5503)</f>
        <v>171</v>
      </c>
      <c r="B5503" s="4" t="s">
        <v>198</v>
      </c>
      <c r="C5503" s="4" t="s">
        <v>10345</v>
      </c>
      <c r="D5503" s="4" t="s">
        <v>3015</v>
      </c>
      <c r="E5503" s="4" t="s">
        <v>12565</v>
      </c>
      <c r="F5503" s="4" t="s">
        <v>22</v>
      </c>
      <c r="G5503" s="12"/>
      <c r="H5503" s="7">
        <v>18000</v>
      </c>
      <c r="I5503" s="7">
        <v>516.6</v>
      </c>
      <c r="J5503" s="7">
        <v>0</v>
      </c>
      <c r="K5503" s="7">
        <v>547.20000000000005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1088.8</v>
      </c>
      <c r="R5503" s="7">
        <v>16911.2</v>
      </c>
      <c r="S5503" s="4" t="s">
        <v>23</v>
      </c>
    </row>
    <row r="5504" spans="1:19" ht="26.25" hidden="1" customHeight="1" x14ac:dyDescent="0.25">
      <c r="A5504" s="10">
        <f>+SUBTOTAL(103,$B$5:B5504)</f>
        <v>171</v>
      </c>
      <c r="B5504" s="4" t="s">
        <v>3162</v>
      </c>
      <c r="C5504" s="4" t="s">
        <v>5958</v>
      </c>
      <c r="D5504" s="4" t="s">
        <v>971</v>
      </c>
      <c r="E5504" s="4" t="s">
        <v>60</v>
      </c>
      <c r="F5504" s="4" t="s">
        <v>22</v>
      </c>
      <c r="G5504" s="12"/>
      <c r="H5504" s="7">
        <v>18000</v>
      </c>
      <c r="I5504" s="7">
        <v>516.6</v>
      </c>
      <c r="J5504" s="7">
        <v>0</v>
      </c>
      <c r="K5504" s="7">
        <v>547.20000000000005</v>
      </c>
      <c r="L5504" s="7">
        <v>1919.78</v>
      </c>
      <c r="M5504" s="7">
        <v>25</v>
      </c>
      <c r="N5504" s="7">
        <v>0</v>
      </c>
      <c r="O5504" s="7"/>
      <c r="P5504" s="7">
        <v>0</v>
      </c>
      <c r="Q5504" s="7">
        <v>3008.58</v>
      </c>
      <c r="R5504" s="7">
        <v>14991.42</v>
      </c>
      <c r="S5504" s="4" t="s">
        <v>35</v>
      </c>
    </row>
    <row r="5505" spans="1:19" ht="26.25" hidden="1" customHeight="1" x14ac:dyDescent="0.25">
      <c r="A5505" s="10">
        <f>+SUBTOTAL(103,$B$5:B5505)</f>
        <v>171</v>
      </c>
      <c r="B5505" s="4" t="s">
        <v>3759</v>
      </c>
      <c r="C5505" s="4" t="s">
        <v>3978</v>
      </c>
      <c r="D5505" s="4" t="s">
        <v>3039</v>
      </c>
      <c r="E5505" s="4" t="s">
        <v>96</v>
      </c>
      <c r="F5505" s="4" t="s">
        <v>22</v>
      </c>
      <c r="G5505" s="12" t="s">
        <v>10538</v>
      </c>
      <c r="H5505" s="7">
        <v>18000</v>
      </c>
      <c r="I5505" s="7">
        <v>516.6</v>
      </c>
      <c r="J5505" s="7">
        <v>0</v>
      </c>
      <c r="K5505" s="7">
        <v>547.20000000000005</v>
      </c>
      <c r="L5505" s="7">
        <v>0</v>
      </c>
      <c r="M5505" s="7">
        <v>25</v>
      </c>
      <c r="N5505" s="7">
        <v>0</v>
      </c>
      <c r="O5505" s="7"/>
      <c r="P5505" s="7">
        <v>1090</v>
      </c>
      <c r="Q5505" s="7">
        <v>2178.8000000000002</v>
      </c>
      <c r="R5505" s="7">
        <v>15821.2</v>
      </c>
      <c r="S5505" s="4" t="s">
        <v>35</v>
      </c>
    </row>
    <row r="5506" spans="1:19" ht="26.25" hidden="1" customHeight="1" x14ac:dyDescent="0.25">
      <c r="A5506" s="10">
        <f>+SUBTOTAL(103,$B$5:B5506)</f>
        <v>171</v>
      </c>
      <c r="B5506" s="4" t="s">
        <v>4175</v>
      </c>
      <c r="C5506" s="4" t="s">
        <v>6042</v>
      </c>
      <c r="D5506" s="4" t="s">
        <v>324</v>
      </c>
      <c r="E5506" s="4" t="s">
        <v>128</v>
      </c>
      <c r="F5506" s="4" t="s">
        <v>22</v>
      </c>
      <c r="G5506" s="12"/>
      <c r="H5506" s="7">
        <v>18000</v>
      </c>
      <c r="I5506" s="7">
        <v>516.6</v>
      </c>
      <c r="J5506" s="7">
        <v>0</v>
      </c>
      <c r="K5506" s="7">
        <v>547.20000000000005</v>
      </c>
      <c r="L5506" s="7">
        <v>0</v>
      </c>
      <c r="M5506" s="7">
        <v>25</v>
      </c>
      <c r="N5506" s="7">
        <v>0</v>
      </c>
      <c r="O5506" s="7"/>
      <c r="P5506" s="7">
        <v>4475.7</v>
      </c>
      <c r="Q5506" s="7">
        <v>5564.5</v>
      </c>
      <c r="R5506" s="7">
        <v>12435.5</v>
      </c>
      <c r="S5506" s="4" t="s">
        <v>23</v>
      </c>
    </row>
    <row r="5507" spans="1:19" ht="26.25" hidden="1" customHeight="1" x14ac:dyDescent="0.25">
      <c r="A5507" s="10">
        <f>+SUBTOTAL(103,$B$5:B5507)</f>
        <v>171</v>
      </c>
      <c r="B5507" s="4" t="s">
        <v>680</v>
      </c>
      <c r="C5507" s="4" t="s">
        <v>6109</v>
      </c>
      <c r="D5507" s="4" t="s">
        <v>3039</v>
      </c>
      <c r="E5507" s="4" t="s">
        <v>96</v>
      </c>
      <c r="F5507" s="4" t="s">
        <v>22</v>
      </c>
      <c r="G5507" s="12" t="s">
        <v>10538</v>
      </c>
      <c r="H5507" s="7">
        <v>18000</v>
      </c>
      <c r="I5507" s="7">
        <v>516.6</v>
      </c>
      <c r="J5507" s="7">
        <v>0</v>
      </c>
      <c r="K5507" s="7">
        <v>547.20000000000005</v>
      </c>
      <c r="L5507" s="7">
        <v>0</v>
      </c>
      <c r="M5507" s="7">
        <v>25</v>
      </c>
      <c r="N5507" s="7">
        <v>0</v>
      </c>
      <c r="O5507" s="7"/>
      <c r="P5507" s="7">
        <v>4612.42</v>
      </c>
      <c r="Q5507" s="7">
        <v>5701.22</v>
      </c>
      <c r="R5507" s="7">
        <v>12298.779999999999</v>
      </c>
      <c r="S5507" s="4" t="s">
        <v>35</v>
      </c>
    </row>
    <row r="5508" spans="1:19" ht="26.25" hidden="1" customHeight="1" x14ac:dyDescent="0.25">
      <c r="A5508" s="10">
        <f>+SUBTOTAL(103,$B$5:B5508)</f>
        <v>171</v>
      </c>
      <c r="B5508" s="4" t="s">
        <v>680</v>
      </c>
      <c r="C5508" s="4" t="s">
        <v>6115</v>
      </c>
      <c r="D5508" s="4" t="s">
        <v>324</v>
      </c>
      <c r="E5508" s="4" t="s">
        <v>128</v>
      </c>
      <c r="F5508" s="4" t="s">
        <v>22</v>
      </c>
      <c r="G5508" s="12"/>
      <c r="H5508" s="7">
        <v>18000</v>
      </c>
      <c r="I5508" s="7">
        <v>516.6</v>
      </c>
      <c r="J5508" s="7">
        <v>0</v>
      </c>
      <c r="K5508" s="7">
        <v>547.20000000000005</v>
      </c>
      <c r="L5508" s="7">
        <v>0</v>
      </c>
      <c r="M5508" s="7">
        <v>25</v>
      </c>
      <c r="N5508" s="7">
        <v>0</v>
      </c>
      <c r="O5508" s="7"/>
      <c r="P5508" s="7">
        <v>50</v>
      </c>
      <c r="Q5508" s="7">
        <v>1138.8</v>
      </c>
      <c r="R5508" s="7">
        <v>16861.2</v>
      </c>
      <c r="S5508" s="4" t="s">
        <v>35</v>
      </c>
    </row>
    <row r="5509" spans="1:19" ht="26.25" hidden="1" customHeight="1" x14ac:dyDescent="0.25">
      <c r="A5509" s="10">
        <f>+SUBTOTAL(103,$B$5:B5509)</f>
        <v>171</v>
      </c>
      <c r="B5509" s="4" t="s">
        <v>4640</v>
      </c>
      <c r="C5509" s="4" t="s">
        <v>6117</v>
      </c>
      <c r="D5509" s="4" t="s">
        <v>3039</v>
      </c>
      <c r="E5509" s="4" t="s">
        <v>96</v>
      </c>
      <c r="F5509" s="4" t="s">
        <v>22</v>
      </c>
      <c r="G5509" s="12"/>
      <c r="H5509" s="7">
        <v>18000</v>
      </c>
      <c r="I5509" s="7">
        <v>516.6</v>
      </c>
      <c r="J5509" s="7">
        <v>0</v>
      </c>
      <c r="K5509" s="7">
        <v>547.20000000000005</v>
      </c>
      <c r="L5509" s="7">
        <v>0</v>
      </c>
      <c r="M5509" s="7">
        <v>25</v>
      </c>
      <c r="N5509" s="7">
        <v>0</v>
      </c>
      <c r="O5509" s="7"/>
      <c r="P5509" s="7">
        <v>3435.12</v>
      </c>
      <c r="Q5509" s="7">
        <v>4523.92</v>
      </c>
      <c r="R5509" s="7">
        <v>13476.08</v>
      </c>
      <c r="S5509" s="4" t="s">
        <v>35</v>
      </c>
    </row>
    <row r="5510" spans="1:19" ht="26.25" hidden="1" customHeight="1" x14ac:dyDescent="0.25">
      <c r="A5510" s="10">
        <f>+SUBTOTAL(103,$B$5:B5510)</f>
        <v>171</v>
      </c>
      <c r="B5510" s="4" t="s">
        <v>3163</v>
      </c>
      <c r="C5510" s="4" t="s">
        <v>6121</v>
      </c>
      <c r="D5510" s="4" t="s">
        <v>2802</v>
      </c>
      <c r="E5510" s="4" t="s">
        <v>81</v>
      </c>
      <c r="F5510" s="4" t="s">
        <v>22</v>
      </c>
      <c r="G5510" s="12"/>
      <c r="H5510" s="7">
        <v>18000</v>
      </c>
      <c r="I5510" s="7">
        <v>516.6</v>
      </c>
      <c r="J5510" s="7">
        <v>0</v>
      </c>
      <c r="K5510" s="7">
        <v>547.20000000000005</v>
      </c>
      <c r="L5510" s="7">
        <v>1919.78</v>
      </c>
      <c r="M5510" s="7">
        <v>25</v>
      </c>
      <c r="N5510" s="7">
        <v>0</v>
      </c>
      <c r="O5510" s="7"/>
      <c r="P5510" s="7">
        <v>50</v>
      </c>
      <c r="Q5510" s="7">
        <v>3058.58</v>
      </c>
      <c r="R5510" s="7">
        <v>14941.42</v>
      </c>
      <c r="S5510" s="4" t="s">
        <v>23</v>
      </c>
    </row>
    <row r="5511" spans="1:19" ht="26.25" hidden="1" customHeight="1" x14ac:dyDescent="0.25">
      <c r="A5511" s="10">
        <f>+SUBTOTAL(103,$B$5:B5511)</f>
        <v>171</v>
      </c>
      <c r="B5511" s="4" t="s">
        <v>3164</v>
      </c>
      <c r="C5511" s="4" t="s">
        <v>6183</v>
      </c>
      <c r="D5511" s="4" t="s">
        <v>2563</v>
      </c>
      <c r="E5511" s="4" t="s">
        <v>12569</v>
      </c>
      <c r="F5511" s="4" t="s">
        <v>22</v>
      </c>
      <c r="G5511" s="12"/>
      <c r="H5511" s="7">
        <v>18000</v>
      </c>
      <c r="I5511" s="7">
        <v>516.6</v>
      </c>
      <c r="J5511" s="7">
        <v>0</v>
      </c>
      <c r="K5511" s="7">
        <v>547.20000000000005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1088.8</v>
      </c>
      <c r="R5511" s="7">
        <v>16911.2</v>
      </c>
      <c r="S5511" s="4" t="s">
        <v>23</v>
      </c>
    </row>
    <row r="5512" spans="1:19" ht="26.25" hidden="1" customHeight="1" x14ac:dyDescent="0.25">
      <c r="A5512" s="10">
        <f>+SUBTOTAL(103,$B$5:B5512)</f>
        <v>171</v>
      </c>
      <c r="B5512" s="4" t="s">
        <v>2902</v>
      </c>
      <c r="C5512" s="4" t="s">
        <v>5875</v>
      </c>
      <c r="D5512" s="4" t="s">
        <v>3039</v>
      </c>
      <c r="E5512" s="4" t="s">
        <v>96</v>
      </c>
      <c r="F5512" s="4" t="s">
        <v>22</v>
      </c>
      <c r="G5512" s="12"/>
      <c r="H5512" s="7">
        <v>18000</v>
      </c>
      <c r="I5512" s="7">
        <v>516.6</v>
      </c>
      <c r="J5512" s="7">
        <v>0</v>
      </c>
      <c r="K5512" s="7">
        <v>547.20000000000005</v>
      </c>
      <c r="L5512" s="7">
        <v>0</v>
      </c>
      <c r="M5512" s="7">
        <v>25</v>
      </c>
      <c r="N5512" s="7">
        <v>0</v>
      </c>
      <c r="O5512" s="7"/>
      <c r="P5512" s="7">
        <v>2340.5</v>
      </c>
      <c r="Q5512" s="7">
        <v>3429.3</v>
      </c>
      <c r="R5512" s="7">
        <v>14570.7</v>
      </c>
      <c r="S5512" s="4" t="s">
        <v>35</v>
      </c>
    </row>
    <row r="5513" spans="1:19" ht="26.25" hidden="1" customHeight="1" x14ac:dyDescent="0.25">
      <c r="A5513" s="10">
        <f>+SUBTOTAL(103,$B$5:B5513)</f>
        <v>171</v>
      </c>
      <c r="B5513" s="4" t="s">
        <v>3165</v>
      </c>
      <c r="C5513" s="4" t="s">
        <v>6262</v>
      </c>
      <c r="D5513" s="4" t="s">
        <v>2563</v>
      </c>
      <c r="E5513" s="4" t="s">
        <v>12569</v>
      </c>
      <c r="F5513" s="4" t="s">
        <v>22</v>
      </c>
      <c r="G5513" s="12"/>
      <c r="H5513" s="7">
        <v>18000</v>
      </c>
      <c r="I5513" s="7">
        <v>516.6</v>
      </c>
      <c r="J5513" s="7">
        <v>0</v>
      </c>
      <c r="K5513" s="7">
        <v>547.20000000000005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1088.8</v>
      </c>
      <c r="R5513" s="7">
        <v>16911.2</v>
      </c>
      <c r="S5513" s="4" t="s">
        <v>23</v>
      </c>
    </row>
    <row r="5514" spans="1:19" ht="26.25" hidden="1" customHeight="1" x14ac:dyDescent="0.25">
      <c r="A5514" s="10">
        <f>+SUBTOTAL(103,$B$5:B5514)</f>
        <v>171</v>
      </c>
      <c r="B5514" s="4" t="s">
        <v>3384</v>
      </c>
      <c r="C5514" s="4" t="s">
        <v>10073</v>
      </c>
      <c r="D5514" s="4" t="s">
        <v>3015</v>
      </c>
      <c r="E5514" s="4" t="s">
        <v>12564</v>
      </c>
      <c r="F5514" s="4" t="s">
        <v>22</v>
      </c>
      <c r="G5514" s="12"/>
      <c r="H5514" s="7">
        <v>18000</v>
      </c>
      <c r="I5514" s="7">
        <v>516.6</v>
      </c>
      <c r="J5514" s="7">
        <v>0</v>
      </c>
      <c r="K5514" s="7">
        <v>547.20000000000005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1088.8</v>
      </c>
      <c r="R5514" s="7">
        <v>16911.2</v>
      </c>
      <c r="S5514" s="4" t="s">
        <v>23</v>
      </c>
    </row>
    <row r="5515" spans="1:19" ht="26.25" hidden="1" customHeight="1" x14ac:dyDescent="0.25">
      <c r="A5515" s="10">
        <f>+SUBTOTAL(103,$B$5:B5515)</f>
        <v>171</v>
      </c>
      <c r="B5515" s="4" t="s">
        <v>4644</v>
      </c>
      <c r="C5515" s="4" t="s">
        <v>6323</v>
      </c>
      <c r="D5515" s="4" t="s">
        <v>3039</v>
      </c>
      <c r="E5515" s="4" t="s">
        <v>96</v>
      </c>
      <c r="F5515" s="4" t="s">
        <v>22</v>
      </c>
      <c r="G5515" s="12"/>
      <c r="H5515" s="7">
        <v>18000</v>
      </c>
      <c r="I5515" s="7">
        <v>516.6</v>
      </c>
      <c r="J5515" s="7">
        <v>0</v>
      </c>
      <c r="K5515" s="7">
        <v>547.20000000000005</v>
      </c>
      <c r="L5515" s="7">
        <v>0</v>
      </c>
      <c r="M5515" s="7">
        <v>25</v>
      </c>
      <c r="N5515" s="7">
        <v>0</v>
      </c>
      <c r="O5515" s="7"/>
      <c r="P5515" s="7">
        <v>50</v>
      </c>
      <c r="Q5515" s="7">
        <v>1138.8</v>
      </c>
      <c r="R5515" s="7">
        <v>16861.2</v>
      </c>
      <c r="S5515" s="4" t="s">
        <v>35</v>
      </c>
    </row>
    <row r="5516" spans="1:19" ht="26.25" hidden="1" customHeight="1" x14ac:dyDescent="0.25">
      <c r="A5516" s="10">
        <f>+SUBTOTAL(103,$B$5:B5516)</f>
        <v>171</v>
      </c>
      <c r="B5516" s="4" t="s">
        <v>3166</v>
      </c>
      <c r="C5516" s="4" t="s">
        <v>6345</v>
      </c>
      <c r="D5516" s="4" t="s">
        <v>2086</v>
      </c>
      <c r="E5516" s="4" t="s">
        <v>12565</v>
      </c>
      <c r="F5516" s="4" t="s">
        <v>22</v>
      </c>
      <c r="G5516" s="12"/>
      <c r="H5516" s="7">
        <v>18000</v>
      </c>
      <c r="I5516" s="7">
        <v>516.6</v>
      </c>
      <c r="J5516" s="7">
        <v>0</v>
      </c>
      <c r="K5516" s="7">
        <v>547.20000000000005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1088.8</v>
      </c>
      <c r="R5516" s="7">
        <v>16911.2</v>
      </c>
      <c r="S5516" s="4" t="s">
        <v>23</v>
      </c>
    </row>
    <row r="5517" spans="1:19" ht="26.25" hidden="1" customHeight="1" x14ac:dyDescent="0.25">
      <c r="A5517" s="10">
        <f>+SUBTOTAL(103,$B$5:B5517)</f>
        <v>171</v>
      </c>
      <c r="B5517" s="4" t="s">
        <v>349</v>
      </c>
      <c r="C5517" s="4" t="s">
        <v>10074</v>
      </c>
      <c r="D5517" s="4" t="s">
        <v>3015</v>
      </c>
      <c r="E5517" s="4" t="s">
        <v>10375</v>
      </c>
      <c r="F5517" s="4" t="s">
        <v>22</v>
      </c>
      <c r="G5517" s="12"/>
      <c r="H5517" s="7">
        <v>18000</v>
      </c>
      <c r="I5517" s="7">
        <v>516.6</v>
      </c>
      <c r="J5517" s="7">
        <v>0</v>
      </c>
      <c r="K5517" s="7">
        <v>547.20000000000005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1088.8</v>
      </c>
      <c r="R5517" s="7">
        <v>16911.2</v>
      </c>
      <c r="S5517" s="4" t="s">
        <v>23</v>
      </c>
    </row>
    <row r="5518" spans="1:19" ht="26.25" hidden="1" customHeight="1" x14ac:dyDescent="0.25">
      <c r="A5518" s="10">
        <f>+SUBTOTAL(103,$B$5:B5518)</f>
        <v>171</v>
      </c>
      <c r="B5518" s="4" t="s">
        <v>733</v>
      </c>
      <c r="C5518" s="4" t="s">
        <v>4847</v>
      </c>
      <c r="D5518" s="4" t="s">
        <v>3015</v>
      </c>
      <c r="E5518" s="4" t="s">
        <v>21</v>
      </c>
      <c r="F5518" s="4" t="s">
        <v>22</v>
      </c>
      <c r="G5518" s="12"/>
      <c r="H5518" s="7">
        <v>18000</v>
      </c>
      <c r="I5518" s="7">
        <v>516.6</v>
      </c>
      <c r="J5518" s="7">
        <v>0</v>
      </c>
      <c r="K5518" s="7">
        <v>547.20000000000005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1088.8</v>
      </c>
      <c r="R5518" s="7">
        <v>16911.2</v>
      </c>
      <c r="S5518" s="4" t="s">
        <v>23</v>
      </c>
    </row>
    <row r="5519" spans="1:19" ht="26.25" hidden="1" customHeight="1" x14ac:dyDescent="0.25">
      <c r="A5519" s="10">
        <f>+SUBTOTAL(103,$B$5:B5519)</f>
        <v>171</v>
      </c>
      <c r="B5519" s="4" t="s">
        <v>3167</v>
      </c>
      <c r="C5519" s="4" t="s">
        <v>5886</v>
      </c>
      <c r="D5519" s="4" t="s">
        <v>2086</v>
      </c>
      <c r="E5519" s="4" t="s">
        <v>12567</v>
      </c>
      <c r="F5519" s="4" t="s">
        <v>22</v>
      </c>
      <c r="G5519" s="12"/>
      <c r="H5519" s="7">
        <v>18000</v>
      </c>
      <c r="I5519" s="7">
        <v>516.6</v>
      </c>
      <c r="J5519" s="7">
        <v>0</v>
      </c>
      <c r="K5519" s="7">
        <v>547.20000000000005</v>
      </c>
      <c r="L5519" s="7">
        <v>0</v>
      </c>
      <c r="M5519" s="7">
        <v>25</v>
      </c>
      <c r="N5519" s="7">
        <v>0</v>
      </c>
      <c r="O5519" s="7"/>
      <c r="P5519" s="7">
        <v>1500</v>
      </c>
      <c r="Q5519" s="7">
        <v>2588.8000000000002</v>
      </c>
      <c r="R5519" s="7">
        <v>15411.2</v>
      </c>
      <c r="S5519" s="4" t="s">
        <v>23</v>
      </c>
    </row>
    <row r="5520" spans="1:19" ht="26.25" hidden="1" customHeight="1" x14ac:dyDescent="0.25">
      <c r="A5520" s="10">
        <f>+SUBTOTAL(103,$B$5:B5520)</f>
        <v>171</v>
      </c>
      <c r="B5520" s="4" t="s">
        <v>354</v>
      </c>
      <c r="C5520" s="4" t="s">
        <v>6561</v>
      </c>
      <c r="D5520" s="4" t="s">
        <v>3033</v>
      </c>
      <c r="E5520" s="4" t="s">
        <v>12566</v>
      </c>
      <c r="F5520" s="4" t="s">
        <v>22</v>
      </c>
      <c r="G5520" s="12"/>
      <c r="H5520" s="7">
        <v>18000</v>
      </c>
      <c r="I5520" s="7">
        <v>516.6</v>
      </c>
      <c r="J5520" s="7">
        <v>0</v>
      </c>
      <c r="K5520" s="7">
        <v>547.20000000000005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1088.8</v>
      </c>
      <c r="R5520" s="7">
        <v>16911.2</v>
      </c>
      <c r="S5520" s="4" t="s">
        <v>23</v>
      </c>
    </row>
    <row r="5521" spans="1:19" ht="26.25" hidden="1" customHeight="1" x14ac:dyDescent="0.25">
      <c r="A5521" s="10">
        <f>+SUBTOTAL(103,$B$5:B5521)</f>
        <v>171</v>
      </c>
      <c r="B5521" s="4" t="s">
        <v>2040</v>
      </c>
      <c r="C5521" s="4" t="s">
        <v>5764</v>
      </c>
      <c r="D5521" s="4" t="s">
        <v>2086</v>
      </c>
      <c r="E5521" s="4" t="s">
        <v>12565</v>
      </c>
      <c r="F5521" s="4" t="s">
        <v>22</v>
      </c>
      <c r="G5521" s="12"/>
      <c r="H5521" s="7">
        <v>18000</v>
      </c>
      <c r="I5521" s="7">
        <v>516.6</v>
      </c>
      <c r="J5521" s="7">
        <v>0</v>
      </c>
      <c r="K5521" s="7">
        <v>547.20000000000005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1088.8</v>
      </c>
      <c r="R5521" s="7">
        <v>16911.2</v>
      </c>
      <c r="S5521" s="4" t="s">
        <v>23</v>
      </c>
    </row>
    <row r="5522" spans="1:19" ht="26.25" hidden="1" customHeight="1" x14ac:dyDescent="0.25">
      <c r="A5522" s="10">
        <f>+SUBTOTAL(103,$B$5:B5522)</f>
        <v>171</v>
      </c>
      <c r="B5522" s="4" t="s">
        <v>3168</v>
      </c>
      <c r="C5522" s="4" t="s">
        <v>6574</v>
      </c>
      <c r="D5522" s="4" t="s">
        <v>3169</v>
      </c>
      <c r="E5522" s="4" t="s">
        <v>169</v>
      </c>
      <c r="F5522" s="4" t="s">
        <v>22</v>
      </c>
      <c r="G5522" s="12"/>
      <c r="H5522" s="7">
        <v>18000</v>
      </c>
      <c r="I5522" s="7">
        <v>516.6</v>
      </c>
      <c r="J5522" s="7">
        <v>0</v>
      </c>
      <c r="K5522" s="7">
        <v>547.20000000000005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1088.8</v>
      </c>
      <c r="R5522" s="7">
        <v>16911.2</v>
      </c>
      <c r="S5522" s="4" t="s">
        <v>23</v>
      </c>
    </row>
    <row r="5523" spans="1:19" ht="26.25" hidden="1" customHeight="1" x14ac:dyDescent="0.25">
      <c r="A5523" s="10">
        <f>+SUBTOTAL(103,$B$5:B5523)</f>
        <v>171</v>
      </c>
      <c r="B5523" s="4" t="s">
        <v>3170</v>
      </c>
      <c r="C5523" s="4" t="s">
        <v>6616</v>
      </c>
      <c r="D5523" s="4" t="s">
        <v>1072</v>
      </c>
      <c r="E5523" s="4" t="s">
        <v>2752</v>
      </c>
      <c r="F5523" s="4" t="s">
        <v>22</v>
      </c>
      <c r="G5523" s="12"/>
      <c r="H5523" s="7">
        <v>18000</v>
      </c>
      <c r="I5523" s="7">
        <v>516.6</v>
      </c>
      <c r="J5523" s="7">
        <v>0</v>
      </c>
      <c r="K5523" s="7">
        <v>547.20000000000005</v>
      </c>
      <c r="L5523" s="7">
        <v>0</v>
      </c>
      <c r="M5523" s="7">
        <v>25</v>
      </c>
      <c r="N5523" s="7">
        <v>0</v>
      </c>
      <c r="O5523" s="7"/>
      <c r="P5523" s="7">
        <v>1720</v>
      </c>
      <c r="Q5523" s="7">
        <v>2808.8</v>
      </c>
      <c r="R5523" s="7">
        <v>15191.2</v>
      </c>
      <c r="S5523" s="4" t="s">
        <v>23</v>
      </c>
    </row>
    <row r="5524" spans="1:19" ht="26.25" hidden="1" customHeight="1" x14ac:dyDescent="0.25">
      <c r="A5524" s="10">
        <f>+SUBTOTAL(103,$B$5:B5524)</f>
        <v>171</v>
      </c>
      <c r="B5524" s="4" t="s">
        <v>3171</v>
      </c>
      <c r="C5524" s="4" t="s">
        <v>6398</v>
      </c>
      <c r="D5524" s="4" t="s">
        <v>1072</v>
      </c>
      <c r="E5524" s="4" t="s">
        <v>12565</v>
      </c>
      <c r="F5524" s="4" t="s">
        <v>22</v>
      </c>
      <c r="G5524" s="12"/>
      <c r="H5524" s="7">
        <v>18000</v>
      </c>
      <c r="I5524" s="7">
        <v>516.6</v>
      </c>
      <c r="J5524" s="7">
        <v>0</v>
      </c>
      <c r="K5524" s="7">
        <v>547.20000000000005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1088.8</v>
      </c>
      <c r="R5524" s="7">
        <v>16911.2</v>
      </c>
      <c r="S5524" s="4" t="s">
        <v>23</v>
      </c>
    </row>
    <row r="5525" spans="1:19" ht="26.25" hidden="1" customHeight="1" x14ac:dyDescent="0.25">
      <c r="A5525" s="10">
        <f>+SUBTOTAL(103,$B$5:B5525)</f>
        <v>171</v>
      </c>
      <c r="B5525" s="4" t="s">
        <v>9990</v>
      </c>
      <c r="C5525" s="4" t="s">
        <v>9991</v>
      </c>
      <c r="D5525" s="4" t="s">
        <v>2906</v>
      </c>
      <c r="E5525" s="4" t="s">
        <v>12565</v>
      </c>
      <c r="F5525" s="4" t="s">
        <v>22</v>
      </c>
      <c r="G5525" s="12"/>
      <c r="H5525" s="7">
        <v>18000</v>
      </c>
      <c r="I5525" s="7">
        <v>516.6</v>
      </c>
      <c r="J5525" s="7">
        <v>0</v>
      </c>
      <c r="K5525" s="7">
        <v>547.20000000000005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1088.8</v>
      </c>
      <c r="R5525" s="7">
        <v>16911.2</v>
      </c>
      <c r="S5525" s="4" t="s">
        <v>23</v>
      </c>
    </row>
    <row r="5526" spans="1:19" ht="26.25" hidden="1" customHeight="1" x14ac:dyDescent="0.25">
      <c r="A5526" s="10">
        <f>+SUBTOTAL(103,$B$5:B5526)</f>
        <v>171</v>
      </c>
      <c r="B5526" s="4" t="s">
        <v>241</v>
      </c>
      <c r="C5526" s="4" t="s">
        <v>6705</v>
      </c>
      <c r="D5526" s="4" t="s">
        <v>3039</v>
      </c>
      <c r="E5526" s="4" t="s">
        <v>12565</v>
      </c>
      <c r="F5526" s="4" t="s">
        <v>22</v>
      </c>
      <c r="G5526" s="12" t="s">
        <v>10538</v>
      </c>
      <c r="H5526" s="7">
        <v>18000</v>
      </c>
      <c r="I5526" s="7">
        <v>516.6</v>
      </c>
      <c r="J5526" s="7">
        <v>0</v>
      </c>
      <c r="K5526" s="7">
        <v>547.20000000000005</v>
      </c>
      <c r="L5526" s="7">
        <v>0</v>
      </c>
      <c r="M5526" s="7">
        <v>25</v>
      </c>
      <c r="N5526" s="7">
        <v>0</v>
      </c>
      <c r="O5526" s="7"/>
      <c r="P5526" s="7">
        <v>2428.52</v>
      </c>
      <c r="Q5526" s="7">
        <v>3517.32</v>
      </c>
      <c r="R5526" s="7">
        <v>14482.68</v>
      </c>
      <c r="S5526" s="4" t="s">
        <v>35</v>
      </c>
    </row>
    <row r="5527" spans="1:19" ht="26.25" hidden="1" customHeight="1" x14ac:dyDescent="0.25">
      <c r="A5527" s="10">
        <f>+SUBTOTAL(103,$B$5:B5527)</f>
        <v>171</v>
      </c>
      <c r="B5527" s="4" t="s">
        <v>786</v>
      </c>
      <c r="C5527" s="4" t="s">
        <v>4814</v>
      </c>
      <c r="D5527" s="4" t="s">
        <v>2563</v>
      </c>
      <c r="E5527" s="4" t="s">
        <v>21</v>
      </c>
      <c r="F5527" s="4" t="s">
        <v>22</v>
      </c>
      <c r="G5527" s="12"/>
      <c r="H5527" s="7">
        <v>18000</v>
      </c>
      <c r="I5527" s="7">
        <v>516.6</v>
      </c>
      <c r="J5527" s="7">
        <v>0</v>
      </c>
      <c r="K5527" s="7">
        <v>547.20000000000005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1088.8</v>
      </c>
      <c r="R5527" s="7">
        <v>16911.2</v>
      </c>
      <c r="S5527" s="4" t="s">
        <v>23</v>
      </c>
    </row>
    <row r="5528" spans="1:19" ht="26.25" hidden="1" customHeight="1" x14ac:dyDescent="0.25">
      <c r="A5528" s="10">
        <f>+SUBTOTAL(103,$B$5:B5528)</f>
        <v>171</v>
      </c>
      <c r="B5528" s="4" t="s">
        <v>3172</v>
      </c>
      <c r="C5528" s="4" t="s">
        <v>6746</v>
      </c>
      <c r="D5528" s="4" t="s">
        <v>1072</v>
      </c>
      <c r="E5528" s="4" t="s">
        <v>12565</v>
      </c>
      <c r="F5528" s="4" t="s">
        <v>22</v>
      </c>
      <c r="G5528" s="12"/>
      <c r="H5528" s="7">
        <v>18000</v>
      </c>
      <c r="I5528" s="7">
        <v>516.6</v>
      </c>
      <c r="J5528" s="7">
        <v>0</v>
      </c>
      <c r="K5528" s="7">
        <v>547.20000000000005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1088.8</v>
      </c>
      <c r="R5528" s="7">
        <v>16911.2</v>
      </c>
      <c r="S5528" s="4" t="s">
        <v>35</v>
      </c>
    </row>
    <row r="5529" spans="1:19" ht="26.25" hidden="1" customHeight="1" x14ac:dyDescent="0.25">
      <c r="A5529" s="10">
        <f>+SUBTOTAL(103,$B$5:B5529)</f>
        <v>171</v>
      </c>
      <c r="B5529" s="4" t="s">
        <v>789</v>
      </c>
      <c r="C5529" s="4" t="s">
        <v>6749</v>
      </c>
      <c r="D5529" s="4" t="s">
        <v>3039</v>
      </c>
      <c r="E5529" s="4" t="s">
        <v>96</v>
      </c>
      <c r="F5529" s="4" t="s">
        <v>22</v>
      </c>
      <c r="G5529" s="12" t="s">
        <v>10538</v>
      </c>
      <c r="H5529" s="7">
        <v>18000</v>
      </c>
      <c r="I5529" s="7">
        <v>516.6</v>
      </c>
      <c r="J5529" s="7">
        <v>0</v>
      </c>
      <c r="K5529" s="7">
        <v>547.20000000000005</v>
      </c>
      <c r="L5529" s="7">
        <v>0</v>
      </c>
      <c r="M5529" s="7">
        <v>25</v>
      </c>
      <c r="N5529" s="7">
        <v>0</v>
      </c>
      <c r="O5529" s="7"/>
      <c r="P5529" s="7">
        <v>3228.22</v>
      </c>
      <c r="Q5529" s="7">
        <v>4317.0200000000004</v>
      </c>
      <c r="R5529" s="7">
        <v>13682.98</v>
      </c>
      <c r="S5529" s="4" t="s">
        <v>35</v>
      </c>
    </row>
    <row r="5530" spans="1:19" ht="26.25" hidden="1" customHeight="1" x14ac:dyDescent="0.25">
      <c r="A5530" s="10">
        <f>+SUBTOTAL(103,$B$5:B5530)</f>
        <v>171</v>
      </c>
      <c r="B5530" s="4" t="s">
        <v>3585</v>
      </c>
      <c r="C5530" s="4" t="s">
        <v>6276</v>
      </c>
      <c r="D5530" s="4" t="s">
        <v>2086</v>
      </c>
      <c r="E5530" s="4" t="s">
        <v>95</v>
      </c>
      <c r="F5530" s="4" t="s">
        <v>22</v>
      </c>
      <c r="G5530" s="12"/>
      <c r="H5530" s="7">
        <v>18000</v>
      </c>
      <c r="I5530" s="7">
        <v>516.6</v>
      </c>
      <c r="J5530" s="7">
        <v>0</v>
      </c>
      <c r="K5530" s="7">
        <v>547.20000000000005</v>
      </c>
      <c r="L5530" s="7">
        <v>1919.78</v>
      </c>
      <c r="M5530" s="7">
        <v>25</v>
      </c>
      <c r="N5530" s="7">
        <v>0</v>
      </c>
      <c r="O5530" s="7"/>
      <c r="P5530" s="7">
        <v>0</v>
      </c>
      <c r="Q5530" s="7">
        <v>3008.58</v>
      </c>
      <c r="R5530" s="7">
        <v>14991.42</v>
      </c>
      <c r="S5530" s="4" t="s">
        <v>23</v>
      </c>
    </row>
    <row r="5531" spans="1:19" ht="26.25" hidden="1" customHeight="1" x14ac:dyDescent="0.25">
      <c r="A5531" s="10">
        <f>+SUBTOTAL(103,$B$5:B5531)</f>
        <v>171</v>
      </c>
      <c r="B5531" s="4" t="s">
        <v>3173</v>
      </c>
      <c r="C5531" s="4" t="s">
        <v>6820</v>
      </c>
      <c r="D5531" s="4" t="s">
        <v>2086</v>
      </c>
      <c r="E5531" s="4" t="s">
        <v>79</v>
      </c>
      <c r="F5531" s="4" t="s">
        <v>22</v>
      </c>
      <c r="G5531" s="12"/>
      <c r="H5531" s="7">
        <v>18000</v>
      </c>
      <c r="I5531" s="7">
        <v>516.6</v>
      </c>
      <c r="J5531" s="7">
        <v>0</v>
      </c>
      <c r="K5531" s="7">
        <v>547.20000000000005</v>
      </c>
      <c r="L5531" s="7">
        <v>0</v>
      </c>
      <c r="M5531" s="7">
        <v>25</v>
      </c>
      <c r="N5531" s="7">
        <v>0</v>
      </c>
      <c r="O5531" s="7"/>
      <c r="P5531" s="7">
        <v>50</v>
      </c>
      <c r="Q5531" s="7">
        <v>1138.8</v>
      </c>
      <c r="R5531" s="7">
        <v>16861.2</v>
      </c>
      <c r="S5531" s="4" t="s">
        <v>23</v>
      </c>
    </row>
    <row r="5532" spans="1:19" ht="26.25" hidden="1" customHeight="1" x14ac:dyDescent="0.25">
      <c r="A5532" s="10">
        <f>+SUBTOTAL(103,$B$5:B5532)</f>
        <v>171</v>
      </c>
      <c r="B5532" s="4" t="s">
        <v>817</v>
      </c>
      <c r="C5532" s="4" t="s">
        <v>6852</v>
      </c>
      <c r="D5532" s="4" t="s">
        <v>1072</v>
      </c>
      <c r="E5532" s="4" t="s">
        <v>12565</v>
      </c>
      <c r="F5532" s="4" t="s">
        <v>22</v>
      </c>
      <c r="G5532" s="12"/>
      <c r="H5532" s="7">
        <v>18000</v>
      </c>
      <c r="I5532" s="7">
        <v>516.6</v>
      </c>
      <c r="J5532" s="7">
        <v>0</v>
      </c>
      <c r="K5532" s="7">
        <v>547.20000000000005</v>
      </c>
      <c r="L5532" s="7">
        <v>0</v>
      </c>
      <c r="M5532" s="7">
        <v>25</v>
      </c>
      <c r="N5532" s="7">
        <v>0</v>
      </c>
      <c r="O5532" s="7"/>
      <c r="P5532" s="7">
        <v>0</v>
      </c>
      <c r="Q5532" s="7">
        <v>1088.8</v>
      </c>
      <c r="R5532" s="7">
        <v>16911.2</v>
      </c>
      <c r="S5532" s="4" t="s">
        <v>23</v>
      </c>
    </row>
    <row r="5533" spans="1:19" ht="26.25" hidden="1" customHeight="1" x14ac:dyDescent="0.25">
      <c r="A5533" s="10">
        <f>+SUBTOTAL(103,$B$5:B5533)</f>
        <v>171</v>
      </c>
      <c r="B5533" s="4" t="s">
        <v>3174</v>
      </c>
      <c r="C5533" s="4" t="s">
        <v>6878</v>
      </c>
      <c r="D5533" s="4" t="s">
        <v>2498</v>
      </c>
      <c r="E5533" s="4" t="s">
        <v>12563</v>
      </c>
      <c r="F5533" s="4" t="s">
        <v>22</v>
      </c>
      <c r="G5533" s="12"/>
      <c r="H5533" s="7">
        <v>18000</v>
      </c>
      <c r="I5533" s="7">
        <v>516.6</v>
      </c>
      <c r="J5533" s="7">
        <v>0</v>
      </c>
      <c r="K5533" s="7">
        <v>547.20000000000005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1088.8</v>
      </c>
      <c r="R5533" s="7">
        <v>16911.2</v>
      </c>
      <c r="S5533" s="4" t="s">
        <v>35</v>
      </c>
    </row>
    <row r="5534" spans="1:19" ht="26.25" hidden="1" customHeight="1" x14ac:dyDescent="0.25">
      <c r="A5534" s="10">
        <f>+SUBTOTAL(103,$B$5:B5534)</f>
        <v>171</v>
      </c>
      <c r="B5534" s="4" t="s">
        <v>1435</v>
      </c>
      <c r="C5534" s="4" t="s">
        <v>6922</v>
      </c>
      <c r="D5534" s="4" t="s">
        <v>3169</v>
      </c>
      <c r="E5534" s="4" t="s">
        <v>4498</v>
      </c>
      <c r="F5534" s="4" t="s">
        <v>22</v>
      </c>
      <c r="G5534" s="12"/>
      <c r="H5534" s="7">
        <v>18000</v>
      </c>
      <c r="I5534" s="7">
        <v>516.6</v>
      </c>
      <c r="J5534" s="7">
        <v>0</v>
      </c>
      <c r="K5534" s="7">
        <v>547.20000000000005</v>
      </c>
      <c r="L5534" s="7">
        <v>0</v>
      </c>
      <c r="M5534" s="7">
        <v>25</v>
      </c>
      <c r="N5534" s="7">
        <v>0</v>
      </c>
      <c r="O5534" s="7"/>
      <c r="P5534" s="7">
        <v>1932.95</v>
      </c>
      <c r="Q5534" s="7">
        <v>3021.75</v>
      </c>
      <c r="R5534" s="7">
        <v>14978.25</v>
      </c>
      <c r="S5534" s="4" t="s">
        <v>23</v>
      </c>
    </row>
    <row r="5535" spans="1:19" ht="26.25" hidden="1" customHeight="1" x14ac:dyDescent="0.25">
      <c r="A5535" s="10">
        <f>+SUBTOTAL(103,$B$5:B5535)</f>
        <v>171</v>
      </c>
      <c r="B5535" s="4" t="s">
        <v>1435</v>
      </c>
      <c r="C5535" s="4" t="s">
        <v>6925</v>
      </c>
      <c r="D5535" s="4" t="s">
        <v>2086</v>
      </c>
      <c r="E5535" s="4" t="s">
        <v>12569</v>
      </c>
      <c r="F5535" s="4" t="s">
        <v>22</v>
      </c>
      <c r="G5535" s="12"/>
      <c r="H5535" s="7">
        <v>18000</v>
      </c>
      <c r="I5535" s="7">
        <v>516.6</v>
      </c>
      <c r="J5535" s="7">
        <v>0</v>
      </c>
      <c r="K5535" s="7">
        <v>547.20000000000005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1088.8</v>
      </c>
      <c r="R5535" s="7">
        <v>16911.2</v>
      </c>
      <c r="S5535" s="4" t="s">
        <v>23</v>
      </c>
    </row>
    <row r="5536" spans="1:19" ht="26.25" hidden="1" customHeight="1" x14ac:dyDescent="0.25">
      <c r="A5536" s="10">
        <f>+SUBTOTAL(103,$B$5:B5536)</f>
        <v>171</v>
      </c>
      <c r="B5536" s="4" t="s">
        <v>3175</v>
      </c>
      <c r="C5536" s="4" t="s">
        <v>4746</v>
      </c>
      <c r="D5536" s="4" t="s">
        <v>2563</v>
      </c>
      <c r="E5536" s="4" t="s">
        <v>128</v>
      </c>
      <c r="F5536" s="4" t="s">
        <v>22</v>
      </c>
      <c r="G5536" s="12"/>
      <c r="H5536" s="7">
        <v>18000</v>
      </c>
      <c r="I5536" s="7">
        <v>516.6</v>
      </c>
      <c r="J5536" s="7">
        <v>0</v>
      </c>
      <c r="K5536" s="7">
        <v>547.20000000000005</v>
      </c>
      <c r="L5536" s="7">
        <v>0</v>
      </c>
      <c r="M5536" s="7">
        <v>25</v>
      </c>
      <c r="N5536" s="7">
        <v>0</v>
      </c>
      <c r="O5536" s="7"/>
      <c r="P5536" s="7">
        <v>1710</v>
      </c>
      <c r="Q5536" s="7">
        <v>2798.8</v>
      </c>
      <c r="R5536" s="7">
        <v>15201.2</v>
      </c>
      <c r="S5536" s="4" t="s">
        <v>23</v>
      </c>
    </row>
    <row r="5537" spans="1:19" ht="26.25" hidden="1" customHeight="1" x14ac:dyDescent="0.25">
      <c r="A5537" s="10">
        <f>+SUBTOTAL(103,$B$5:B5537)</f>
        <v>171</v>
      </c>
      <c r="B5537" s="4" t="s">
        <v>3176</v>
      </c>
      <c r="C5537" s="4" t="s">
        <v>6983</v>
      </c>
      <c r="D5537" s="4" t="s">
        <v>2668</v>
      </c>
      <c r="E5537" s="4" t="s">
        <v>12569</v>
      </c>
      <c r="F5537" s="4" t="s">
        <v>22</v>
      </c>
      <c r="G5537" s="12"/>
      <c r="H5537" s="7">
        <v>18000</v>
      </c>
      <c r="I5537" s="7">
        <v>516.6</v>
      </c>
      <c r="J5537" s="7">
        <v>0</v>
      </c>
      <c r="K5537" s="7">
        <v>547.20000000000005</v>
      </c>
      <c r="L5537" s="7">
        <v>0</v>
      </c>
      <c r="M5537" s="7">
        <v>25</v>
      </c>
      <c r="N5537" s="7">
        <v>0</v>
      </c>
      <c r="O5537" s="7"/>
      <c r="P5537" s="7">
        <v>1855.52</v>
      </c>
      <c r="Q5537" s="7">
        <v>2944.32</v>
      </c>
      <c r="R5537" s="7">
        <v>15055.68</v>
      </c>
      <c r="S5537" s="4" t="s">
        <v>35</v>
      </c>
    </row>
    <row r="5538" spans="1:19" ht="26.25" hidden="1" customHeight="1" x14ac:dyDescent="0.25">
      <c r="A5538" s="10">
        <f>+SUBTOTAL(103,$B$5:B5538)</f>
        <v>171</v>
      </c>
      <c r="B5538" s="4" t="s">
        <v>362</v>
      </c>
      <c r="C5538" s="4" t="s">
        <v>6988</v>
      </c>
      <c r="D5538" s="4" t="s">
        <v>3015</v>
      </c>
      <c r="E5538" s="4" t="s">
        <v>12566</v>
      </c>
      <c r="F5538" s="4" t="s">
        <v>22</v>
      </c>
      <c r="G5538" s="12"/>
      <c r="H5538" s="7">
        <v>18000</v>
      </c>
      <c r="I5538" s="7">
        <v>516.6</v>
      </c>
      <c r="J5538" s="7">
        <v>0</v>
      </c>
      <c r="K5538" s="7">
        <v>547.20000000000005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1088.8</v>
      </c>
      <c r="R5538" s="7">
        <v>16911.2</v>
      </c>
      <c r="S5538" s="4" t="s">
        <v>23</v>
      </c>
    </row>
    <row r="5539" spans="1:19" ht="26.25" hidden="1" customHeight="1" x14ac:dyDescent="0.25">
      <c r="A5539" s="10">
        <f>+SUBTOTAL(103,$B$5:B5539)</f>
        <v>171</v>
      </c>
      <c r="B5539" s="4" t="s">
        <v>362</v>
      </c>
      <c r="C5539" s="4" t="s">
        <v>6049</v>
      </c>
      <c r="D5539" s="4" t="s">
        <v>2086</v>
      </c>
      <c r="E5539" s="4" t="s">
        <v>12563</v>
      </c>
      <c r="F5539" s="4" t="s">
        <v>22</v>
      </c>
      <c r="G5539" s="12"/>
      <c r="H5539" s="7">
        <v>18000</v>
      </c>
      <c r="I5539" s="7">
        <v>516.6</v>
      </c>
      <c r="J5539" s="7">
        <v>0</v>
      </c>
      <c r="K5539" s="7">
        <v>547.20000000000005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1088.8</v>
      </c>
      <c r="R5539" s="7">
        <v>16911.2</v>
      </c>
      <c r="S5539" s="4" t="s">
        <v>23</v>
      </c>
    </row>
    <row r="5540" spans="1:19" ht="26.25" hidden="1" customHeight="1" x14ac:dyDescent="0.25">
      <c r="A5540" s="10">
        <f>+SUBTOTAL(103,$B$5:B5540)</f>
        <v>171</v>
      </c>
      <c r="B5540" s="4" t="s">
        <v>3833</v>
      </c>
      <c r="C5540" s="4" t="s">
        <v>174</v>
      </c>
      <c r="D5540" s="4" t="s">
        <v>3039</v>
      </c>
      <c r="E5540" s="4" t="s">
        <v>96</v>
      </c>
      <c r="F5540" s="4" t="s">
        <v>22</v>
      </c>
      <c r="G5540" s="12"/>
      <c r="H5540" s="7">
        <v>18000</v>
      </c>
      <c r="I5540" s="7">
        <v>516.6</v>
      </c>
      <c r="J5540" s="7">
        <v>0</v>
      </c>
      <c r="K5540" s="7">
        <v>547.20000000000005</v>
      </c>
      <c r="L5540" s="7">
        <v>0</v>
      </c>
      <c r="M5540" s="7">
        <v>25</v>
      </c>
      <c r="N5540" s="7">
        <v>0</v>
      </c>
      <c r="O5540" s="7"/>
      <c r="P5540" s="7">
        <v>50</v>
      </c>
      <c r="Q5540" s="7">
        <v>1138.8</v>
      </c>
      <c r="R5540" s="7">
        <v>16861.2</v>
      </c>
      <c r="S5540" s="4" t="s">
        <v>35</v>
      </c>
    </row>
    <row r="5541" spans="1:19" ht="26.25" hidden="1" customHeight="1" x14ac:dyDescent="0.25">
      <c r="A5541" s="10">
        <f>+SUBTOTAL(103,$B$5:B5541)</f>
        <v>171</v>
      </c>
      <c r="B5541" s="4" t="s">
        <v>3177</v>
      </c>
      <c r="C5541" s="4" t="s">
        <v>7036</v>
      </c>
      <c r="D5541" s="4" t="s">
        <v>324</v>
      </c>
      <c r="E5541" s="4" t="s">
        <v>12565</v>
      </c>
      <c r="F5541" s="4" t="s">
        <v>22</v>
      </c>
      <c r="G5541" s="12"/>
      <c r="H5541" s="7">
        <v>18000</v>
      </c>
      <c r="I5541" s="7">
        <v>516.6</v>
      </c>
      <c r="J5541" s="7">
        <v>0</v>
      </c>
      <c r="K5541" s="7">
        <v>547.20000000000005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1088.8</v>
      </c>
      <c r="R5541" s="7">
        <v>16911.2</v>
      </c>
      <c r="S5541" s="4" t="s">
        <v>23</v>
      </c>
    </row>
    <row r="5542" spans="1:19" ht="26.25" hidden="1" customHeight="1" x14ac:dyDescent="0.25">
      <c r="A5542" s="10">
        <f>+SUBTOTAL(103,$B$5:B5542)</f>
        <v>171</v>
      </c>
      <c r="B5542" s="4" t="s">
        <v>841</v>
      </c>
      <c r="C5542" s="4" t="s">
        <v>7048</v>
      </c>
      <c r="D5542" s="4" t="s">
        <v>3015</v>
      </c>
      <c r="E5542" s="4" t="s">
        <v>12563</v>
      </c>
      <c r="F5542" s="4" t="s">
        <v>22</v>
      </c>
      <c r="G5542" s="12"/>
      <c r="H5542" s="7">
        <v>18000</v>
      </c>
      <c r="I5542" s="7">
        <v>516.6</v>
      </c>
      <c r="J5542" s="7">
        <v>0</v>
      </c>
      <c r="K5542" s="7">
        <v>547.20000000000005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1088.8</v>
      </c>
      <c r="R5542" s="7">
        <v>16911.2</v>
      </c>
      <c r="S5542" s="4" t="s">
        <v>23</v>
      </c>
    </row>
    <row r="5543" spans="1:19" ht="26.25" hidden="1" customHeight="1" x14ac:dyDescent="0.25">
      <c r="A5543" s="10">
        <f>+SUBTOTAL(103,$B$5:B5543)</f>
        <v>171</v>
      </c>
      <c r="B5543" s="4" t="s">
        <v>3178</v>
      </c>
      <c r="C5543" s="4" t="s">
        <v>7101</v>
      </c>
      <c r="D5543" s="4" t="s">
        <v>3153</v>
      </c>
      <c r="E5543" s="4" t="s">
        <v>120</v>
      </c>
      <c r="F5543" s="4" t="s">
        <v>22</v>
      </c>
      <c r="G5543" s="12"/>
      <c r="H5543" s="7">
        <v>18000</v>
      </c>
      <c r="I5543" s="7">
        <v>516.6</v>
      </c>
      <c r="J5543" s="7">
        <v>0</v>
      </c>
      <c r="K5543" s="7">
        <v>547.20000000000005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1088.8</v>
      </c>
      <c r="R5543" s="7">
        <v>16911.2</v>
      </c>
      <c r="S5543" s="4" t="s">
        <v>23</v>
      </c>
    </row>
    <row r="5544" spans="1:19" ht="26.25" hidden="1" customHeight="1" x14ac:dyDescent="0.25">
      <c r="A5544" s="10">
        <f>+SUBTOTAL(103,$B$5:B5544)</f>
        <v>171</v>
      </c>
      <c r="B5544" s="4" t="s">
        <v>860</v>
      </c>
      <c r="C5544" s="4" t="s">
        <v>4869</v>
      </c>
      <c r="D5544" s="4" t="s">
        <v>3169</v>
      </c>
      <c r="E5544" s="4" t="s">
        <v>4498</v>
      </c>
      <c r="F5544" s="4" t="s">
        <v>22</v>
      </c>
      <c r="G5544" s="12"/>
      <c r="H5544" s="7">
        <v>18000</v>
      </c>
      <c r="I5544" s="7">
        <v>516.6</v>
      </c>
      <c r="J5544" s="7">
        <v>0</v>
      </c>
      <c r="K5544" s="7">
        <v>547.20000000000005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1088.8</v>
      </c>
      <c r="R5544" s="7">
        <v>16911.2</v>
      </c>
      <c r="S5544" s="4" t="s">
        <v>23</v>
      </c>
    </row>
    <row r="5545" spans="1:19" ht="26.25" hidden="1" customHeight="1" x14ac:dyDescent="0.25">
      <c r="A5545" s="10">
        <f>+SUBTOTAL(103,$B$5:B5545)</f>
        <v>171</v>
      </c>
      <c r="B5545" s="4" t="s">
        <v>863</v>
      </c>
      <c r="C5545" s="4" t="s">
        <v>7189</v>
      </c>
      <c r="D5545" s="4" t="s">
        <v>2086</v>
      </c>
      <c r="E5545" s="4" t="s">
        <v>12566</v>
      </c>
      <c r="F5545" s="4" t="s">
        <v>22</v>
      </c>
      <c r="G5545" s="12"/>
      <c r="H5545" s="7">
        <v>18000</v>
      </c>
      <c r="I5545" s="7">
        <v>516.6</v>
      </c>
      <c r="J5545" s="7">
        <v>0</v>
      </c>
      <c r="K5545" s="7">
        <v>547.20000000000005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1088.8</v>
      </c>
      <c r="R5545" s="7">
        <v>16911.2</v>
      </c>
      <c r="S5545" s="4" t="s">
        <v>23</v>
      </c>
    </row>
    <row r="5546" spans="1:19" ht="26.25" hidden="1" customHeight="1" x14ac:dyDescent="0.25">
      <c r="A5546" s="10">
        <f>+SUBTOTAL(103,$B$5:B5546)</f>
        <v>171</v>
      </c>
      <c r="B5546" s="4" t="s">
        <v>866</v>
      </c>
      <c r="C5546" s="4" t="s">
        <v>7202</v>
      </c>
      <c r="D5546" s="4" t="s">
        <v>2086</v>
      </c>
      <c r="E5546" s="4" t="s">
        <v>12565</v>
      </c>
      <c r="F5546" s="4" t="s">
        <v>22</v>
      </c>
      <c r="G5546" s="12"/>
      <c r="H5546" s="7">
        <v>18000</v>
      </c>
      <c r="I5546" s="7">
        <v>516.6</v>
      </c>
      <c r="J5546" s="7">
        <v>0</v>
      </c>
      <c r="K5546" s="7">
        <v>547.20000000000005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1088.8</v>
      </c>
      <c r="R5546" s="7">
        <v>16911.2</v>
      </c>
      <c r="S5546" s="4" t="s">
        <v>23</v>
      </c>
    </row>
    <row r="5547" spans="1:19" ht="26.25" customHeight="1" x14ac:dyDescent="0.25">
      <c r="A5547" s="10">
        <f>+SUBTOTAL(103,$B$5:B5547)</f>
        <v>172</v>
      </c>
      <c r="B5547" s="4" t="s">
        <v>1727</v>
      </c>
      <c r="C5547" s="4" t="s">
        <v>7213</v>
      </c>
      <c r="D5547" s="4" t="s">
        <v>2086</v>
      </c>
      <c r="E5547" s="4" t="s">
        <v>12568</v>
      </c>
      <c r="F5547" s="4" t="s">
        <v>22</v>
      </c>
      <c r="G5547" s="12"/>
      <c r="H5547" s="7">
        <v>18000</v>
      </c>
      <c r="I5547" s="7">
        <v>516.6</v>
      </c>
      <c r="J5547" s="7">
        <v>0</v>
      </c>
      <c r="K5547" s="7">
        <v>547.20000000000005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1088.8</v>
      </c>
      <c r="R5547" s="7">
        <v>16911.2</v>
      </c>
      <c r="S5547" s="4" t="s">
        <v>23</v>
      </c>
    </row>
    <row r="5548" spans="1:19" ht="26.25" hidden="1" customHeight="1" x14ac:dyDescent="0.25">
      <c r="A5548" s="10">
        <f>+SUBTOTAL(103,$B$5:B5548)</f>
        <v>172</v>
      </c>
      <c r="B5548" s="4" t="s">
        <v>4680</v>
      </c>
      <c r="C5548" s="4" t="s">
        <v>7219</v>
      </c>
      <c r="D5548" s="4" t="s">
        <v>4694</v>
      </c>
      <c r="E5548" s="4" t="s">
        <v>12565</v>
      </c>
      <c r="F5548" s="4" t="s">
        <v>22</v>
      </c>
      <c r="G5548" s="12"/>
      <c r="H5548" s="7">
        <v>18000</v>
      </c>
      <c r="I5548" s="7">
        <v>516.6</v>
      </c>
      <c r="J5548" s="7">
        <v>0</v>
      </c>
      <c r="K5548" s="7">
        <v>547.20000000000005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1088.8</v>
      </c>
      <c r="R5548" s="7">
        <v>16911.2</v>
      </c>
      <c r="S5548" s="4" t="s">
        <v>23</v>
      </c>
    </row>
    <row r="5549" spans="1:19" ht="26.25" hidden="1" customHeight="1" x14ac:dyDescent="0.25">
      <c r="A5549" s="10">
        <f>+SUBTOTAL(103,$B$5:B5549)</f>
        <v>172</v>
      </c>
      <c r="B5549" s="4" t="s">
        <v>872</v>
      </c>
      <c r="C5549" s="4" t="s">
        <v>7252</v>
      </c>
      <c r="D5549" s="4" t="s">
        <v>2086</v>
      </c>
      <c r="E5549" s="4" t="s">
        <v>12566</v>
      </c>
      <c r="F5549" s="4" t="s">
        <v>22</v>
      </c>
      <c r="G5549" s="12"/>
      <c r="H5549" s="7">
        <v>18000</v>
      </c>
      <c r="I5549" s="7">
        <v>516.6</v>
      </c>
      <c r="J5549" s="7">
        <v>0</v>
      </c>
      <c r="K5549" s="7">
        <v>547.20000000000005</v>
      </c>
      <c r="L5549" s="7">
        <v>1919.78</v>
      </c>
      <c r="M5549" s="7">
        <v>25</v>
      </c>
      <c r="N5549" s="7">
        <v>0</v>
      </c>
      <c r="O5549" s="7"/>
      <c r="P5549" s="7">
        <v>0</v>
      </c>
      <c r="Q5549" s="7">
        <v>3008.58</v>
      </c>
      <c r="R5549" s="7">
        <v>14991.42</v>
      </c>
      <c r="S5549" s="4" t="s">
        <v>23</v>
      </c>
    </row>
    <row r="5550" spans="1:19" ht="26.25" hidden="1" customHeight="1" x14ac:dyDescent="0.25">
      <c r="A5550" s="10">
        <f>+SUBTOTAL(103,$B$5:B5550)</f>
        <v>172</v>
      </c>
      <c r="B5550" s="4" t="s">
        <v>887</v>
      </c>
      <c r="C5550" s="4" t="s">
        <v>10002</v>
      </c>
      <c r="D5550" s="4" t="s">
        <v>3015</v>
      </c>
      <c r="E5550" s="4" t="s">
        <v>12569</v>
      </c>
      <c r="F5550" s="4" t="s">
        <v>22</v>
      </c>
      <c r="G5550" s="12"/>
      <c r="H5550" s="7">
        <v>18000</v>
      </c>
      <c r="I5550" s="7">
        <v>516.6</v>
      </c>
      <c r="J5550" s="7">
        <v>0</v>
      </c>
      <c r="K5550" s="7">
        <v>547.20000000000005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1088.8</v>
      </c>
      <c r="R5550" s="7">
        <v>16911.2</v>
      </c>
      <c r="S5550" s="4" t="s">
        <v>23</v>
      </c>
    </row>
    <row r="5551" spans="1:19" ht="26.25" hidden="1" customHeight="1" x14ac:dyDescent="0.25">
      <c r="A5551" s="10">
        <f>+SUBTOTAL(103,$B$5:B5551)</f>
        <v>172</v>
      </c>
      <c r="B5551" s="4" t="s">
        <v>3179</v>
      </c>
      <c r="C5551" s="4" t="s">
        <v>1090</v>
      </c>
      <c r="D5551" s="4" t="s">
        <v>2086</v>
      </c>
      <c r="E5551" s="4" t="s">
        <v>102</v>
      </c>
      <c r="F5551" s="4" t="s">
        <v>22</v>
      </c>
      <c r="G5551" s="12"/>
      <c r="H5551" s="7">
        <v>18000</v>
      </c>
      <c r="I5551" s="7">
        <v>516.6</v>
      </c>
      <c r="J5551" s="7">
        <v>0</v>
      </c>
      <c r="K5551" s="7">
        <v>547.20000000000005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1088.8</v>
      </c>
      <c r="R5551" s="7">
        <v>16911.2</v>
      </c>
      <c r="S5551" s="4" t="s">
        <v>23</v>
      </c>
    </row>
    <row r="5552" spans="1:19" ht="26.25" hidden="1" customHeight="1" x14ac:dyDescent="0.25">
      <c r="A5552" s="10">
        <f>+SUBTOTAL(103,$B$5:B5552)</f>
        <v>172</v>
      </c>
      <c r="B5552" s="4" t="s">
        <v>165</v>
      </c>
      <c r="C5552" s="4" t="s">
        <v>7310</v>
      </c>
      <c r="D5552" s="4" t="s">
        <v>2086</v>
      </c>
      <c r="E5552" s="4" t="s">
        <v>12565</v>
      </c>
      <c r="F5552" s="4" t="s">
        <v>22</v>
      </c>
      <c r="G5552" s="12"/>
      <c r="H5552" s="7">
        <v>18000</v>
      </c>
      <c r="I5552" s="7">
        <v>516.6</v>
      </c>
      <c r="J5552" s="7">
        <v>0</v>
      </c>
      <c r="K5552" s="7">
        <v>547.20000000000005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1088.8</v>
      </c>
      <c r="R5552" s="7">
        <v>16911.2</v>
      </c>
      <c r="S5552" s="4" t="s">
        <v>23</v>
      </c>
    </row>
    <row r="5553" spans="1:19" ht="26.25" hidden="1" customHeight="1" x14ac:dyDescent="0.25">
      <c r="A5553" s="10">
        <f>+SUBTOTAL(103,$B$5:B5553)</f>
        <v>172</v>
      </c>
      <c r="B5553" s="4" t="s">
        <v>246</v>
      </c>
      <c r="C5553" s="4" t="s">
        <v>7354</v>
      </c>
      <c r="D5553" s="4" t="s">
        <v>3169</v>
      </c>
      <c r="E5553" s="4" t="s">
        <v>169</v>
      </c>
      <c r="F5553" s="4" t="s">
        <v>22</v>
      </c>
      <c r="G5553" s="12"/>
      <c r="H5553" s="7">
        <v>18000</v>
      </c>
      <c r="I5553" s="7">
        <v>516.6</v>
      </c>
      <c r="J5553" s="7">
        <v>0</v>
      </c>
      <c r="K5553" s="7">
        <v>547.20000000000005</v>
      </c>
      <c r="L5553" s="7">
        <v>0</v>
      </c>
      <c r="M5553" s="7">
        <v>25</v>
      </c>
      <c r="N5553" s="7">
        <v>0</v>
      </c>
      <c r="O5553" s="7"/>
      <c r="P5553" s="7">
        <v>2000</v>
      </c>
      <c r="Q5553" s="7">
        <v>3088.8</v>
      </c>
      <c r="R5553" s="7">
        <v>14911.2</v>
      </c>
      <c r="S5553" s="4" t="s">
        <v>23</v>
      </c>
    </row>
    <row r="5554" spans="1:19" ht="26.25" hidden="1" customHeight="1" x14ac:dyDescent="0.25">
      <c r="A5554" s="10">
        <f>+SUBTOTAL(103,$B$5:B5554)</f>
        <v>172</v>
      </c>
      <c r="B5554" s="4" t="s">
        <v>246</v>
      </c>
      <c r="C5554" s="4" t="s">
        <v>4868</v>
      </c>
      <c r="D5554" s="4" t="s">
        <v>4694</v>
      </c>
      <c r="E5554" s="4" t="s">
        <v>21</v>
      </c>
      <c r="F5554" s="4" t="s">
        <v>22</v>
      </c>
      <c r="G5554" s="12"/>
      <c r="H5554" s="7">
        <v>18000</v>
      </c>
      <c r="I5554" s="7">
        <v>516.6</v>
      </c>
      <c r="J5554" s="7">
        <v>0</v>
      </c>
      <c r="K5554" s="7">
        <v>547.20000000000005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1088.8</v>
      </c>
      <c r="R5554" s="7">
        <v>16911.2</v>
      </c>
      <c r="S5554" s="4" t="s">
        <v>23</v>
      </c>
    </row>
    <row r="5555" spans="1:19" ht="26.25" hidden="1" customHeight="1" x14ac:dyDescent="0.25">
      <c r="A5555" s="10">
        <f>+SUBTOTAL(103,$B$5:B5555)</f>
        <v>172</v>
      </c>
      <c r="B5555" s="4" t="s">
        <v>1453</v>
      </c>
      <c r="C5555" s="4" t="s">
        <v>7384</v>
      </c>
      <c r="D5555" s="4" t="s">
        <v>561</v>
      </c>
      <c r="E5555" s="4" t="s">
        <v>32</v>
      </c>
      <c r="F5555" s="4" t="s">
        <v>22</v>
      </c>
      <c r="G5555" s="12"/>
      <c r="H5555" s="7">
        <v>18000</v>
      </c>
      <c r="I5555" s="7">
        <v>516.6</v>
      </c>
      <c r="J5555" s="7">
        <v>0</v>
      </c>
      <c r="K5555" s="7">
        <v>547.20000000000005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1088.8</v>
      </c>
      <c r="R5555" s="7">
        <v>16911.2</v>
      </c>
      <c r="S5555" s="4" t="s">
        <v>23</v>
      </c>
    </row>
    <row r="5556" spans="1:19" ht="26.25" hidden="1" customHeight="1" x14ac:dyDescent="0.25">
      <c r="A5556" s="10">
        <f>+SUBTOTAL(103,$B$5:B5556)</f>
        <v>172</v>
      </c>
      <c r="B5556" s="4" t="s">
        <v>177</v>
      </c>
      <c r="C5556" s="4" t="s">
        <v>7397</v>
      </c>
      <c r="D5556" s="4" t="s">
        <v>2906</v>
      </c>
      <c r="E5556" s="4" t="s">
        <v>12566</v>
      </c>
      <c r="F5556" s="4" t="s">
        <v>22</v>
      </c>
      <c r="G5556" s="12"/>
      <c r="H5556" s="7">
        <v>18000</v>
      </c>
      <c r="I5556" s="7">
        <v>516.6</v>
      </c>
      <c r="J5556" s="7">
        <v>0</v>
      </c>
      <c r="K5556" s="7">
        <v>547.20000000000005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1088.8</v>
      </c>
      <c r="R5556" s="7">
        <v>16911.2</v>
      </c>
      <c r="S5556" s="4" t="s">
        <v>23</v>
      </c>
    </row>
    <row r="5557" spans="1:19" ht="26.25" hidden="1" customHeight="1" x14ac:dyDescent="0.25">
      <c r="A5557" s="10">
        <f>+SUBTOTAL(103,$B$5:B5557)</f>
        <v>172</v>
      </c>
      <c r="B5557" s="4" t="s">
        <v>904</v>
      </c>
      <c r="C5557" s="4" t="s">
        <v>7308</v>
      </c>
      <c r="D5557" s="4" t="s">
        <v>3180</v>
      </c>
      <c r="E5557" s="4" t="s">
        <v>12565</v>
      </c>
      <c r="F5557" s="4" t="s">
        <v>41</v>
      </c>
      <c r="G5557" s="12"/>
      <c r="H5557" s="7">
        <v>18000</v>
      </c>
      <c r="I5557" s="7">
        <v>516.6</v>
      </c>
      <c r="J5557" s="7">
        <v>0</v>
      </c>
      <c r="K5557" s="7">
        <v>547.20000000000005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1088.8</v>
      </c>
      <c r="R5557" s="7">
        <v>16911.2</v>
      </c>
      <c r="S5557" s="4" t="s">
        <v>23</v>
      </c>
    </row>
    <row r="5558" spans="1:19" ht="26.25" hidden="1" customHeight="1" x14ac:dyDescent="0.25">
      <c r="A5558" s="10">
        <f>+SUBTOTAL(103,$B$5:B5558)</f>
        <v>172</v>
      </c>
      <c r="B5558" s="4" t="s">
        <v>904</v>
      </c>
      <c r="C5558" s="4" t="s">
        <v>7438</v>
      </c>
      <c r="D5558" s="4" t="s">
        <v>3169</v>
      </c>
      <c r="E5558" s="4" t="s">
        <v>4498</v>
      </c>
      <c r="F5558" s="4" t="s">
        <v>22</v>
      </c>
      <c r="G5558" s="12"/>
      <c r="H5558" s="7">
        <v>18000</v>
      </c>
      <c r="I5558" s="7">
        <v>516.6</v>
      </c>
      <c r="J5558" s="7">
        <v>0</v>
      </c>
      <c r="K5558" s="7">
        <v>547.20000000000005</v>
      </c>
      <c r="L5558" s="7">
        <v>0</v>
      </c>
      <c r="M5558" s="7">
        <v>25</v>
      </c>
      <c r="N5558" s="7">
        <v>0</v>
      </c>
      <c r="O5558" s="7"/>
      <c r="P5558" s="7">
        <v>5153.3100000000004</v>
      </c>
      <c r="Q5558" s="7">
        <v>6242.11</v>
      </c>
      <c r="R5558" s="7">
        <v>11757.89</v>
      </c>
      <c r="S5558" s="4" t="s">
        <v>23</v>
      </c>
    </row>
    <row r="5559" spans="1:19" ht="26.25" hidden="1" customHeight="1" x14ac:dyDescent="0.25">
      <c r="A5559" s="10">
        <f>+SUBTOTAL(103,$B$5:B5559)</f>
        <v>172</v>
      </c>
      <c r="B5559" s="4" t="s">
        <v>10005</v>
      </c>
      <c r="C5559" s="4" t="s">
        <v>10006</v>
      </c>
      <c r="D5559" s="4" t="s">
        <v>2563</v>
      </c>
      <c r="E5559" s="4" t="s">
        <v>12565</v>
      </c>
      <c r="F5559" s="4" t="s">
        <v>22</v>
      </c>
      <c r="G5559" s="12"/>
      <c r="H5559" s="7">
        <v>18000</v>
      </c>
      <c r="I5559" s="7">
        <v>516.6</v>
      </c>
      <c r="J5559" s="7">
        <v>0</v>
      </c>
      <c r="K5559" s="7">
        <v>547.20000000000005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1088.8</v>
      </c>
      <c r="R5559" s="7">
        <v>16911.2</v>
      </c>
      <c r="S5559" s="4" t="s">
        <v>23</v>
      </c>
    </row>
    <row r="5560" spans="1:19" ht="26.25" hidden="1" customHeight="1" x14ac:dyDescent="0.25">
      <c r="A5560" s="10">
        <f>+SUBTOTAL(103,$B$5:B5560)</f>
        <v>172</v>
      </c>
      <c r="B5560" s="4" t="s">
        <v>1456</v>
      </c>
      <c r="C5560" s="4" t="s">
        <v>7519</v>
      </c>
      <c r="D5560" s="4" t="s">
        <v>3015</v>
      </c>
      <c r="E5560" s="4" t="s">
        <v>3499</v>
      </c>
      <c r="F5560" s="4" t="s">
        <v>22</v>
      </c>
      <c r="G5560" s="12"/>
      <c r="H5560" s="7">
        <v>18000</v>
      </c>
      <c r="I5560" s="7">
        <v>516.6</v>
      </c>
      <c r="J5560" s="7">
        <v>0</v>
      </c>
      <c r="K5560" s="7">
        <v>547.20000000000005</v>
      </c>
      <c r="L5560" s="7">
        <v>0</v>
      </c>
      <c r="M5560" s="7">
        <v>25</v>
      </c>
      <c r="N5560" s="7">
        <v>0</v>
      </c>
      <c r="O5560" s="7"/>
      <c r="P5560" s="7">
        <v>50</v>
      </c>
      <c r="Q5560" s="7">
        <v>1138.8</v>
      </c>
      <c r="R5560" s="7">
        <v>16861.2</v>
      </c>
      <c r="S5560" s="4" t="s">
        <v>23</v>
      </c>
    </row>
    <row r="5561" spans="1:19" ht="26.25" hidden="1" customHeight="1" x14ac:dyDescent="0.25">
      <c r="A5561" s="10">
        <f>+SUBTOTAL(103,$B$5:B5561)</f>
        <v>172</v>
      </c>
      <c r="B5561" s="4" t="s">
        <v>3181</v>
      </c>
      <c r="C5561" s="4" t="s">
        <v>4795</v>
      </c>
      <c r="D5561" s="4" t="s">
        <v>2086</v>
      </c>
      <c r="E5561" s="4" t="s">
        <v>12565</v>
      </c>
      <c r="F5561" s="4" t="s">
        <v>22</v>
      </c>
      <c r="G5561" s="12"/>
      <c r="H5561" s="7">
        <v>18000</v>
      </c>
      <c r="I5561" s="7">
        <v>516.6</v>
      </c>
      <c r="J5561" s="7">
        <v>0</v>
      </c>
      <c r="K5561" s="7">
        <v>547.20000000000005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1088.8</v>
      </c>
      <c r="R5561" s="7">
        <v>16911.2</v>
      </c>
      <c r="S5561" s="4" t="s">
        <v>23</v>
      </c>
    </row>
    <row r="5562" spans="1:19" ht="26.25" hidden="1" customHeight="1" x14ac:dyDescent="0.25">
      <c r="A5562" s="10">
        <f>+SUBTOTAL(103,$B$5:B5562)</f>
        <v>172</v>
      </c>
      <c r="B5562" s="4" t="s">
        <v>920</v>
      </c>
      <c r="C5562" s="4" t="s">
        <v>7566</v>
      </c>
      <c r="D5562" s="4" t="s">
        <v>1072</v>
      </c>
      <c r="E5562" s="4" t="s">
        <v>12563</v>
      </c>
      <c r="F5562" s="4" t="s">
        <v>22</v>
      </c>
      <c r="G5562" s="12"/>
      <c r="H5562" s="7">
        <v>18000</v>
      </c>
      <c r="I5562" s="7">
        <v>516.6</v>
      </c>
      <c r="J5562" s="7">
        <v>0</v>
      </c>
      <c r="K5562" s="7">
        <v>547.20000000000005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1088.8</v>
      </c>
      <c r="R5562" s="7">
        <v>16911.2</v>
      </c>
      <c r="S5562" s="4" t="s">
        <v>23</v>
      </c>
    </row>
    <row r="5563" spans="1:19" ht="26.25" hidden="1" customHeight="1" x14ac:dyDescent="0.25">
      <c r="A5563" s="10">
        <f>+SUBTOTAL(103,$B$5:B5563)</f>
        <v>172</v>
      </c>
      <c r="B5563" s="4" t="s">
        <v>920</v>
      </c>
      <c r="C5563" s="4" t="s">
        <v>5601</v>
      </c>
      <c r="D5563" s="4" t="s">
        <v>2086</v>
      </c>
      <c r="E5563" s="4" t="s">
        <v>12570</v>
      </c>
      <c r="F5563" s="4" t="s">
        <v>22</v>
      </c>
      <c r="G5563" s="12"/>
      <c r="H5563" s="7">
        <v>18000</v>
      </c>
      <c r="I5563" s="7">
        <v>516.6</v>
      </c>
      <c r="J5563" s="7">
        <v>0</v>
      </c>
      <c r="K5563" s="7">
        <v>547.20000000000005</v>
      </c>
      <c r="L5563" s="7">
        <v>0</v>
      </c>
      <c r="M5563" s="7">
        <v>25</v>
      </c>
      <c r="N5563" s="7">
        <v>0</v>
      </c>
      <c r="O5563" s="7"/>
      <c r="P5563" s="7">
        <v>355.52</v>
      </c>
      <c r="Q5563" s="7">
        <v>1444.32</v>
      </c>
      <c r="R5563" s="7">
        <v>16555.68</v>
      </c>
      <c r="S5563" s="4" t="s">
        <v>23</v>
      </c>
    </row>
    <row r="5564" spans="1:19" ht="26.25" hidden="1" customHeight="1" x14ac:dyDescent="0.25">
      <c r="A5564" s="10">
        <f>+SUBTOTAL(103,$B$5:B5564)</f>
        <v>172</v>
      </c>
      <c r="B5564" s="4" t="s">
        <v>2499</v>
      </c>
      <c r="C5564" s="4" t="s">
        <v>7585</v>
      </c>
      <c r="D5564" s="4" t="s">
        <v>1002</v>
      </c>
      <c r="E5564" s="4" t="s">
        <v>3499</v>
      </c>
      <c r="F5564" s="4" t="s">
        <v>22</v>
      </c>
      <c r="G5564" s="12"/>
      <c r="H5564" s="7">
        <v>18000</v>
      </c>
      <c r="I5564" s="7">
        <v>516.6</v>
      </c>
      <c r="J5564" s="7">
        <v>0</v>
      </c>
      <c r="K5564" s="7">
        <v>547.20000000000005</v>
      </c>
      <c r="L5564" s="7">
        <v>0</v>
      </c>
      <c r="M5564" s="7">
        <v>25</v>
      </c>
      <c r="N5564" s="7">
        <v>0</v>
      </c>
      <c r="O5564" s="7"/>
      <c r="P5564" s="7">
        <v>50</v>
      </c>
      <c r="Q5564" s="7">
        <v>1138.8</v>
      </c>
      <c r="R5564" s="7">
        <v>16861.2</v>
      </c>
      <c r="S5564" s="4" t="s">
        <v>23</v>
      </c>
    </row>
    <row r="5565" spans="1:19" ht="26.25" hidden="1" customHeight="1" x14ac:dyDescent="0.25">
      <c r="A5565" s="10">
        <f>+SUBTOTAL(103,$B$5:B5565)</f>
        <v>172</v>
      </c>
      <c r="B5565" s="4" t="s">
        <v>275</v>
      </c>
      <c r="C5565" s="4" t="s">
        <v>7626</v>
      </c>
      <c r="D5565" s="4" t="s">
        <v>2086</v>
      </c>
      <c r="E5565" s="4" t="s">
        <v>12564</v>
      </c>
      <c r="F5565" s="4" t="s">
        <v>22</v>
      </c>
      <c r="G5565" s="12"/>
      <c r="H5565" s="7">
        <v>18000</v>
      </c>
      <c r="I5565" s="7">
        <v>516.6</v>
      </c>
      <c r="J5565" s="7">
        <v>0</v>
      </c>
      <c r="K5565" s="7">
        <v>547.20000000000005</v>
      </c>
      <c r="L5565" s="7">
        <v>0</v>
      </c>
      <c r="M5565" s="7">
        <v>25</v>
      </c>
      <c r="N5565" s="7">
        <v>0</v>
      </c>
      <c r="O5565" s="7"/>
      <c r="P5565" s="7">
        <v>2475.98</v>
      </c>
      <c r="Q5565" s="7">
        <v>3564.78</v>
      </c>
      <c r="R5565" s="7">
        <v>14435.22</v>
      </c>
      <c r="S5565" s="4" t="s">
        <v>23</v>
      </c>
    </row>
    <row r="5566" spans="1:19" ht="26.25" hidden="1" customHeight="1" x14ac:dyDescent="0.25">
      <c r="A5566" s="10">
        <f>+SUBTOTAL(103,$B$5:B5566)</f>
        <v>172</v>
      </c>
      <c r="B5566" s="4" t="s">
        <v>83</v>
      </c>
      <c r="C5566" s="4" t="s">
        <v>5594</v>
      </c>
      <c r="D5566" s="4" t="s">
        <v>2086</v>
      </c>
      <c r="E5566" s="4" t="s">
        <v>1710</v>
      </c>
      <c r="F5566" s="4" t="s">
        <v>22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23</v>
      </c>
    </row>
    <row r="5567" spans="1:19" ht="26.25" hidden="1" customHeight="1" x14ac:dyDescent="0.25">
      <c r="A5567" s="10">
        <f>+SUBTOTAL(103,$B$5:B5567)</f>
        <v>172</v>
      </c>
      <c r="B5567" s="4" t="s">
        <v>1467</v>
      </c>
      <c r="C5567" s="4" t="s">
        <v>7721</v>
      </c>
      <c r="D5567" s="4" t="s">
        <v>3153</v>
      </c>
      <c r="E5567" s="4" t="s">
        <v>120</v>
      </c>
      <c r="F5567" s="4" t="s">
        <v>22</v>
      </c>
      <c r="G5567" s="12"/>
      <c r="H5567" s="7">
        <v>18000</v>
      </c>
      <c r="I5567" s="7">
        <v>516.6</v>
      </c>
      <c r="J5567" s="7">
        <v>0</v>
      </c>
      <c r="K5567" s="7">
        <v>547.20000000000005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1088.8</v>
      </c>
      <c r="R5567" s="7">
        <v>16911.2</v>
      </c>
      <c r="S5567" s="4" t="s">
        <v>23</v>
      </c>
    </row>
    <row r="5568" spans="1:19" ht="26.25" hidden="1" customHeight="1" x14ac:dyDescent="0.25">
      <c r="A5568" s="10">
        <f>+SUBTOTAL(103,$B$5:B5568)</f>
        <v>172</v>
      </c>
      <c r="B5568" s="4" t="s">
        <v>1756</v>
      </c>
      <c r="C5568" s="4" t="s">
        <v>7311</v>
      </c>
      <c r="D5568" s="4" t="s">
        <v>2605</v>
      </c>
      <c r="E5568" s="4" t="s">
        <v>12566</v>
      </c>
      <c r="F5568" s="4" t="s">
        <v>22</v>
      </c>
      <c r="G5568" s="12"/>
      <c r="H5568" s="7">
        <v>18000</v>
      </c>
      <c r="I5568" s="7">
        <v>516.6</v>
      </c>
      <c r="J5568" s="7">
        <v>0</v>
      </c>
      <c r="K5568" s="7">
        <v>547.20000000000005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1088.8</v>
      </c>
      <c r="R5568" s="7">
        <v>16911.2</v>
      </c>
      <c r="S5568" s="4" t="s">
        <v>23</v>
      </c>
    </row>
    <row r="5569" spans="1:19" ht="26.25" hidden="1" customHeight="1" x14ac:dyDescent="0.25">
      <c r="A5569" s="10">
        <f>+SUBTOTAL(103,$B$5:B5569)</f>
        <v>172</v>
      </c>
      <c r="B5569" s="4" t="s">
        <v>958</v>
      </c>
      <c r="C5569" s="4" t="s">
        <v>7733</v>
      </c>
      <c r="D5569" s="4" t="s">
        <v>2086</v>
      </c>
      <c r="E5569" s="4" t="s">
        <v>10375</v>
      </c>
      <c r="F5569" s="4" t="s">
        <v>22</v>
      </c>
      <c r="G5569" s="12"/>
      <c r="H5569" s="7">
        <v>18000</v>
      </c>
      <c r="I5569" s="7">
        <v>516.6</v>
      </c>
      <c r="J5569" s="7">
        <v>0</v>
      </c>
      <c r="K5569" s="7">
        <v>547.20000000000005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1088.8</v>
      </c>
      <c r="R5569" s="7">
        <v>16911.2</v>
      </c>
      <c r="S5569" s="4" t="s">
        <v>23</v>
      </c>
    </row>
    <row r="5570" spans="1:19" ht="26.25" hidden="1" customHeight="1" x14ac:dyDescent="0.25">
      <c r="A5570" s="10">
        <f>+SUBTOTAL(103,$B$5:B5570)</f>
        <v>172</v>
      </c>
      <c r="B5570" s="4" t="s">
        <v>958</v>
      </c>
      <c r="C5570" s="4" t="s">
        <v>7740</v>
      </c>
      <c r="D5570" s="4" t="s">
        <v>2906</v>
      </c>
      <c r="E5570" s="4" t="s">
        <v>128</v>
      </c>
      <c r="F5570" s="4" t="s">
        <v>22</v>
      </c>
      <c r="G5570" s="12"/>
      <c r="H5570" s="7">
        <v>18000</v>
      </c>
      <c r="I5570" s="7">
        <v>516.6</v>
      </c>
      <c r="J5570" s="7">
        <v>0</v>
      </c>
      <c r="K5570" s="7">
        <v>547.20000000000005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1088.8</v>
      </c>
      <c r="R5570" s="7">
        <v>16911.2</v>
      </c>
      <c r="S5570" s="4" t="s">
        <v>23</v>
      </c>
    </row>
    <row r="5571" spans="1:19" ht="26.25" hidden="1" customHeight="1" x14ac:dyDescent="0.25">
      <c r="A5571" s="10">
        <f>+SUBTOTAL(103,$B$5:B5571)</f>
        <v>172</v>
      </c>
      <c r="B5571" s="4" t="s">
        <v>958</v>
      </c>
      <c r="C5571" s="4" t="s">
        <v>7742</v>
      </c>
      <c r="D5571" s="4" t="s">
        <v>2086</v>
      </c>
      <c r="E5571" s="4" t="s">
        <v>12567</v>
      </c>
      <c r="F5571" s="4" t="s">
        <v>22</v>
      </c>
      <c r="G5571" s="12"/>
      <c r="H5571" s="7">
        <v>18000</v>
      </c>
      <c r="I5571" s="7">
        <v>516.6</v>
      </c>
      <c r="J5571" s="7">
        <v>0</v>
      </c>
      <c r="K5571" s="7">
        <v>547.20000000000005</v>
      </c>
      <c r="L5571" s="7">
        <v>0</v>
      </c>
      <c r="M5571" s="7">
        <v>25</v>
      </c>
      <c r="N5571" s="7">
        <v>0</v>
      </c>
      <c r="O5571" s="7"/>
      <c r="P5571" s="7">
        <v>1500</v>
      </c>
      <c r="Q5571" s="7">
        <v>2588.8000000000002</v>
      </c>
      <c r="R5571" s="7">
        <v>15411.2</v>
      </c>
      <c r="S5571" s="4" t="s">
        <v>23</v>
      </c>
    </row>
    <row r="5572" spans="1:19" ht="26.25" hidden="1" customHeight="1" x14ac:dyDescent="0.25">
      <c r="A5572" s="10">
        <f>+SUBTOTAL(103,$B$5:B5572)</f>
        <v>172</v>
      </c>
      <c r="B5572" s="4" t="s">
        <v>958</v>
      </c>
      <c r="C5572" s="4" t="s">
        <v>7743</v>
      </c>
      <c r="D5572" s="4" t="s">
        <v>2086</v>
      </c>
      <c r="E5572" s="4" t="s">
        <v>10375</v>
      </c>
      <c r="F5572" s="4" t="s">
        <v>22</v>
      </c>
      <c r="G5572" s="12"/>
      <c r="H5572" s="7">
        <v>18000</v>
      </c>
      <c r="I5572" s="7">
        <v>516.6</v>
      </c>
      <c r="J5572" s="7">
        <v>0</v>
      </c>
      <c r="K5572" s="7">
        <v>547.20000000000005</v>
      </c>
      <c r="L5572" s="7">
        <v>0</v>
      </c>
      <c r="M5572" s="7">
        <v>25</v>
      </c>
      <c r="N5572" s="7">
        <v>100</v>
      </c>
      <c r="O5572" s="7"/>
      <c r="P5572" s="7">
        <v>710</v>
      </c>
      <c r="Q5572" s="7">
        <v>1898.8</v>
      </c>
      <c r="R5572" s="7">
        <v>16101.2</v>
      </c>
      <c r="S5572" s="4" t="s">
        <v>23</v>
      </c>
    </row>
    <row r="5573" spans="1:19" ht="26.25" hidden="1" customHeight="1" x14ac:dyDescent="0.25">
      <c r="A5573" s="10">
        <f>+SUBTOTAL(103,$B$5:B5573)</f>
        <v>172</v>
      </c>
      <c r="B5573" s="4" t="s">
        <v>4621</v>
      </c>
      <c r="C5573" s="4" t="s">
        <v>7762</v>
      </c>
      <c r="D5573" s="4" t="s">
        <v>3015</v>
      </c>
      <c r="E5573" s="4" t="s">
        <v>12563</v>
      </c>
      <c r="F5573" s="4" t="s">
        <v>22</v>
      </c>
      <c r="G5573" s="12"/>
      <c r="H5573" s="7">
        <v>18000</v>
      </c>
      <c r="I5573" s="7">
        <v>516.6</v>
      </c>
      <c r="J5573" s="7">
        <v>0</v>
      </c>
      <c r="K5573" s="7">
        <v>547.20000000000005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1088.8</v>
      </c>
      <c r="R5573" s="7">
        <v>16911.2</v>
      </c>
      <c r="S5573" s="4" t="s">
        <v>35</v>
      </c>
    </row>
    <row r="5574" spans="1:19" ht="26.25" hidden="1" customHeight="1" x14ac:dyDescent="0.25">
      <c r="A5574" s="10">
        <f>+SUBTOTAL(103,$B$5:B5574)</f>
        <v>172</v>
      </c>
      <c r="B5574" s="4" t="s">
        <v>4622</v>
      </c>
      <c r="C5574" s="4" t="s">
        <v>7765</v>
      </c>
      <c r="D5574" s="4" t="s">
        <v>2563</v>
      </c>
      <c r="E5574" s="4" t="s">
        <v>12563</v>
      </c>
      <c r="F5574" s="4" t="s">
        <v>22</v>
      </c>
      <c r="G5574" s="12"/>
      <c r="H5574" s="7">
        <v>18000</v>
      </c>
      <c r="I5574" s="7">
        <v>516.6</v>
      </c>
      <c r="J5574" s="7">
        <v>0</v>
      </c>
      <c r="K5574" s="7">
        <v>547.20000000000005</v>
      </c>
      <c r="L5574" s="7">
        <v>0</v>
      </c>
      <c r="M5574" s="7">
        <v>25</v>
      </c>
      <c r="N5574" s="7">
        <v>0</v>
      </c>
      <c r="O5574" s="7"/>
      <c r="P5574" s="7">
        <v>4371.3</v>
      </c>
      <c r="Q5574" s="7">
        <v>5460.1</v>
      </c>
      <c r="R5574" s="7">
        <v>12539.9</v>
      </c>
      <c r="S5574" s="4" t="s">
        <v>23</v>
      </c>
    </row>
    <row r="5575" spans="1:19" ht="26.25" hidden="1" customHeight="1" x14ac:dyDescent="0.25">
      <c r="A5575" s="10">
        <f>+SUBTOTAL(103,$B$5:B5575)</f>
        <v>172</v>
      </c>
      <c r="B5575" s="4" t="s">
        <v>3182</v>
      </c>
      <c r="C5575" s="4" t="s">
        <v>7797</v>
      </c>
      <c r="D5575" s="4" t="s">
        <v>3009</v>
      </c>
      <c r="E5575" s="4" t="s">
        <v>141</v>
      </c>
      <c r="F5575" s="4" t="s">
        <v>22</v>
      </c>
      <c r="G5575" s="12"/>
      <c r="H5575" s="7">
        <v>18000</v>
      </c>
      <c r="I5575" s="7">
        <v>516.6</v>
      </c>
      <c r="J5575" s="7">
        <v>0</v>
      </c>
      <c r="K5575" s="7">
        <v>547.20000000000005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1088.8</v>
      </c>
      <c r="R5575" s="7">
        <v>16911.2</v>
      </c>
      <c r="S5575" s="4" t="s">
        <v>23</v>
      </c>
    </row>
    <row r="5576" spans="1:19" ht="26.25" hidden="1" customHeight="1" x14ac:dyDescent="0.25">
      <c r="A5576" s="10">
        <f>+SUBTOTAL(103,$B$5:B5576)</f>
        <v>172</v>
      </c>
      <c r="B5576" s="4" t="s">
        <v>3183</v>
      </c>
      <c r="C5576" s="4" t="s">
        <v>7815</v>
      </c>
      <c r="D5576" s="4" t="s">
        <v>1072</v>
      </c>
      <c r="E5576" s="4" t="s">
        <v>12565</v>
      </c>
      <c r="F5576" s="4" t="s">
        <v>22</v>
      </c>
      <c r="G5576" s="12"/>
      <c r="H5576" s="7">
        <v>18000</v>
      </c>
      <c r="I5576" s="7">
        <v>516.6</v>
      </c>
      <c r="J5576" s="7">
        <v>0</v>
      </c>
      <c r="K5576" s="7">
        <v>547.20000000000005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1088.8</v>
      </c>
      <c r="R5576" s="7">
        <v>16911.2</v>
      </c>
      <c r="S5576" s="4" t="s">
        <v>23</v>
      </c>
    </row>
    <row r="5577" spans="1:19" ht="26.25" hidden="1" customHeight="1" x14ac:dyDescent="0.25">
      <c r="A5577" s="10">
        <f>+SUBTOTAL(103,$B$5:B5577)</f>
        <v>172</v>
      </c>
      <c r="B5577" s="4" t="s">
        <v>3868</v>
      </c>
      <c r="C5577" s="4" t="s">
        <v>7326</v>
      </c>
      <c r="D5577" s="4" t="s">
        <v>3039</v>
      </c>
      <c r="E5577" s="4" t="s">
        <v>96</v>
      </c>
      <c r="F5577" s="4" t="s">
        <v>22</v>
      </c>
      <c r="G5577" s="12"/>
      <c r="H5577" s="7">
        <v>18000</v>
      </c>
      <c r="I5577" s="7">
        <v>516.6</v>
      </c>
      <c r="J5577" s="7">
        <v>0</v>
      </c>
      <c r="K5577" s="7">
        <v>547.20000000000005</v>
      </c>
      <c r="L5577" s="7">
        <v>0</v>
      </c>
      <c r="M5577" s="7">
        <v>25</v>
      </c>
      <c r="N5577" s="7">
        <v>0</v>
      </c>
      <c r="O5577" s="7"/>
      <c r="P5577" s="7">
        <v>50</v>
      </c>
      <c r="Q5577" s="7">
        <v>1138.8</v>
      </c>
      <c r="R5577" s="7">
        <v>16861.2</v>
      </c>
      <c r="S5577" s="4" t="s">
        <v>35</v>
      </c>
    </row>
    <row r="5578" spans="1:19" ht="26.25" hidden="1" customHeight="1" x14ac:dyDescent="0.25">
      <c r="A5578" s="10">
        <f>+SUBTOTAL(103,$B$5:B5578)</f>
        <v>172</v>
      </c>
      <c r="B5578" s="4" t="s">
        <v>977</v>
      </c>
      <c r="C5578" s="4" t="s">
        <v>7850</v>
      </c>
      <c r="D5578" s="4" t="s">
        <v>2086</v>
      </c>
      <c r="E5578" s="4" t="s">
        <v>12565</v>
      </c>
      <c r="F5578" s="4" t="s">
        <v>22</v>
      </c>
      <c r="G5578" s="12"/>
      <c r="H5578" s="7">
        <v>18000</v>
      </c>
      <c r="I5578" s="7">
        <v>516.6</v>
      </c>
      <c r="J5578" s="7">
        <v>0</v>
      </c>
      <c r="K5578" s="7">
        <v>547.20000000000005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1088.8</v>
      </c>
      <c r="R5578" s="7">
        <v>16911.2</v>
      </c>
      <c r="S5578" s="4" t="s">
        <v>23</v>
      </c>
    </row>
    <row r="5579" spans="1:19" ht="26.25" hidden="1" customHeight="1" x14ac:dyDescent="0.25">
      <c r="A5579" s="10">
        <f>+SUBTOTAL(103,$B$5:B5579)</f>
        <v>172</v>
      </c>
      <c r="B5579" s="4" t="s">
        <v>3873</v>
      </c>
      <c r="C5579" s="4" t="s">
        <v>7906</v>
      </c>
      <c r="D5579" s="4" t="s">
        <v>3039</v>
      </c>
      <c r="E5579" s="4" t="s">
        <v>96</v>
      </c>
      <c r="F5579" s="4" t="s">
        <v>22</v>
      </c>
      <c r="G5579" s="12"/>
      <c r="H5579" s="7">
        <v>18000</v>
      </c>
      <c r="I5579" s="7">
        <v>516.6</v>
      </c>
      <c r="J5579" s="7">
        <v>0</v>
      </c>
      <c r="K5579" s="7">
        <v>547.20000000000005</v>
      </c>
      <c r="L5579" s="7">
        <v>0</v>
      </c>
      <c r="M5579" s="7">
        <v>25</v>
      </c>
      <c r="N5579" s="7">
        <v>0</v>
      </c>
      <c r="O5579" s="7"/>
      <c r="P5579" s="7">
        <v>50</v>
      </c>
      <c r="Q5579" s="7">
        <v>1138.8</v>
      </c>
      <c r="R5579" s="7">
        <v>16861.2</v>
      </c>
      <c r="S5579" s="4" t="s">
        <v>35</v>
      </c>
    </row>
    <row r="5580" spans="1:19" ht="26.25" hidden="1" customHeight="1" x14ac:dyDescent="0.25">
      <c r="A5580" s="10">
        <f>+SUBTOTAL(103,$B$5:B5580)</f>
        <v>172</v>
      </c>
      <c r="B5580" s="4" t="s">
        <v>3877</v>
      </c>
      <c r="C5580" s="4" t="s">
        <v>7937</v>
      </c>
      <c r="D5580" s="4" t="s">
        <v>3039</v>
      </c>
      <c r="E5580" s="4" t="s">
        <v>96</v>
      </c>
      <c r="F5580" s="4" t="s">
        <v>22</v>
      </c>
      <c r="G5580" s="12"/>
      <c r="H5580" s="7">
        <v>18000</v>
      </c>
      <c r="I5580" s="7">
        <v>516.6</v>
      </c>
      <c r="J5580" s="7">
        <v>0</v>
      </c>
      <c r="K5580" s="7">
        <v>547.20000000000005</v>
      </c>
      <c r="L5580" s="7">
        <v>0</v>
      </c>
      <c r="M5580" s="7">
        <v>25</v>
      </c>
      <c r="N5580" s="7">
        <v>0</v>
      </c>
      <c r="O5580" s="7"/>
      <c r="P5580" s="7">
        <v>520</v>
      </c>
      <c r="Q5580" s="7">
        <v>1608.8</v>
      </c>
      <c r="R5580" s="7">
        <v>16391.2</v>
      </c>
      <c r="S5580" s="4" t="s">
        <v>35</v>
      </c>
    </row>
    <row r="5581" spans="1:19" ht="26.25" hidden="1" customHeight="1" x14ac:dyDescent="0.25">
      <c r="A5581" s="10">
        <f>+SUBTOTAL(103,$B$5:B5581)</f>
        <v>172</v>
      </c>
      <c r="B5581" s="4" t="s">
        <v>3184</v>
      </c>
      <c r="C5581" s="4" t="s">
        <v>7972</v>
      </c>
      <c r="D5581" s="4" t="s">
        <v>2086</v>
      </c>
      <c r="E5581" s="4" t="s">
        <v>867</v>
      </c>
      <c r="F5581" s="4" t="s">
        <v>22</v>
      </c>
      <c r="G5581" s="12"/>
      <c r="H5581" s="7">
        <v>18000</v>
      </c>
      <c r="I5581" s="7">
        <v>516.6</v>
      </c>
      <c r="J5581" s="7">
        <v>0</v>
      </c>
      <c r="K5581" s="7">
        <v>547.20000000000005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1088.8</v>
      </c>
      <c r="R5581" s="7">
        <v>16911.2</v>
      </c>
      <c r="S5581" s="4" t="s">
        <v>23</v>
      </c>
    </row>
    <row r="5582" spans="1:19" ht="26.25" hidden="1" customHeight="1" x14ac:dyDescent="0.25">
      <c r="A5582" s="10">
        <f>+SUBTOTAL(103,$B$5:B5582)</f>
        <v>172</v>
      </c>
      <c r="B5582" s="4" t="s">
        <v>2753</v>
      </c>
      <c r="C5582" s="4" t="s">
        <v>10358</v>
      </c>
      <c r="D5582" s="4" t="s">
        <v>2086</v>
      </c>
      <c r="E5582" s="4" t="s">
        <v>12565</v>
      </c>
      <c r="F5582" s="4" t="s">
        <v>22</v>
      </c>
      <c r="G5582" s="12"/>
      <c r="H5582" s="7">
        <v>18000</v>
      </c>
      <c r="I5582" s="7">
        <v>516.6</v>
      </c>
      <c r="J5582" s="7">
        <v>0</v>
      </c>
      <c r="K5582" s="7">
        <v>547.20000000000005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1088.8</v>
      </c>
      <c r="R5582" s="7">
        <v>16911.2</v>
      </c>
      <c r="S5582" s="4" t="s">
        <v>23</v>
      </c>
    </row>
    <row r="5583" spans="1:19" ht="26.25" hidden="1" customHeight="1" x14ac:dyDescent="0.25">
      <c r="A5583" s="10">
        <f>+SUBTOTAL(103,$B$5:B5583)</f>
        <v>172</v>
      </c>
      <c r="B5583" s="4" t="s">
        <v>1011</v>
      </c>
      <c r="C5583" s="4" t="s">
        <v>8023</v>
      </c>
      <c r="D5583" s="4" t="s">
        <v>2563</v>
      </c>
      <c r="E5583" s="4" t="s">
        <v>128</v>
      </c>
      <c r="F5583" s="4" t="s">
        <v>22</v>
      </c>
      <c r="G5583" s="12"/>
      <c r="H5583" s="7">
        <v>18000</v>
      </c>
      <c r="I5583" s="7">
        <v>516.6</v>
      </c>
      <c r="J5583" s="7">
        <v>0</v>
      </c>
      <c r="K5583" s="7">
        <v>547.20000000000005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1088.8</v>
      </c>
      <c r="R5583" s="7">
        <v>16911.2</v>
      </c>
      <c r="S5583" s="4" t="s">
        <v>23</v>
      </c>
    </row>
    <row r="5584" spans="1:19" ht="26.25" hidden="1" customHeight="1" x14ac:dyDescent="0.25">
      <c r="A5584" s="10">
        <f>+SUBTOTAL(103,$B$5:B5584)</f>
        <v>172</v>
      </c>
      <c r="B5584" s="4" t="s">
        <v>1481</v>
      </c>
      <c r="C5584" s="4" t="s">
        <v>5885</v>
      </c>
      <c r="D5584" s="4" t="s">
        <v>1072</v>
      </c>
      <c r="E5584" s="4" t="s">
        <v>12565</v>
      </c>
      <c r="F5584" s="4" t="s">
        <v>22</v>
      </c>
      <c r="G5584" s="12"/>
      <c r="H5584" s="7">
        <v>18000</v>
      </c>
      <c r="I5584" s="7">
        <v>516.6</v>
      </c>
      <c r="J5584" s="7">
        <v>0</v>
      </c>
      <c r="K5584" s="7">
        <v>547.20000000000005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1088.8</v>
      </c>
      <c r="R5584" s="7">
        <v>16911.2</v>
      </c>
      <c r="S5584" s="4" t="s">
        <v>23</v>
      </c>
    </row>
    <row r="5585" spans="1:19" ht="26.25" hidden="1" customHeight="1" x14ac:dyDescent="0.25">
      <c r="A5585" s="10">
        <f>+SUBTOTAL(103,$B$5:B5585)</f>
        <v>172</v>
      </c>
      <c r="B5585" s="4" t="s">
        <v>381</v>
      </c>
      <c r="C5585" s="4" t="s">
        <v>8047</v>
      </c>
      <c r="D5585" s="4" t="s">
        <v>324</v>
      </c>
      <c r="E5585" s="4" t="s">
        <v>10375</v>
      </c>
      <c r="F5585" s="4" t="s">
        <v>22</v>
      </c>
      <c r="G5585" s="12"/>
      <c r="H5585" s="7">
        <v>18000</v>
      </c>
      <c r="I5585" s="7">
        <v>516.6</v>
      </c>
      <c r="J5585" s="7">
        <v>0</v>
      </c>
      <c r="K5585" s="7">
        <v>547.20000000000005</v>
      </c>
      <c r="L5585" s="7">
        <v>0</v>
      </c>
      <c r="M5585" s="7">
        <v>25</v>
      </c>
      <c r="N5585" s="7">
        <v>0</v>
      </c>
      <c r="O5585" s="7"/>
      <c r="P5585" s="7">
        <v>50</v>
      </c>
      <c r="Q5585" s="7">
        <v>1138.8</v>
      </c>
      <c r="R5585" s="7">
        <v>16861.2</v>
      </c>
      <c r="S5585" s="4" t="s">
        <v>23</v>
      </c>
    </row>
    <row r="5586" spans="1:19" ht="26.25" hidden="1" customHeight="1" x14ac:dyDescent="0.25">
      <c r="A5586" s="10">
        <f>+SUBTOTAL(103,$B$5:B5586)</f>
        <v>172</v>
      </c>
      <c r="B5586" s="4" t="s">
        <v>381</v>
      </c>
      <c r="C5586" s="4" t="s">
        <v>8051</v>
      </c>
      <c r="D5586" s="4" t="s">
        <v>2563</v>
      </c>
      <c r="E5586" s="4" t="s">
        <v>12565</v>
      </c>
      <c r="F5586" s="4" t="s">
        <v>22</v>
      </c>
      <c r="G5586" s="12"/>
      <c r="H5586" s="7">
        <v>18000</v>
      </c>
      <c r="I5586" s="7">
        <v>516.6</v>
      </c>
      <c r="J5586" s="7">
        <v>0</v>
      </c>
      <c r="K5586" s="7">
        <v>547.20000000000005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1088.8</v>
      </c>
      <c r="R5586" s="7">
        <v>16911.2</v>
      </c>
      <c r="S5586" s="4" t="s">
        <v>23</v>
      </c>
    </row>
    <row r="5587" spans="1:19" ht="26.25" hidden="1" customHeight="1" x14ac:dyDescent="0.25">
      <c r="A5587" s="10">
        <f>+SUBTOTAL(103,$B$5:B5587)</f>
        <v>172</v>
      </c>
      <c r="B5587" s="4" t="s">
        <v>1018</v>
      </c>
      <c r="C5587" s="4" t="s">
        <v>8087</v>
      </c>
      <c r="D5587" s="4" t="s">
        <v>2086</v>
      </c>
      <c r="E5587" s="4" t="s">
        <v>12565</v>
      </c>
      <c r="F5587" s="4" t="s">
        <v>22</v>
      </c>
      <c r="G5587" s="12"/>
      <c r="H5587" s="7">
        <v>18000</v>
      </c>
      <c r="I5587" s="7">
        <v>516.6</v>
      </c>
      <c r="J5587" s="7">
        <v>0</v>
      </c>
      <c r="K5587" s="7">
        <v>547.20000000000005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1088.8</v>
      </c>
      <c r="R5587" s="7">
        <v>16911.2</v>
      </c>
      <c r="S5587" s="4" t="s">
        <v>23</v>
      </c>
    </row>
    <row r="5588" spans="1:19" ht="26.25" hidden="1" customHeight="1" x14ac:dyDescent="0.25">
      <c r="A5588" s="10">
        <f>+SUBTOTAL(103,$B$5:B5588)</f>
        <v>172</v>
      </c>
      <c r="B5588" s="4" t="s">
        <v>1026</v>
      </c>
      <c r="C5588" s="4" t="s">
        <v>8116</v>
      </c>
      <c r="D5588" s="4" t="s">
        <v>3039</v>
      </c>
      <c r="E5588" s="4" t="s">
        <v>96</v>
      </c>
      <c r="F5588" s="4" t="s">
        <v>22</v>
      </c>
      <c r="G5588" s="12" t="s">
        <v>10538</v>
      </c>
      <c r="H5588" s="7">
        <v>18000</v>
      </c>
      <c r="I5588" s="7">
        <v>516.6</v>
      </c>
      <c r="J5588" s="7">
        <v>0</v>
      </c>
      <c r="K5588" s="7">
        <v>547.20000000000005</v>
      </c>
      <c r="L5588" s="7">
        <v>0</v>
      </c>
      <c r="M5588" s="7">
        <v>25</v>
      </c>
      <c r="N5588" s="7">
        <v>220</v>
      </c>
      <c r="O5588" s="7"/>
      <c r="P5588" s="7">
        <v>3975</v>
      </c>
      <c r="Q5588" s="7">
        <v>5283.8</v>
      </c>
      <c r="R5588" s="7">
        <v>12716.2</v>
      </c>
      <c r="S5588" s="4" t="s">
        <v>35</v>
      </c>
    </row>
    <row r="5589" spans="1:19" ht="26.25" hidden="1" customHeight="1" x14ac:dyDescent="0.25">
      <c r="A5589" s="10">
        <f>+SUBTOTAL(103,$B$5:B5589)</f>
        <v>172</v>
      </c>
      <c r="B5589" s="4" t="s">
        <v>3185</v>
      </c>
      <c r="C5589" s="4" t="s">
        <v>8176</v>
      </c>
      <c r="D5589" s="4" t="s">
        <v>2906</v>
      </c>
      <c r="E5589" s="4" t="s">
        <v>12569</v>
      </c>
      <c r="F5589" s="4" t="s">
        <v>22</v>
      </c>
      <c r="G5589" s="12"/>
      <c r="H5589" s="7">
        <v>18000</v>
      </c>
      <c r="I5589" s="7">
        <v>516.6</v>
      </c>
      <c r="J5589" s="7">
        <v>0</v>
      </c>
      <c r="K5589" s="7">
        <v>547.20000000000005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1088.8</v>
      </c>
      <c r="R5589" s="7">
        <v>16911.2</v>
      </c>
      <c r="S5589" s="4" t="s">
        <v>23</v>
      </c>
    </row>
    <row r="5590" spans="1:19" ht="26.25" hidden="1" customHeight="1" x14ac:dyDescent="0.25">
      <c r="A5590" s="10">
        <f>+SUBTOTAL(103,$B$5:B5590)</f>
        <v>172</v>
      </c>
      <c r="B5590" s="4" t="s">
        <v>3186</v>
      </c>
      <c r="C5590" s="4" t="s">
        <v>8191</v>
      </c>
      <c r="D5590" s="4" t="s">
        <v>3169</v>
      </c>
      <c r="E5590" s="4" t="s">
        <v>169</v>
      </c>
      <c r="F5590" s="4" t="s">
        <v>22</v>
      </c>
      <c r="G5590" s="12"/>
      <c r="H5590" s="7">
        <v>18000</v>
      </c>
      <c r="I5590" s="7">
        <v>516.6</v>
      </c>
      <c r="J5590" s="7">
        <v>0</v>
      </c>
      <c r="K5590" s="7">
        <v>547.20000000000005</v>
      </c>
      <c r="L5590" s="7">
        <v>0</v>
      </c>
      <c r="M5590" s="7">
        <v>25</v>
      </c>
      <c r="N5590" s="7">
        <v>0</v>
      </c>
      <c r="O5590" s="7"/>
      <c r="P5590" s="7">
        <v>1500</v>
      </c>
      <c r="Q5590" s="7">
        <v>2588.8000000000002</v>
      </c>
      <c r="R5590" s="7">
        <v>15411.2</v>
      </c>
      <c r="S5590" s="4" t="s">
        <v>23</v>
      </c>
    </row>
    <row r="5591" spans="1:19" ht="26.25" hidden="1" customHeight="1" x14ac:dyDescent="0.25">
      <c r="A5591" s="10">
        <f>+SUBTOTAL(103,$B$5:B5591)</f>
        <v>172</v>
      </c>
      <c r="B5591" s="4" t="s">
        <v>149</v>
      </c>
      <c r="C5591" s="4" t="s">
        <v>1584</v>
      </c>
      <c r="D5591" s="4" t="s">
        <v>2086</v>
      </c>
      <c r="E5591" s="4" t="s">
        <v>12569</v>
      </c>
      <c r="F5591" s="4" t="s">
        <v>22</v>
      </c>
      <c r="G5591" s="12"/>
      <c r="H5591" s="7">
        <v>18000</v>
      </c>
      <c r="I5591" s="7">
        <v>516.6</v>
      </c>
      <c r="J5591" s="7">
        <v>0</v>
      </c>
      <c r="K5591" s="7">
        <v>547.20000000000005</v>
      </c>
      <c r="L5591" s="7">
        <v>0</v>
      </c>
      <c r="M5591" s="7">
        <v>25</v>
      </c>
      <c r="N5591" s="7">
        <v>0</v>
      </c>
      <c r="O5591" s="7"/>
      <c r="P5591" s="7">
        <v>2000</v>
      </c>
      <c r="Q5591" s="7">
        <v>3088.8</v>
      </c>
      <c r="R5591" s="7">
        <v>14911.2</v>
      </c>
      <c r="S5591" s="4" t="s">
        <v>23</v>
      </c>
    </row>
    <row r="5592" spans="1:19" ht="26.25" hidden="1" customHeight="1" x14ac:dyDescent="0.25">
      <c r="A5592" s="10">
        <f>+SUBTOTAL(103,$B$5:B5592)</f>
        <v>172</v>
      </c>
      <c r="B5592" s="4" t="s">
        <v>2758</v>
      </c>
      <c r="C5592" s="4" t="s">
        <v>8199</v>
      </c>
      <c r="D5592" s="4" t="s">
        <v>216</v>
      </c>
      <c r="E5592" s="4" t="s">
        <v>88</v>
      </c>
      <c r="F5592" s="4" t="s">
        <v>41</v>
      </c>
      <c r="G5592" s="12"/>
      <c r="H5592" s="7">
        <v>18000</v>
      </c>
      <c r="I5592" s="7">
        <v>516.6</v>
      </c>
      <c r="J5592" s="7">
        <v>0</v>
      </c>
      <c r="K5592" s="7">
        <v>547.20000000000005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1088.8</v>
      </c>
      <c r="R5592" s="7">
        <v>16911.2</v>
      </c>
      <c r="S5592" s="4" t="s">
        <v>23</v>
      </c>
    </row>
    <row r="5593" spans="1:19" ht="26.25" hidden="1" customHeight="1" x14ac:dyDescent="0.25">
      <c r="A5593" s="10">
        <f>+SUBTOTAL(103,$B$5:B5593)</f>
        <v>172</v>
      </c>
      <c r="B5593" s="4" t="s">
        <v>1783</v>
      </c>
      <c r="C5593" s="4" t="s">
        <v>8214</v>
      </c>
      <c r="D5593" s="4" t="s">
        <v>3015</v>
      </c>
      <c r="E5593" s="4" t="s">
        <v>2752</v>
      </c>
      <c r="F5593" s="4" t="s">
        <v>22</v>
      </c>
      <c r="G5593" s="12"/>
      <c r="H5593" s="7">
        <v>18000</v>
      </c>
      <c r="I5593" s="7">
        <v>516.6</v>
      </c>
      <c r="J5593" s="7">
        <v>0</v>
      </c>
      <c r="K5593" s="7">
        <v>547.20000000000005</v>
      </c>
      <c r="L5593" s="7">
        <v>0</v>
      </c>
      <c r="M5593" s="7">
        <v>25</v>
      </c>
      <c r="N5593" s="7">
        <v>0</v>
      </c>
      <c r="O5593" s="7"/>
      <c r="P5593" s="7">
        <v>50</v>
      </c>
      <c r="Q5593" s="7">
        <v>1138.8</v>
      </c>
      <c r="R5593" s="7">
        <v>16861.2</v>
      </c>
      <c r="S5593" s="4" t="s">
        <v>23</v>
      </c>
    </row>
    <row r="5594" spans="1:19" ht="26.25" hidden="1" customHeight="1" x14ac:dyDescent="0.25">
      <c r="A5594" s="10">
        <f>+SUBTOTAL(103,$B$5:B5594)</f>
        <v>172</v>
      </c>
      <c r="B5594" s="4" t="s">
        <v>3187</v>
      </c>
      <c r="C5594" s="4" t="s">
        <v>3105</v>
      </c>
      <c r="D5594" s="4" t="s">
        <v>1420</v>
      </c>
      <c r="E5594" s="4" t="s">
        <v>96</v>
      </c>
      <c r="F5594" s="4" t="s">
        <v>22</v>
      </c>
      <c r="G5594" s="12"/>
      <c r="H5594" s="7">
        <v>18000</v>
      </c>
      <c r="I5594" s="7">
        <v>516.6</v>
      </c>
      <c r="J5594" s="7">
        <v>0</v>
      </c>
      <c r="K5594" s="7">
        <v>547.20000000000005</v>
      </c>
      <c r="L5594" s="7">
        <v>0</v>
      </c>
      <c r="M5594" s="7">
        <v>25</v>
      </c>
      <c r="N5594" s="7">
        <v>0</v>
      </c>
      <c r="O5594" s="7"/>
      <c r="P5594" s="7">
        <v>2962</v>
      </c>
      <c r="Q5594" s="7">
        <v>4050.8</v>
      </c>
      <c r="R5594" s="7">
        <v>13949.2</v>
      </c>
      <c r="S5594" s="4" t="s">
        <v>35</v>
      </c>
    </row>
    <row r="5595" spans="1:19" ht="26.25" hidden="1" customHeight="1" x14ac:dyDescent="0.25">
      <c r="A5595" s="10">
        <f>+SUBTOTAL(103,$B$5:B5595)</f>
        <v>172</v>
      </c>
      <c r="B5595" s="4" t="s">
        <v>3187</v>
      </c>
      <c r="C5595" s="4" t="s">
        <v>8222</v>
      </c>
      <c r="D5595" s="4" t="s">
        <v>971</v>
      </c>
      <c r="E5595" s="4" t="s">
        <v>12565</v>
      </c>
      <c r="F5595" s="4" t="s">
        <v>22</v>
      </c>
      <c r="G5595" s="12"/>
      <c r="H5595" s="7">
        <v>18000</v>
      </c>
      <c r="I5595" s="7">
        <v>516.6</v>
      </c>
      <c r="J5595" s="7">
        <v>0</v>
      </c>
      <c r="K5595" s="7">
        <v>547.20000000000005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1088.8</v>
      </c>
      <c r="R5595" s="7">
        <v>16911.2</v>
      </c>
      <c r="S5595" s="4" t="s">
        <v>35</v>
      </c>
    </row>
    <row r="5596" spans="1:19" ht="26.25" hidden="1" customHeight="1" x14ac:dyDescent="0.25">
      <c r="A5596" s="10">
        <f>+SUBTOTAL(103,$B$5:B5596)</f>
        <v>172</v>
      </c>
      <c r="B5596" s="4" t="s">
        <v>1056</v>
      </c>
      <c r="C5596" s="4" t="s">
        <v>7505</v>
      </c>
      <c r="D5596" s="4" t="s">
        <v>3039</v>
      </c>
      <c r="E5596" s="4" t="s">
        <v>12566</v>
      </c>
      <c r="F5596" s="4" t="s">
        <v>22</v>
      </c>
      <c r="G5596" s="12"/>
      <c r="H5596" s="7">
        <v>18000</v>
      </c>
      <c r="I5596" s="7">
        <v>516.6</v>
      </c>
      <c r="J5596" s="7">
        <v>0</v>
      </c>
      <c r="K5596" s="7">
        <v>547.20000000000005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1088.8</v>
      </c>
      <c r="R5596" s="7">
        <v>16911.2</v>
      </c>
      <c r="S5596" s="4" t="s">
        <v>35</v>
      </c>
    </row>
    <row r="5597" spans="1:19" ht="26.25" hidden="1" customHeight="1" x14ac:dyDescent="0.25">
      <c r="A5597" s="10">
        <f>+SUBTOTAL(103,$B$5:B5597)</f>
        <v>172</v>
      </c>
      <c r="B5597" s="4" t="s">
        <v>10014</v>
      </c>
      <c r="C5597" s="4" t="s">
        <v>10015</v>
      </c>
      <c r="D5597" s="4" t="s">
        <v>1072</v>
      </c>
      <c r="E5597" s="4" t="s">
        <v>12565</v>
      </c>
      <c r="F5597" s="4" t="s">
        <v>22</v>
      </c>
      <c r="G5597" s="12"/>
      <c r="H5597" s="7">
        <v>18000</v>
      </c>
      <c r="I5597" s="7">
        <v>516.6</v>
      </c>
      <c r="J5597" s="7">
        <v>0</v>
      </c>
      <c r="K5597" s="7">
        <v>547.20000000000005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1088.8</v>
      </c>
      <c r="R5597" s="7">
        <v>16911.2</v>
      </c>
      <c r="S5597" s="4" t="s">
        <v>35</v>
      </c>
    </row>
    <row r="5598" spans="1:19" ht="26.25" hidden="1" customHeight="1" x14ac:dyDescent="0.25">
      <c r="A5598" s="10">
        <f>+SUBTOTAL(103,$B$5:B5598)</f>
        <v>172</v>
      </c>
      <c r="B5598" s="4" t="s">
        <v>3512</v>
      </c>
      <c r="C5598" s="4" t="s">
        <v>8284</v>
      </c>
      <c r="D5598" s="4" t="s">
        <v>3039</v>
      </c>
      <c r="E5598" s="4" t="s">
        <v>96</v>
      </c>
      <c r="F5598" s="4" t="s">
        <v>22</v>
      </c>
      <c r="G5598" s="12"/>
      <c r="H5598" s="7">
        <v>18000</v>
      </c>
      <c r="I5598" s="7">
        <v>516.6</v>
      </c>
      <c r="J5598" s="7">
        <v>0</v>
      </c>
      <c r="K5598" s="7">
        <v>547.20000000000005</v>
      </c>
      <c r="L5598" s="7">
        <v>0</v>
      </c>
      <c r="M5598" s="7">
        <v>25</v>
      </c>
      <c r="N5598" s="7">
        <v>160</v>
      </c>
      <c r="O5598" s="7"/>
      <c r="P5598" s="7">
        <v>1467</v>
      </c>
      <c r="Q5598" s="7">
        <v>2715.8</v>
      </c>
      <c r="R5598" s="7">
        <v>15284.2</v>
      </c>
      <c r="S5598" s="4" t="s">
        <v>35</v>
      </c>
    </row>
    <row r="5599" spans="1:19" ht="26.25" hidden="1" customHeight="1" x14ac:dyDescent="0.25">
      <c r="A5599" s="10">
        <f>+SUBTOTAL(103,$B$5:B5599)</f>
        <v>172</v>
      </c>
      <c r="B5599" s="4" t="s">
        <v>3912</v>
      </c>
      <c r="C5599" s="4" t="s">
        <v>5995</v>
      </c>
      <c r="D5599" s="4" t="s">
        <v>3039</v>
      </c>
      <c r="E5599" s="4" t="s">
        <v>96</v>
      </c>
      <c r="F5599" s="4" t="s">
        <v>22</v>
      </c>
      <c r="G5599" s="12"/>
      <c r="H5599" s="7">
        <v>18000</v>
      </c>
      <c r="I5599" s="7">
        <v>516.6</v>
      </c>
      <c r="J5599" s="7">
        <v>0</v>
      </c>
      <c r="K5599" s="7">
        <v>547.20000000000005</v>
      </c>
      <c r="L5599" s="7">
        <v>0</v>
      </c>
      <c r="M5599" s="7">
        <v>25</v>
      </c>
      <c r="N5599" s="7">
        <v>0</v>
      </c>
      <c r="O5599" s="7"/>
      <c r="P5599" s="7">
        <v>1418.78</v>
      </c>
      <c r="Q5599" s="7">
        <v>2507.58</v>
      </c>
      <c r="R5599" s="7">
        <v>15492.42</v>
      </c>
      <c r="S5599" s="4" t="s">
        <v>35</v>
      </c>
    </row>
    <row r="5600" spans="1:19" ht="26.25" hidden="1" customHeight="1" x14ac:dyDescent="0.25">
      <c r="A5600" s="10">
        <f>+SUBTOTAL(103,$B$5:B5600)</f>
        <v>172</v>
      </c>
      <c r="B5600" s="4" t="s">
        <v>2145</v>
      </c>
      <c r="C5600" s="4" t="s">
        <v>8313</v>
      </c>
      <c r="D5600" s="4" t="s">
        <v>3039</v>
      </c>
      <c r="E5600" s="4" t="s">
        <v>96</v>
      </c>
      <c r="F5600" s="4" t="s">
        <v>22</v>
      </c>
      <c r="G5600" s="12"/>
      <c r="H5600" s="7">
        <v>18000</v>
      </c>
      <c r="I5600" s="7">
        <v>516.6</v>
      </c>
      <c r="J5600" s="7">
        <v>0</v>
      </c>
      <c r="K5600" s="7">
        <v>547.20000000000005</v>
      </c>
      <c r="L5600" s="7">
        <v>0</v>
      </c>
      <c r="M5600" s="7">
        <v>25</v>
      </c>
      <c r="N5600" s="7">
        <v>100</v>
      </c>
      <c r="O5600" s="7"/>
      <c r="P5600" s="7">
        <v>880</v>
      </c>
      <c r="Q5600" s="7">
        <v>2068.8000000000002</v>
      </c>
      <c r="R5600" s="7">
        <v>15931.2</v>
      </c>
      <c r="S5600" s="4" t="s">
        <v>35</v>
      </c>
    </row>
    <row r="5601" spans="1:19" ht="26.25" hidden="1" customHeight="1" x14ac:dyDescent="0.25">
      <c r="A5601" s="10">
        <f>+SUBTOTAL(103,$B$5:B5601)</f>
        <v>172</v>
      </c>
      <c r="B5601" s="4" t="s">
        <v>1067</v>
      </c>
      <c r="C5601" s="4" t="s">
        <v>4907</v>
      </c>
      <c r="D5601" s="4" t="s">
        <v>3039</v>
      </c>
      <c r="E5601" s="4" t="s">
        <v>96</v>
      </c>
      <c r="F5601" s="4" t="s">
        <v>22</v>
      </c>
      <c r="G5601" s="12" t="s">
        <v>10538</v>
      </c>
      <c r="H5601" s="7">
        <v>18000</v>
      </c>
      <c r="I5601" s="7">
        <v>516.6</v>
      </c>
      <c r="J5601" s="7">
        <v>0</v>
      </c>
      <c r="K5601" s="7">
        <v>547.20000000000005</v>
      </c>
      <c r="L5601" s="7">
        <v>0</v>
      </c>
      <c r="M5601" s="7">
        <v>25</v>
      </c>
      <c r="N5601" s="7">
        <v>140</v>
      </c>
      <c r="O5601" s="7"/>
      <c r="P5601" s="7">
        <v>10841.95</v>
      </c>
      <c r="Q5601" s="7">
        <v>12070.75</v>
      </c>
      <c r="R5601" s="7">
        <v>5929.25</v>
      </c>
      <c r="S5601" s="4" t="s">
        <v>35</v>
      </c>
    </row>
    <row r="5602" spans="1:19" ht="26.25" hidden="1" customHeight="1" x14ac:dyDescent="0.25">
      <c r="A5602" s="10">
        <f>+SUBTOTAL(103,$B$5:B5602)</f>
        <v>172</v>
      </c>
      <c r="B5602" s="4" t="s">
        <v>1076</v>
      </c>
      <c r="C5602" s="4" t="s">
        <v>4765</v>
      </c>
      <c r="D5602" s="4" t="s">
        <v>2086</v>
      </c>
      <c r="E5602" s="4" t="s">
        <v>21</v>
      </c>
      <c r="F5602" s="4" t="s">
        <v>22</v>
      </c>
      <c r="G5602" s="12"/>
      <c r="H5602" s="7">
        <v>18000</v>
      </c>
      <c r="I5602" s="7">
        <v>516.6</v>
      </c>
      <c r="J5602" s="7">
        <v>0</v>
      </c>
      <c r="K5602" s="7">
        <v>547.20000000000005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1088.8</v>
      </c>
      <c r="R5602" s="7">
        <v>16911.2</v>
      </c>
      <c r="S5602" s="4" t="s">
        <v>23</v>
      </c>
    </row>
    <row r="5603" spans="1:19" ht="26.25" hidden="1" customHeight="1" x14ac:dyDescent="0.25">
      <c r="A5603" s="10">
        <f>+SUBTOTAL(103,$B$5:B5603)</f>
        <v>172</v>
      </c>
      <c r="B5603" s="4" t="s">
        <v>1791</v>
      </c>
      <c r="C5603" s="4" t="s">
        <v>10021</v>
      </c>
      <c r="D5603" s="4" t="s">
        <v>2086</v>
      </c>
      <c r="E5603" s="4" t="s">
        <v>12566</v>
      </c>
      <c r="F5603" s="4" t="s">
        <v>22</v>
      </c>
      <c r="G5603" s="12"/>
      <c r="H5603" s="7">
        <v>18000</v>
      </c>
      <c r="I5603" s="7">
        <v>516.6</v>
      </c>
      <c r="J5603" s="7">
        <v>0</v>
      </c>
      <c r="K5603" s="7">
        <v>547.20000000000005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1088.8</v>
      </c>
      <c r="R5603" s="7">
        <v>16911.2</v>
      </c>
      <c r="S5603" s="4" t="s">
        <v>23</v>
      </c>
    </row>
    <row r="5604" spans="1:19" ht="26.25" hidden="1" customHeight="1" x14ac:dyDescent="0.25">
      <c r="A5604" s="10">
        <f>+SUBTOTAL(103,$B$5:B5604)</f>
        <v>172</v>
      </c>
      <c r="B5604" s="4" t="s">
        <v>3188</v>
      </c>
      <c r="C5604" s="4" t="s">
        <v>8468</v>
      </c>
      <c r="D5604" s="4" t="s">
        <v>3039</v>
      </c>
      <c r="E5604" s="4" t="s">
        <v>96</v>
      </c>
      <c r="F5604" s="4" t="s">
        <v>22</v>
      </c>
      <c r="G5604" s="12"/>
      <c r="H5604" s="7">
        <v>18000</v>
      </c>
      <c r="I5604" s="7">
        <v>516.6</v>
      </c>
      <c r="J5604" s="7">
        <v>0</v>
      </c>
      <c r="K5604" s="7">
        <v>547.20000000000005</v>
      </c>
      <c r="L5604" s="7">
        <v>0</v>
      </c>
      <c r="M5604" s="7">
        <v>25</v>
      </c>
      <c r="N5604" s="7">
        <v>100</v>
      </c>
      <c r="O5604" s="7"/>
      <c r="P5604" s="7">
        <v>50</v>
      </c>
      <c r="Q5604" s="7">
        <v>1238.8</v>
      </c>
      <c r="R5604" s="7">
        <v>16761.2</v>
      </c>
      <c r="S5604" s="4" t="s">
        <v>35</v>
      </c>
    </row>
    <row r="5605" spans="1:19" ht="26.25" hidden="1" customHeight="1" x14ac:dyDescent="0.25">
      <c r="A5605" s="10">
        <f>+SUBTOTAL(103,$B$5:B5605)</f>
        <v>172</v>
      </c>
      <c r="B5605" s="4" t="s">
        <v>3189</v>
      </c>
      <c r="C5605" s="4" t="s">
        <v>6510</v>
      </c>
      <c r="D5605" s="4" t="s">
        <v>1072</v>
      </c>
      <c r="E5605" s="4" t="s">
        <v>2752</v>
      </c>
      <c r="F5605" s="4" t="s">
        <v>22</v>
      </c>
      <c r="G5605" s="12"/>
      <c r="H5605" s="7">
        <v>18000</v>
      </c>
      <c r="I5605" s="7">
        <v>516.6</v>
      </c>
      <c r="J5605" s="7">
        <v>0</v>
      </c>
      <c r="K5605" s="7">
        <v>547.20000000000005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1088.8</v>
      </c>
      <c r="R5605" s="7">
        <v>16911.2</v>
      </c>
      <c r="S5605" s="4" t="s">
        <v>35</v>
      </c>
    </row>
    <row r="5606" spans="1:19" ht="26.25" hidden="1" customHeight="1" x14ac:dyDescent="0.25">
      <c r="A5606" s="10">
        <f>+SUBTOTAL(103,$B$5:B5606)</f>
        <v>172</v>
      </c>
      <c r="B5606" s="4" t="s">
        <v>3190</v>
      </c>
      <c r="C5606" s="4" t="s">
        <v>5718</v>
      </c>
      <c r="D5606" s="4" t="s">
        <v>324</v>
      </c>
      <c r="E5606" s="4" t="s">
        <v>12565</v>
      </c>
      <c r="F5606" s="4" t="s">
        <v>22</v>
      </c>
      <c r="G5606" s="12"/>
      <c r="H5606" s="7">
        <v>18000</v>
      </c>
      <c r="I5606" s="7">
        <v>516.6</v>
      </c>
      <c r="J5606" s="7">
        <v>0</v>
      </c>
      <c r="K5606" s="7">
        <v>547.20000000000005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1088.8</v>
      </c>
      <c r="R5606" s="7">
        <v>16911.2</v>
      </c>
      <c r="S5606" s="4" t="s">
        <v>23</v>
      </c>
    </row>
    <row r="5607" spans="1:19" ht="26.25" hidden="1" customHeight="1" x14ac:dyDescent="0.25">
      <c r="A5607" s="10">
        <f>+SUBTOTAL(103,$B$5:B5607)</f>
        <v>172</v>
      </c>
      <c r="B5607" s="4" t="s">
        <v>1100</v>
      </c>
      <c r="C5607" s="4" t="s">
        <v>8577</v>
      </c>
      <c r="D5607" s="4" t="s">
        <v>2086</v>
      </c>
      <c r="E5607" s="4" t="s">
        <v>12565</v>
      </c>
      <c r="F5607" s="4" t="s">
        <v>22</v>
      </c>
      <c r="G5607" s="12"/>
      <c r="H5607" s="7">
        <v>18000</v>
      </c>
      <c r="I5607" s="7">
        <v>516.6</v>
      </c>
      <c r="J5607" s="7">
        <v>0</v>
      </c>
      <c r="K5607" s="7">
        <v>547.20000000000005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1088.8</v>
      </c>
      <c r="R5607" s="7">
        <v>16911.2</v>
      </c>
      <c r="S5607" s="4" t="s">
        <v>23</v>
      </c>
    </row>
    <row r="5608" spans="1:19" ht="26.25" hidden="1" customHeight="1" x14ac:dyDescent="0.25">
      <c r="A5608" s="10">
        <f>+SUBTOTAL(103,$B$5:B5608)</f>
        <v>172</v>
      </c>
      <c r="B5608" s="4" t="s">
        <v>3144</v>
      </c>
      <c r="C5608" s="4" t="s">
        <v>8602</v>
      </c>
      <c r="D5608" s="4" t="s">
        <v>782</v>
      </c>
      <c r="E5608" s="4" t="s">
        <v>12566</v>
      </c>
      <c r="F5608" s="4" t="s">
        <v>22</v>
      </c>
      <c r="G5608" s="12" t="s">
        <v>10538</v>
      </c>
      <c r="H5608" s="7">
        <v>18000</v>
      </c>
      <c r="I5608" s="7">
        <v>516.6</v>
      </c>
      <c r="J5608" s="7">
        <v>0</v>
      </c>
      <c r="K5608" s="7">
        <v>547.20000000000005</v>
      </c>
      <c r="L5608" s="7">
        <v>0</v>
      </c>
      <c r="M5608" s="7">
        <v>25</v>
      </c>
      <c r="N5608" s="7">
        <v>0</v>
      </c>
      <c r="O5608" s="7"/>
      <c r="P5608" s="7">
        <v>355.52</v>
      </c>
      <c r="Q5608" s="7">
        <v>1444.32</v>
      </c>
      <c r="R5608" s="7">
        <v>16555.68</v>
      </c>
      <c r="S5608" s="4" t="s">
        <v>35</v>
      </c>
    </row>
    <row r="5609" spans="1:19" ht="26.25" hidden="1" customHeight="1" x14ac:dyDescent="0.25">
      <c r="A5609" s="10">
        <f>+SUBTOTAL(103,$B$5:B5609)</f>
        <v>172</v>
      </c>
      <c r="B5609" s="4" t="s">
        <v>4655</v>
      </c>
      <c r="C5609" s="4" t="s">
        <v>4965</v>
      </c>
      <c r="D5609" s="4" t="s">
        <v>3039</v>
      </c>
      <c r="E5609" s="4" t="s">
        <v>96</v>
      </c>
      <c r="F5609" s="4" t="s">
        <v>22</v>
      </c>
      <c r="G5609" s="12"/>
      <c r="H5609" s="7">
        <v>18000</v>
      </c>
      <c r="I5609" s="7">
        <v>516.6</v>
      </c>
      <c r="J5609" s="7">
        <v>0</v>
      </c>
      <c r="K5609" s="7">
        <v>547.20000000000005</v>
      </c>
      <c r="L5609" s="7">
        <v>0</v>
      </c>
      <c r="M5609" s="7">
        <v>25</v>
      </c>
      <c r="N5609" s="7">
        <v>0</v>
      </c>
      <c r="O5609" s="7"/>
      <c r="P5609" s="7">
        <v>2412.7800000000002</v>
      </c>
      <c r="Q5609" s="7">
        <v>3501.58</v>
      </c>
      <c r="R5609" s="7">
        <v>14498.42</v>
      </c>
      <c r="S5609" s="4" t="s">
        <v>35</v>
      </c>
    </row>
    <row r="5610" spans="1:19" ht="26.25" hidden="1" customHeight="1" x14ac:dyDescent="0.25">
      <c r="A5610" s="10">
        <f>+SUBTOTAL(103,$B$5:B5610)</f>
        <v>172</v>
      </c>
      <c r="B5610" s="4" t="s">
        <v>3946</v>
      </c>
      <c r="C5610" s="4" t="s">
        <v>7390</v>
      </c>
      <c r="D5610" s="4" t="s">
        <v>3039</v>
      </c>
      <c r="E5610" s="4" t="s">
        <v>96</v>
      </c>
      <c r="F5610" s="4" t="s">
        <v>22</v>
      </c>
      <c r="G5610" s="12"/>
      <c r="H5610" s="7">
        <v>18000</v>
      </c>
      <c r="I5610" s="7">
        <v>516.6</v>
      </c>
      <c r="J5610" s="7">
        <v>0</v>
      </c>
      <c r="K5610" s="7">
        <v>547.20000000000005</v>
      </c>
      <c r="L5610" s="7">
        <v>0</v>
      </c>
      <c r="M5610" s="7">
        <v>25</v>
      </c>
      <c r="N5610" s="7">
        <v>0</v>
      </c>
      <c r="O5610" s="7"/>
      <c r="P5610" s="7">
        <v>880</v>
      </c>
      <c r="Q5610" s="7">
        <v>1968.8</v>
      </c>
      <c r="R5610" s="7">
        <v>16031.2</v>
      </c>
      <c r="S5610" s="4" t="s">
        <v>35</v>
      </c>
    </row>
    <row r="5611" spans="1:19" ht="26.25" hidden="1" customHeight="1" x14ac:dyDescent="0.25">
      <c r="A5611" s="10">
        <f>+SUBTOTAL(103,$B$5:B5611)</f>
        <v>172</v>
      </c>
      <c r="B5611" s="4" t="s">
        <v>3191</v>
      </c>
      <c r="C5611" s="4" t="s">
        <v>6842</v>
      </c>
      <c r="D5611" s="4" t="s">
        <v>1072</v>
      </c>
      <c r="E5611" s="4" t="s">
        <v>12570</v>
      </c>
      <c r="F5611" s="4" t="s">
        <v>22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1040</v>
      </c>
      <c r="Q5611" s="7">
        <v>2128.8000000000002</v>
      </c>
      <c r="R5611" s="7">
        <v>15871.2</v>
      </c>
      <c r="S5611" s="4" t="s">
        <v>35</v>
      </c>
    </row>
    <row r="5612" spans="1:19" ht="26.25" hidden="1" customHeight="1" x14ac:dyDescent="0.25">
      <c r="A5612" s="10">
        <f>+SUBTOTAL(103,$B$5:B5612)</f>
        <v>172</v>
      </c>
      <c r="B5612" s="4" t="s">
        <v>12545</v>
      </c>
      <c r="C5612" s="4" t="s">
        <v>12546</v>
      </c>
      <c r="D5612" s="4" t="s">
        <v>3169</v>
      </c>
      <c r="E5612" s="4" t="s">
        <v>12769</v>
      </c>
      <c r="F5612" s="4" t="s">
        <v>22</v>
      </c>
      <c r="G5612" s="12"/>
      <c r="H5612" s="7">
        <v>18000</v>
      </c>
      <c r="I5612" s="7">
        <v>516.6</v>
      </c>
      <c r="J5612" s="7">
        <v>0</v>
      </c>
      <c r="K5612" s="7">
        <v>547.20000000000005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1088.8</v>
      </c>
      <c r="R5612" s="7">
        <v>16911.2</v>
      </c>
      <c r="S5612" s="4" t="s">
        <v>23</v>
      </c>
    </row>
    <row r="5613" spans="1:19" ht="26.25" hidden="1" customHeight="1" x14ac:dyDescent="0.25">
      <c r="A5613" s="10">
        <f>+SUBTOTAL(103,$B$5:B5613)</f>
        <v>172</v>
      </c>
      <c r="B5613" s="4" t="s">
        <v>1813</v>
      </c>
      <c r="C5613" s="4" t="s">
        <v>8685</v>
      </c>
      <c r="D5613" s="4" t="s">
        <v>2605</v>
      </c>
      <c r="E5613" s="4" t="s">
        <v>12570</v>
      </c>
      <c r="F5613" s="4" t="s">
        <v>41</v>
      </c>
      <c r="G5613" s="12"/>
      <c r="H5613" s="7">
        <v>18000</v>
      </c>
      <c r="I5613" s="7">
        <v>516.6</v>
      </c>
      <c r="J5613" s="7">
        <v>0</v>
      </c>
      <c r="K5613" s="7">
        <v>547.20000000000005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1088.8</v>
      </c>
      <c r="R5613" s="7">
        <v>16911.2</v>
      </c>
      <c r="S5613" s="4" t="s">
        <v>23</v>
      </c>
    </row>
    <row r="5614" spans="1:19" ht="26.25" hidden="1" customHeight="1" x14ac:dyDescent="0.25">
      <c r="A5614" s="10">
        <f>+SUBTOTAL(103,$B$5:B5614)</f>
        <v>172</v>
      </c>
      <c r="B5614" s="4" t="s">
        <v>1813</v>
      </c>
      <c r="C5614" s="4" t="s">
        <v>8686</v>
      </c>
      <c r="D5614" s="4" t="s">
        <v>2288</v>
      </c>
      <c r="E5614" s="4" t="s">
        <v>12565</v>
      </c>
      <c r="F5614" s="4" t="s">
        <v>22</v>
      </c>
      <c r="G5614" s="12"/>
      <c r="H5614" s="7">
        <v>18000</v>
      </c>
      <c r="I5614" s="7">
        <v>516.6</v>
      </c>
      <c r="J5614" s="7">
        <v>0</v>
      </c>
      <c r="K5614" s="7">
        <v>547.20000000000005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1088.8</v>
      </c>
      <c r="R5614" s="7">
        <v>16911.2</v>
      </c>
      <c r="S5614" s="4" t="s">
        <v>23</v>
      </c>
    </row>
    <row r="5615" spans="1:19" ht="26.25" hidden="1" customHeight="1" x14ac:dyDescent="0.25">
      <c r="A5615" s="10">
        <f>+SUBTOTAL(103,$B$5:B5615)</f>
        <v>172</v>
      </c>
      <c r="B5615" s="4" t="s">
        <v>2162</v>
      </c>
      <c r="C5615" s="4" t="s">
        <v>8716</v>
      </c>
      <c r="D5615" s="4" t="s">
        <v>971</v>
      </c>
      <c r="E5615" s="4" t="s">
        <v>12569</v>
      </c>
      <c r="F5615" s="4" t="s">
        <v>22</v>
      </c>
      <c r="G5615" s="12"/>
      <c r="H5615" s="7">
        <v>18000</v>
      </c>
      <c r="I5615" s="7">
        <v>516.6</v>
      </c>
      <c r="J5615" s="7">
        <v>0</v>
      </c>
      <c r="K5615" s="7">
        <v>547.20000000000005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1088.8</v>
      </c>
      <c r="R5615" s="7">
        <v>16911.2</v>
      </c>
      <c r="S5615" s="4" t="s">
        <v>35</v>
      </c>
    </row>
    <row r="5616" spans="1:19" ht="26.25" customHeight="1" x14ac:dyDescent="0.25">
      <c r="A5616" s="10">
        <f>+SUBTOTAL(103,$B$5:B5616)</f>
        <v>173</v>
      </c>
      <c r="B5616" s="4" t="s">
        <v>3192</v>
      </c>
      <c r="C5616" s="4" t="s">
        <v>8722</v>
      </c>
      <c r="D5616" s="4" t="s">
        <v>971</v>
      </c>
      <c r="E5616" s="4" t="s">
        <v>12568</v>
      </c>
      <c r="F5616" s="4" t="s">
        <v>22</v>
      </c>
      <c r="G5616" s="12"/>
      <c r="H5616" s="7">
        <v>18000</v>
      </c>
      <c r="I5616" s="7">
        <v>516.6</v>
      </c>
      <c r="J5616" s="7">
        <v>0</v>
      </c>
      <c r="K5616" s="7">
        <v>547.20000000000005</v>
      </c>
      <c r="L5616" s="7">
        <v>0</v>
      </c>
      <c r="M5616" s="7">
        <v>25</v>
      </c>
      <c r="N5616" s="7">
        <v>0</v>
      </c>
      <c r="O5616" s="7"/>
      <c r="P5616" s="7">
        <v>2257.1</v>
      </c>
      <c r="Q5616" s="7">
        <v>3345.9</v>
      </c>
      <c r="R5616" s="7">
        <v>14654.1</v>
      </c>
      <c r="S5616" s="4" t="s">
        <v>35</v>
      </c>
    </row>
    <row r="5617" spans="1:19" ht="26.25" hidden="1" customHeight="1" x14ac:dyDescent="0.25">
      <c r="A5617" s="10">
        <f>+SUBTOTAL(103,$B$5:B5617)</f>
        <v>173</v>
      </c>
      <c r="B5617" s="4" t="s">
        <v>3193</v>
      </c>
      <c r="C5617" s="4" t="s">
        <v>8820</v>
      </c>
      <c r="D5617" s="4" t="s">
        <v>1072</v>
      </c>
      <c r="E5617" s="4" t="s">
        <v>12566</v>
      </c>
      <c r="F5617" s="4" t="s">
        <v>22</v>
      </c>
      <c r="G5617" s="12"/>
      <c r="H5617" s="7">
        <v>18000</v>
      </c>
      <c r="I5617" s="7">
        <v>516.6</v>
      </c>
      <c r="J5617" s="7">
        <v>0</v>
      </c>
      <c r="K5617" s="7">
        <v>547.20000000000005</v>
      </c>
      <c r="L5617" s="7">
        <v>0</v>
      </c>
      <c r="M5617" s="7">
        <v>25</v>
      </c>
      <c r="N5617" s="7">
        <v>0</v>
      </c>
      <c r="O5617" s="7"/>
      <c r="P5617" s="7">
        <v>355.52</v>
      </c>
      <c r="Q5617" s="7">
        <v>1444.32</v>
      </c>
      <c r="R5617" s="7">
        <v>16555.68</v>
      </c>
      <c r="S5617" s="4" t="s">
        <v>23</v>
      </c>
    </row>
    <row r="5618" spans="1:19" ht="26.25" hidden="1" customHeight="1" x14ac:dyDescent="0.25">
      <c r="A5618" s="10">
        <f>+SUBTOTAL(103,$B$5:B5618)</f>
        <v>173</v>
      </c>
      <c r="B5618" s="4" t="s">
        <v>51</v>
      </c>
      <c r="C5618" s="4" t="s">
        <v>5638</v>
      </c>
      <c r="D5618" s="4" t="s">
        <v>223</v>
      </c>
      <c r="E5618" s="4" t="s">
        <v>12566</v>
      </c>
      <c r="F5618" s="4" t="s">
        <v>22</v>
      </c>
      <c r="G5618" s="12"/>
      <c r="H5618" s="7">
        <v>18000</v>
      </c>
      <c r="I5618" s="7">
        <v>516.6</v>
      </c>
      <c r="J5618" s="7">
        <v>0</v>
      </c>
      <c r="K5618" s="7">
        <v>547.20000000000005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1088.8</v>
      </c>
      <c r="R5618" s="7">
        <v>16911.2</v>
      </c>
      <c r="S5618" s="4" t="s">
        <v>23</v>
      </c>
    </row>
    <row r="5619" spans="1:19" ht="26.25" hidden="1" customHeight="1" x14ac:dyDescent="0.25">
      <c r="A5619" s="10">
        <f>+SUBTOTAL(103,$B$5:B5619)</f>
        <v>173</v>
      </c>
      <c r="B5619" s="4" t="s">
        <v>4658</v>
      </c>
      <c r="C5619" s="4" t="s">
        <v>8844</v>
      </c>
      <c r="D5619" s="4" t="s">
        <v>3039</v>
      </c>
      <c r="E5619" s="4" t="s">
        <v>96</v>
      </c>
      <c r="F5619" s="4" t="s">
        <v>22</v>
      </c>
      <c r="G5619" s="12"/>
      <c r="H5619" s="7">
        <v>18000</v>
      </c>
      <c r="I5619" s="7">
        <v>516.6</v>
      </c>
      <c r="J5619" s="7">
        <v>0</v>
      </c>
      <c r="K5619" s="7">
        <v>547.20000000000005</v>
      </c>
      <c r="L5619" s="7">
        <v>0</v>
      </c>
      <c r="M5619" s="7">
        <v>25</v>
      </c>
      <c r="N5619" s="7">
        <v>0</v>
      </c>
      <c r="O5619" s="7"/>
      <c r="P5619" s="7">
        <v>1220</v>
      </c>
      <c r="Q5619" s="7">
        <v>2308.8000000000002</v>
      </c>
      <c r="R5619" s="7">
        <v>15691.2</v>
      </c>
      <c r="S5619" s="4" t="s">
        <v>35</v>
      </c>
    </row>
    <row r="5620" spans="1:19" ht="26.25" hidden="1" customHeight="1" x14ac:dyDescent="0.25">
      <c r="A5620" s="10">
        <f>+SUBTOTAL(103,$B$5:B5620)</f>
        <v>173</v>
      </c>
      <c r="B5620" s="4" t="s">
        <v>3127</v>
      </c>
      <c r="C5620" s="4" t="s">
        <v>8851</v>
      </c>
      <c r="D5620" s="4" t="s">
        <v>3015</v>
      </c>
      <c r="E5620" s="4" t="s">
        <v>12565</v>
      </c>
      <c r="F5620" s="4" t="s">
        <v>22</v>
      </c>
      <c r="G5620" s="12"/>
      <c r="H5620" s="7">
        <v>18000</v>
      </c>
      <c r="I5620" s="7">
        <v>516.6</v>
      </c>
      <c r="J5620" s="7">
        <v>0</v>
      </c>
      <c r="K5620" s="7">
        <v>547.20000000000005</v>
      </c>
      <c r="L5620" s="7">
        <v>1919.78</v>
      </c>
      <c r="M5620" s="7">
        <v>25</v>
      </c>
      <c r="N5620" s="7">
        <v>0</v>
      </c>
      <c r="O5620" s="7"/>
      <c r="P5620" s="7">
        <v>0</v>
      </c>
      <c r="Q5620" s="7">
        <v>3008.58</v>
      </c>
      <c r="R5620" s="7">
        <v>14991.42</v>
      </c>
      <c r="S5620" s="4" t="s">
        <v>23</v>
      </c>
    </row>
    <row r="5621" spans="1:19" ht="26.25" hidden="1" customHeight="1" x14ac:dyDescent="0.25">
      <c r="A5621" s="10">
        <f>+SUBTOTAL(103,$B$5:B5621)</f>
        <v>173</v>
      </c>
      <c r="B5621" s="4" t="s">
        <v>3484</v>
      </c>
      <c r="C5621" s="4" t="s">
        <v>8856</v>
      </c>
      <c r="D5621" s="4" t="s">
        <v>3039</v>
      </c>
      <c r="E5621" s="4" t="s">
        <v>96</v>
      </c>
      <c r="F5621" s="4" t="s">
        <v>22</v>
      </c>
      <c r="G5621" s="12"/>
      <c r="H5621" s="7">
        <v>18000</v>
      </c>
      <c r="I5621" s="7">
        <v>516.6</v>
      </c>
      <c r="J5621" s="7">
        <v>0</v>
      </c>
      <c r="K5621" s="7">
        <v>547.20000000000005</v>
      </c>
      <c r="L5621" s="7">
        <v>1919.78</v>
      </c>
      <c r="M5621" s="7">
        <v>25</v>
      </c>
      <c r="N5621" s="7">
        <v>0</v>
      </c>
      <c r="O5621" s="7"/>
      <c r="P5621" s="7">
        <v>50</v>
      </c>
      <c r="Q5621" s="7">
        <v>3058.58</v>
      </c>
      <c r="R5621" s="7">
        <v>14941.42</v>
      </c>
      <c r="S5621" s="4" t="s">
        <v>35</v>
      </c>
    </row>
    <row r="5622" spans="1:19" ht="26.25" hidden="1" customHeight="1" x14ac:dyDescent="0.25">
      <c r="A5622" s="10">
        <f>+SUBTOTAL(103,$B$5:B5622)</f>
        <v>173</v>
      </c>
      <c r="B5622" s="4" t="s">
        <v>1155</v>
      </c>
      <c r="C5622" s="4" t="s">
        <v>8894</v>
      </c>
      <c r="D5622" s="4" t="s">
        <v>3153</v>
      </c>
      <c r="E5622" s="4" t="s">
        <v>120</v>
      </c>
      <c r="F5622" s="4" t="s">
        <v>22</v>
      </c>
      <c r="G5622" s="12"/>
      <c r="H5622" s="7">
        <v>18000</v>
      </c>
      <c r="I5622" s="7">
        <v>516.6</v>
      </c>
      <c r="J5622" s="7">
        <v>0</v>
      </c>
      <c r="K5622" s="7">
        <v>547.20000000000005</v>
      </c>
      <c r="L5622" s="7">
        <v>0</v>
      </c>
      <c r="M5622" s="7">
        <v>25</v>
      </c>
      <c r="N5622" s="7">
        <v>0</v>
      </c>
      <c r="O5622" s="7"/>
      <c r="P5622" s="7">
        <v>1670</v>
      </c>
      <c r="Q5622" s="7">
        <v>2758.8</v>
      </c>
      <c r="R5622" s="7">
        <v>15241.2</v>
      </c>
      <c r="S5622" s="4" t="s">
        <v>23</v>
      </c>
    </row>
    <row r="5623" spans="1:19" ht="26.25" hidden="1" customHeight="1" x14ac:dyDescent="0.25">
      <c r="A5623" s="10">
        <f>+SUBTOTAL(103,$B$5:B5623)</f>
        <v>173</v>
      </c>
      <c r="B5623" s="4" t="s">
        <v>3194</v>
      </c>
      <c r="C5623" s="4" t="s">
        <v>8901</v>
      </c>
      <c r="D5623" s="4" t="s">
        <v>3169</v>
      </c>
      <c r="E5623" s="4" t="s">
        <v>169</v>
      </c>
      <c r="F5623" s="4" t="s">
        <v>22</v>
      </c>
      <c r="G5623" s="12"/>
      <c r="H5623" s="7">
        <v>18000</v>
      </c>
      <c r="I5623" s="7">
        <v>516.6</v>
      </c>
      <c r="J5623" s="7">
        <v>0</v>
      </c>
      <c r="K5623" s="7">
        <v>547.20000000000005</v>
      </c>
      <c r="L5623" s="7">
        <v>0</v>
      </c>
      <c r="M5623" s="7">
        <v>25</v>
      </c>
      <c r="N5623" s="7">
        <v>0</v>
      </c>
      <c r="O5623" s="7"/>
      <c r="P5623" s="7">
        <v>1220</v>
      </c>
      <c r="Q5623" s="7">
        <v>2308.8000000000002</v>
      </c>
      <c r="R5623" s="7">
        <v>15691.2</v>
      </c>
      <c r="S5623" s="4" t="s">
        <v>23</v>
      </c>
    </row>
    <row r="5624" spans="1:19" ht="26.25" hidden="1" customHeight="1" x14ac:dyDescent="0.25">
      <c r="A5624" s="10">
        <f>+SUBTOTAL(103,$B$5:B5624)</f>
        <v>173</v>
      </c>
      <c r="B5624" s="4" t="s">
        <v>3635</v>
      </c>
      <c r="C5624" s="4" t="s">
        <v>8045</v>
      </c>
      <c r="D5624" s="4" t="s">
        <v>2086</v>
      </c>
      <c r="E5624" s="4" t="s">
        <v>21</v>
      </c>
      <c r="F5624" s="4" t="s">
        <v>22</v>
      </c>
      <c r="G5624" s="12"/>
      <c r="H5624" s="7">
        <v>18000</v>
      </c>
      <c r="I5624" s="7">
        <v>516.6</v>
      </c>
      <c r="J5624" s="7">
        <v>0</v>
      </c>
      <c r="K5624" s="7">
        <v>547.20000000000005</v>
      </c>
      <c r="L5624" s="7">
        <v>0</v>
      </c>
      <c r="M5624" s="7">
        <v>25</v>
      </c>
      <c r="N5624" s="7">
        <v>0</v>
      </c>
      <c r="O5624" s="7"/>
      <c r="P5624" s="7">
        <v>50</v>
      </c>
      <c r="Q5624" s="7">
        <v>1138.8</v>
      </c>
      <c r="R5624" s="7">
        <v>16861.2</v>
      </c>
      <c r="S5624" s="4" t="s">
        <v>23</v>
      </c>
    </row>
    <row r="5625" spans="1:19" ht="26.25" hidden="1" customHeight="1" x14ac:dyDescent="0.25">
      <c r="A5625" s="10">
        <f>+SUBTOTAL(103,$B$5:B5625)</f>
        <v>173</v>
      </c>
      <c r="B5625" s="4" t="s">
        <v>10031</v>
      </c>
      <c r="C5625" s="4" t="s">
        <v>10032</v>
      </c>
      <c r="D5625" s="4" t="s">
        <v>971</v>
      </c>
      <c r="E5625" s="4" t="s">
        <v>12570</v>
      </c>
      <c r="F5625" s="4" t="s">
        <v>22</v>
      </c>
      <c r="G5625" s="12"/>
      <c r="H5625" s="7">
        <v>18000</v>
      </c>
      <c r="I5625" s="7">
        <v>516.6</v>
      </c>
      <c r="J5625" s="7">
        <v>0</v>
      </c>
      <c r="K5625" s="7">
        <v>547.20000000000005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1088.8</v>
      </c>
      <c r="R5625" s="7">
        <v>16911.2</v>
      </c>
      <c r="S5625" s="4" t="s">
        <v>35</v>
      </c>
    </row>
    <row r="5626" spans="1:19" ht="26.25" hidden="1" customHeight="1" x14ac:dyDescent="0.25">
      <c r="A5626" s="10">
        <f>+SUBTOTAL(103,$B$5:B5626)</f>
        <v>173</v>
      </c>
      <c r="B5626" s="4" t="s">
        <v>219</v>
      </c>
      <c r="C5626" s="4" t="s">
        <v>8969</v>
      </c>
      <c r="D5626" s="4" t="s">
        <v>3015</v>
      </c>
      <c r="E5626" s="4" t="s">
        <v>128</v>
      </c>
      <c r="F5626" s="4" t="s">
        <v>22</v>
      </c>
      <c r="G5626" s="12"/>
      <c r="H5626" s="7">
        <v>18000</v>
      </c>
      <c r="I5626" s="7">
        <v>516.6</v>
      </c>
      <c r="J5626" s="7">
        <v>0</v>
      </c>
      <c r="K5626" s="7">
        <v>547.20000000000005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1088.8</v>
      </c>
      <c r="R5626" s="7">
        <v>16911.2</v>
      </c>
      <c r="S5626" s="4" t="s">
        <v>23</v>
      </c>
    </row>
    <row r="5627" spans="1:19" ht="26.25" hidden="1" customHeight="1" x14ac:dyDescent="0.25">
      <c r="A5627" s="10">
        <f>+SUBTOTAL(103,$B$5:B5627)</f>
        <v>173</v>
      </c>
      <c r="B5627" s="4" t="s">
        <v>219</v>
      </c>
      <c r="C5627" s="4" t="s">
        <v>8977</v>
      </c>
      <c r="D5627" s="4" t="s">
        <v>2086</v>
      </c>
      <c r="E5627" s="4" t="s">
        <v>12565</v>
      </c>
      <c r="F5627" s="4" t="s">
        <v>22</v>
      </c>
      <c r="G5627" s="12"/>
      <c r="H5627" s="7">
        <v>18000</v>
      </c>
      <c r="I5627" s="7">
        <v>516.6</v>
      </c>
      <c r="J5627" s="7">
        <v>0</v>
      </c>
      <c r="K5627" s="7">
        <v>547.20000000000005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1088.8</v>
      </c>
      <c r="R5627" s="7">
        <v>16911.2</v>
      </c>
      <c r="S5627" s="4" t="s">
        <v>23</v>
      </c>
    </row>
    <row r="5628" spans="1:19" ht="26.25" hidden="1" customHeight="1" x14ac:dyDescent="0.25">
      <c r="A5628" s="10">
        <f>+SUBTOTAL(103,$B$5:B5628)</f>
        <v>173</v>
      </c>
      <c r="B5628" s="4" t="s">
        <v>219</v>
      </c>
      <c r="C5628" s="4" t="s">
        <v>356</v>
      </c>
      <c r="D5628" s="4" t="s">
        <v>2563</v>
      </c>
      <c r="E5628" s="4" t="s">
        <v>12569</v>
      </c>
      <c r="F5628" s="4" t="s">
        <v>22</v>
      </c>
      <c r="G5628" s="12"/>
      <c r="H5628" s="7">
        <v>18000</v>
      </c>
      <c r="I5628" s="7">
        <v>516.6</v>
      </c>
      <c r="J5628" s="7">
        <v>0</v>
      </c>
      <c r="K5628" s="7">
        <v>547.20000000000005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1088.8</v>
      </c>
      <c r="R5628" s="7">
        <v>16911.2</v>
      </c>
      <c r="S5628" s="4" t="s">
        <v>23</v>
      </c>
    </row>
    <row r="5629" spans="1:19" ht="26.25" hidden="1" customHeight="1" x14ac:dyDescent="0.25">
      <c r="A5629" s="10">
        <f>+SUBTOTAL(103,$B$5:B5629)</f>
        <v>173</v>
      </c>
      <c r="B5629" s="4" t="s">
        <v>219</v>
      </c>
      <c r="C5629" s="4" t="s">
        <v>10093</v>
      </c>
      <c r="D5629" s="4" t="s">
        <v>3015</v>
      </c>
      <c r="E5629" s="4" t="s">
        <v>10375</v>
      </c>
      <c r="F5629" s="4" t="s">
        <v>22</v>
      </c>
      <c r="G5629" s="12"/>
      <c r="H5629" s="7">
        <v>18000</v>
      </c>
      <c r="I5629" s="7">
        <v>516.6</v>
      </c>
      <c r="J5629" s="7">
        <v>0</v>
      </c>
      <c r="K5629" s="7">
        <v>547.20000000000005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1088.8</v>
      </c>
      <c r="R5629" s="7">
        <v>16911.2</v>
      </c>
      <c r="S5629" s="4" t="s">
        <v>23</v>
      </c>
    </row>
    <row r="5630" spans="1:19" ht="26.25" hidden="1" customHeight="1" x14ac:dyDescent="0.25">
      <c r="A5630" s="10">
        <f>+SUBTOTAL(103,$B$5:B5630)</f>
        <v>173</v>
      </c>
      <c r="B5630" s="4" t="s">
        <v>36</v>
      </c>
      <c r="C5630" s="4" t="s">
        <v>9006</v>
      </c>
      <c r="D5630" s="4" t="s">
        <v>2906</v>
      </c>
      <c r="E5630" s="4" t="s">
        <v>12565</v>
      </c>
      <c r="F5630" s="4" t="s">
        <v>22</v>
      </c>
      <c r="G5630" s="12"/>
      <c r="H5630" s="7">
        <v>18000</v>
      </c>
      <c r="I5630" s="7">
        <v>516.6</v>
      </c>
      <c r="J5630" s="7">
        <v>0</v>
      </c>
      <c r="K5630" s="7">
        <v>547.20000000000005</v>
      </c>
      <c r="L5630" s="7">
        <v>0</v>
      </c>
      <c r="M5630" s="7">
        <v>25</v>
      </c>
      <c r="N5630" s="7">
        <v>0</v>
      </c>
      <c r="O5630" s="7"/>
      <c r="P5630" s="7">
        <v>0</v>
      </c>
      <c r="Q5630" s="7">
        <v>1088.8</v>
      </c>
      <c r="R5630" s="7">
        <v>16911.2</v>
      </c>
      <c r="S5630" s="4" t="s">
        <v>23</v>
      </c>
    </row>
    <row r="5631" spans="1:19" ht="26.25" hidden="1" customHeight="1" x14ac:dyDescent="0.25">
      <c r="A5631" s="10">
        <f>+SUBTOTAL(103,$B$5:B5631)</f>
        <v>173</v>
      </c>
      <c r="B5631" s="4" t="s">
        <v>36</v>
      </c>
      <c r="C5631" s="4" t="s">
        <v>4971</v>
      </c>
      <c r="D5631" s="4" t="s">
        <v>324</v>
      </c>
      <c r="E5631" s="4" t="s">
        <v>12565</v>
      </c>
      <c r="F5631" s="4" t="s">
        <v>22</v>
      </c>
      <c r="G5631" s="12"/>
      <c r="H5631" s="7">
        <v>18000</v>
      </c>
      <c r="I5631" s="7">
        <v>516.6</v>
      </c>
      <c r="J5631" s="7">
        <v>0</v>
      </c>
      <c r="K5631" s="7">
        <v>547.20000000000005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1088.8</v>
      </c>
      <c r="R5631" s="7">
        <v>16911.2</v>
      </c>
      <c r="S5631" s="4" t="s">
        <v>23</v>
      </c>
    </row>
    <row r="5632" spans="1:19" ht="26.25" hidden="1" customHeight="1" x14ac:dyDescent="0.25">
      <c r="A5632" s="10">
        <f>+SUBTOTAL(103,$B$5:B5632)</f>
        <v>173</v>
      </c>
      <c r="B5632" s="4" t="s">
        <v>3195</v>
      </c>
      <c r="C5632" s="4" t="s">
        <v>9018</v>
      </c>
      <c r="D5632" s="4" t="s">
        <v>2085</v>
      </c>
      <c r="E5632" s="4" t="s">
        <v>12564</v>
      </c>
      <c r="F5632" s="4" t="s">
        <v>22</v>
      </c>
      <c r="G5632" s="12"/>
      <c r="H5632" s="7">
        <v>18000</v>
      </c>
      <c r="I5632" s="7">
        <v>516.6</v>
      </c>
      <c r="J5632" s="7">
        <v>0</v>
      </c>
      <c r="K5632" s="7">
        <v>547.20000000000005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1088.8</v>
      </c>
      <c r="R5632" s="7">
        <v>16911.2</v>
      </c>
      <c r="S5632" s="4" t="s">
        <v>23</v>
      </c>
    </row>
    <row r="5633" spans="1:19" ht="26.25" hidden="1" customHeight="1" x14ac:dyDescent="0.25">
      <c r="A5633" s="10">
        <f>+SUBTOTAL(103,$B$5:B5633)</f>
        <v>173</v>
      </c>
      <c r="B5633" s="4" t="s">
        <v>1181</v>
      </c>
      <c r="C5633" s="4" t="s">
        <v>9036</v>
      </c>
      <c r="D5633" s="4" t="s">
        <v>324</v>
      </c>
      <c r="E5633" s="4" t="s">
        <v>107</v>
      </c>
      <c r="F5633" s="4" t="s">
        <v>22</v>
      </c>
      <c r="G5633" s="12"/>
      <c r="H5633" s="7">
        <v>18000</v>
      </c>
      <c r="I5633" s="7">
        <v>516.6</v>
      </c>
      <c r="J5633" s="7">
        <v>0</v>
      </c>
      <c r="K5633" s="7">
        <v>547.20000000000005</v>
      </c>
      <c r="L5633" s="7">
        <v>0</v>
      </c>
      <c r="M5633" s="7">
        <v>25</v>
      </c>
      <c r="N5633" s="7">
        <v>0</v>
      </c>
      <c r="O5633" s="7"/>
      <c r="P5633" s="7">
        <v>1590</v>
      </c>
      <c r="Q5633" s="7">
        <v>2678.8</v>
      </c>
      <c r="R5633" s="7">
        <v>15321.2</v>
      </c>
      <c r="S5633" s="4" t="s">
        <v>23</v>
      </c>
    </row>
    <row r="5634" spans="1:19" ht="26.25" hidden="1" customHeight="1" x14ac:dyDescent="0.25">
      <c r="A5634" s="10">
        <f>+SUBTOTAL(103,$B$5:B5634)</f>
        <v>173</v>
      </c>
      <c r="B5634" s="4" t="s">
        <v>4688</v>
      </c>
      <c r="C5634" s="4" t="s">
        <v>9051</v>
      </c>
      <c r="D5634" s="4" t="s">
        <v>2086</v>
      </c>
      <c r="E5634" s="4" t="s">
        <v>12565</v>
      </c>
      <c r="F5634" s="4" t="s">
        <v>22</v>
      </c>
      <c r="G5634" s="12"/>
      <c r="H5634" s="7">
        <v>18000</v>
      </c>
      <c r="I5634" s="7">
        <v>516.6</v>
      </c>
      <c r="J5634" s="7">
        <v>0</v>
      </c>
      <c r="K5634" s="7">
        <v>547.20000000000005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1088.8</v>
      </c>
      <c r="R5634" s="7">
        <v>16911.2</v>
      </c>
      <c r="S5634" s="4" t="s">
        <v>23</v>
      </c>
    </row>
    <row r="5635" spans="1:19" ht="26.25" hidden="1" customHeight="1" x14ac:dyDescent="0.25">
      <c r="A5635" s="10">
        <f>+SUBTOTAL(103,$B$5:B5635)</f>
        <v>173</v>
      </c>
      <c r="B5635" s="4" t="s">
        <v>398</v>
      </c>
      <c r="C5635" s="4" t="s">
        <v>10036</v>
      </c>
      <c r="D5635" s="4" t="s">
        <v>2906</v>
      </c>
      <c r="E5635" s="4" t="s">
        <v>12566</v>
      </c>
      <c r="F5635" s="4" t="s">
        <v>22</v>
      </c>
      <c r="G5635" s="12"/>
      <c r="H5635" s="7">
        <v>18000</v>
      </c>
      <c r="I5635" s="7">
        <v>516.6</v>
      </c>
      <c r="J5635" s="7">
        <v>0</v>
      </c>
      <c r="K5635" s="7">
        <v>547.20000000000005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1088.8</v>
      </c>
      <c r="R5635" s="7">
        <v>16911.2</v>
      </c>
      <c r="S5635" s="4" t="s">
        <v>23</v>
      </c>
    </row>
    <row r="5636" spans="1:19" ht="26.25" hidden="1" customHeight="1" x14ac:dyDescent="0.25">
      <c r="A5636" s="10">
        <f>+SUBTOTAL(103,$B$5:B5636)</f>
        <v>173</v>
      </c>
      <c r="B5636" s="4" t="s">
        <v>398</v>
      </c>
      <c r="C5636" s="4" t="s">
        <v>9076</v>
      </c>
      <c r="D5636" s="4" t="s">
        <v>3169</v>
      </c>
      <c r="E5636" s="4" t="s">
        <v>12570</v>
      </c>
      <c r="F5636" s="4" t="s">
        <v>22</v>
      </c>
      <c r="G5636" s="12"/>
      <c r="H5636" s="7">
        <v>18000</v>
      </c>
      <c r="I5636" s="7">
        <v>516.6</v>
      </c>
      <c r="J5636" s="7">
        <v>0</v>
      </c>
      <c r="K5636" s="7">
        <v>547.20000000000005</v>
      </c>
      <c r="L5636" s="7">
        <v>0</v>
      </c>
      <c r="M5636" s="7">
        <v>25</v>
      </c>
      <c r="N5636" s="7">
        <v>0</v>
      </c>
      <c r="O5636" s="7"/>
      <c r="P5636" s="7">
        <v>1500</v>
      </c>
      <c r="Q5636" s="7">
        <v>2588.8000000000002</v>
      </c>
      <c r="R5636" s="7">
        <v>15411.2</v>
      </c>
      <c r="S5636" s="4" t="s">
        <v>23</v>
      </c>
    </row>
    <row r="5637" spans="1:19" ht="26.25" hidden="1" customHeight="1" x14ac:dyDescent="0.25">
      <c r="A5637" s="10">
        <f>+SUBTOTAL(103,$B$5:B5637)</f>
        <v>173</v>
      </c>
      <c r="B5637" s="4" t="s">
        <v>4525</v>
      </c>
      <c r="C5637" s="4" t="s">
        <v>9117</v>
      </c>
      <c r="D5637" s="4" t="s">
        <v>2086</v>
      </c>
      <c r="E5637" s="4" t="s">
        <v>12569</v>
      </c>
      <c r="F5637" s="4" t="s">
        <v>22</v>
      </c>
      <c r="G5637" s="12"/>
      <c r="H5637" s="7">
        <v>18000</v>
      </c>
      <c r="I5637" s="7">
        <v>516.6</v>
      </c>
      <c r="J5637" s="7">
        <v>0</v>
      </c>
      <c r="K5637" s="7">
        <v>547.20000000000005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1088.8</v>
      </c>
      <c r="R5637" s="7">
        <v>16911.2</v>
      </c>
      <c r="S5637" s="4" t="s">
        <v>23</v>
      </c>
    </row>
    <row r="5638" spans="1:19" ht="26.25" hidden="1" customHeight="1" x14ac:dyDescent="0.25">
      <c r="A5638" s="10">
        <f>+SUBTOTAL(103,$B$5:B5638)</f>
        <v>173</v>
      </c>
      <c r="B5638" s="4" t="s">
        <v>399</v>
      </c>
      <c r="C5638" s="4" t="s">
        <v>4844</v>
      </c>
      <c r="D5638" s="4" t="s">
        <v>3015</v>
      </c>
      <c r="E5638" s="4" t="s">
        <v>12563</v>
      </c>
      <c r="F5638" s="4" t="s">
        <v>22</v>
      </c>
      <c r="G5638" s="12"/>
      <c r="H5638" s="7">
        <v>18000</v>
      </c>
      <c r="I5638" s="7">
        <v>516.6</v>
      </c>
      <c r="J5638" s="7">
        <v>0</v>
      </c>
      <c r="K5638" s="7">
        <v>547.20000000000005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1088.8</v>
      </c>
      <c r="R5638" s="7">
        <v>16911.2</v>
      </c>
      <c r="S5638" s="4" t="s">
        <v>23</v>
      </c>
    </row>
    <row r="5639" spans="1:19" ht="26.25" hidden="1" customHeight="1" x14ac:dyDescent="0.25">
      <c r="A5639" s="10">
        <f>+SUBTOTAL(103,$B$5:B5639)</f>
        <v>173</v>
      </c>
      <c r="B5639" s="4" t="s">
        <v>3196</v>
      </c>
      <c r="C5639" s="4" t="s">
        <v>8853</v>
      </c>
      <c r="D5639" s="4" t="s">
        <v>2086</v>
      </c>
      <c r="E5639" s="4" t="s">
        <v>132</v>
      </c>
      <c r="F5639" s="4" t="s">
        <v>22</v>
      </c>
      <c r="G5639" s="12"/>
      <c r="H5639" s="7">
        <v>18000</v>
      </c>
      <c r="I5639" s="7">
        <v>516.6</v>
      </c>
      <c r="J5639" s="7">
        <v>0</v>
      </c>
      <c r="K5639" s="7">
        <v>547.20000000000005</v>
      </c>
      <c r="L5639" s="7">
        <v>0</v>
      </c>
      <c r="M5639" s="7">
        <v>25</v>
      </c>
      <c r="N5639" s="7">
        <v>100</v>
      </c>
      <c r="O5639" s="7"/>
      <c r="P5639" s="7">
        <v>4858.66</v>
      </c>
      <c r="Q5639" s="7">
        <v>6047.46</v>
      </c>
      <c r="R5639" s="7">
        <v>11952.54</v>
      </c>
      <c r="S5639" s="4" t="s">
        <v>23</v>
      </c>
    </row>
    <row r="5640" spans="1:19" ht="26.25" hidden="1" customHeight="1" x14ac:dyDescent="0.25">
      <c r="A5640" s="10">
        <f>+SUBTOTAL(103,$B$5:B5640)</f>
        <v>173</v>
      </c>
      <c r="B5640" s="4" t="s">
        <v>1842</v>
      </c>
      <c r="C5640" s="4" t="s">
        <v>9205</v>
      </c>
      <c r="D5640" s="4" t="s">
        <v>3031</v>
      </c>
      <c r="E5640" s="4" t="s">
        <v>95</v>
      </c>
      <c r="F5640" s="4" t="s">
        <v>22</v>
      </c>
      <c r="G5640" s="12"/>
      <c r="H5640" s="7">
        <v>18000</v>
      </c>
      <c r="I5640" s="7">
        <v>516.6</v>
      </c>
      <c r="J5640" s="7">
        <v>0</v>
      </c>
      <c r="K5640" s="7">
        <v>547.20000000000005</v>
      </c>
      <c r="L5640" s="7">
        <v>0</v>
      </c>
      <c r="M5640" s="7">
        <v>25</v>
      </c>
      <c r="N5640" s="7">
        <v>0</v>
      </c>
      <c r="O5640" s="7"/>
      <c r="P5640" s="7">
        <v>50</v>
      </c>
      <c r="Q5640" s="7">
        <v>1138.8</v>
      </c>
      <c r="R5640" s="7">
        <v>16861.2</v>
      </c>
      <c r="S5640" s="4" t="s">
        <v>23</v>
      </c>
    </row>
    <row r="5641" spans="1:19" ht="26.25" hidden="1" customHeight="1" x14ac:dyDescent="0.25">
      <c r="A5641" s="10">
        <f>+SUBTOTAL(103,$B$5:B5641)</f>
        <v>173</v>
      </c>
      <c r="B5641" s="4" t="s">
        <v>3198</v>
      </c>
      <c r="C5641" s="4" t="s">
        <v>9239</v>
      </c>
      <c r="D5641" s="4" t="s">
        <v>2086</v>
      </c>
      <c r="E5641" s="4" t="s">
        <v>9939</v>
      </c>
      <c r="F5641" s="4" t="s">
        <v>22</v>
      </c>
      <c r="G5641" s="12"/>
      <c r="H5641" s="7">
        <v>18000</v>
      </c>
      <c r="I5641" s="7">
        <v>516.6</v>
      </c>
      <c r="J5641" s="7">
        <v>0</v>
      </c>
      <c r="K5641" s="7">
        <v>547.20000000000005</v>
      </c>
      <c r="L5641" s="7">
        <v>0</v>
      </c>
      <c r="M5641" s="7">
        <v>25</v>
      </c>
      <c r="N5641" s="7">
        <v>0</v>
      </c>
      <c r="O5641" s="7"/>
      <c r="P5641" s="7">
        <v>4748.68</v>
      </c>
      <c r="Q5641" s="7">
        <v>5837.48</v>
      </c>
      <c r="R5641" s="7">
        <v>12162.52</v>
      </c>
      <c r="S5641" s="4" t="s">
        <v>23</v>
      </c>
    </row>
    <row r="5642" spans="1:19" ht="26.25" hidden="1" customHeight="1" x14ac:dyDescent="0.25">
      <c r="A5642" s="10">
        <f>+SUBTOTAL(103,$B$5:B5642)</f>
        <v>173</v>
      </c>
      <c r="B5642" s="4" t="s">
        <v>3199</v>
      </c>
      <c r="C5642" s="4" t="s">
        <v>9247</v>
      </c>
      <c r="D5642" s="4" t="s">
        <v>2086</v>
      </c>
      <c r="E5642" s="4" t="s">
        <v>58</v>
      </c>
      <c r="F5642" s="4" t="s">
        <v>22</v>
      </c>
      <c r="G5642" s="12"/>
      <c r="H5642" s="7">
        <v>18000</v>
      </c>
      <c r="I5642" s="7">
        <v>516.6</v>
      </c>
      <c r="J5642" s="7">
        <v>0</v>
      </c>
      <c r="K5642" s="7">
        <v>547.20000000000005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1088.8</v>
      </c>
      <c r="R5642" s="7">
        <v>16911.2</v>
      </c>
      <c r="S5642" s="4" t="s">
        <v>23</v>
      </c>
    </row>
    <row r="5643" spans="1:19" ht="26.25" hidden="1" customHeight="1" x14ac:dyDescent="0.25">
      <c r="A5643" s="10">
        <f>+SUBTOTAL(103,$B$5:B5643)</f>
        <v>173</v>
      </c>
      <c r="B5643" s="4" t="s">
        <v>3200</v>
      </c>
      <c r="C5643" s="4" t="s">
        <v>4965</v>
      </c>
      <c r="D5643" s="4" t="s">
        <v>2605</v>
      </c>
      <c r="E5643" s="4" t="s">
        <v>12567</v>
      </c>
      <c r="F5643" s="4" t="s">
        <v>22</v>
      </c>
      <c r="G5643" s="12" t="s">
        <v>10538</v>
      </c>
      <c r="H5643" s="7">
        <v>18000</v>
      </c>
      <c r="I5643" s="7">
        <v>516.6</v>
      </c>
      <c r="J5643" s="7">
        <v>0</v>
      </c>
      <c r="K5643" s="7">
        <v>547.20000000000005</v>
      </c>
      <c r="L5643" s="7">
        <v>0</v>
      </c>
      <c r="M5643" s="7">
        <v>25</v>
      </c>
      <c r="N5643" s="7">
        <v>0</v>
      </c>
      <c r="O5643" s="7"/>
      <c r="P5643" s="7">
        <v>1395.52</v>
      </c>
      <c r="Q5643" s="7">
        <v>2484.3200000000002</v>
      </c>
      <c r="R5643" s="7">
        <v>15515.68</v>
      </c>
      <c r="S5643" s="4" t="s">
        <v>23</v>
      </c>
    </row>
    <row r="5644" spans="1:19" ht="26.25" hidden="1" customHeight="1" x14ac:dyDescent="0.25">
      <c r="A5644" s="10">
        <f>+SUBTOTAL(103,$B$5:B5644)</f>
        <v>173</v>
      </c>
      <c r="B5644" s="4" t="s">
        <v>222</v>
      </c>
      <c r="C5644" s="4" t="s">
        <v>10038</v>
      </c>
      <c r="D5644" s="4" t="s">
        <v>3169</v>
      </c>
      <c r="E5644" s="4" t="s">
        <v>12565</v>
      </c>
      <c r="F5644" s="4" t="s">
        <v>22</v>
      </c>
      <c r="G5644" s="12"/>
      <c r="H5644" s="7">
        <v>18000</v>
      </c>
      <c r="I5644" s="7">
        <v>516.6</v>
      </c>
      <c r="J5644" s="7">
        <v>0</v>
      </c>
      <c r="K5644" s="7">
        <v>547.20000000000005</v>
      </c>
      <c r="L5644" s="7">
        <v>0</v>
      </c>
      <c r="M5644" s="7">
        <v>25</v>
      </c>
      <c r="N5644" s="7">
        <v>0</v>
      </c>
      <c r="O5644" s="7"/>
      <c r="P5644" s="7">
        <v>0</v>
      </c>
      <c r="Q5644" s="7">
        <v>1088.8</v>
      </c>
      <c r="R5644" s="7">
        <v>16911.2</v>
      </c>
      <c r="S5644" s="4" t="s">
        <v>23</v>
      </c>
    </row>
    <row r="5645" spans="1:19" ht="26.25" hidden="1" customHeight="1" x14ac:dyDescent="0.25">
      <c r="A5645" s="10">
        <f>+SUBTOTAL(103,$B$5:B5645)</f>
        <v>173</v>
      </c>
      <c r="B5645" s="4" t="s">
        <v>408</v>
      </c>
      <c r="C5645" s="4" t="s">
        <v>12748</v>
      </c>
      <c r="D5645" s="4" t="s">
        <v>971</v>
      </c>
      <c r="E5645" s="4" t="s">
        <v>132</v>
      </c>
      <c r="F5645" s="4" t="s">
        <v>22</v>
      </c>
      <c r="G5645" s="12"/>
      <c r="H5645" s="7">
        <v>18000</v>
      </c>
      <c r="I5645" s="7">
        <v>516.6</v>
      </c>
      <c r="J5645" s="7">
        <v>0</v>
      </c>
      <c r="K5645" s="7">
        <v>547.20000000000005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1088.8</v>
      </c>
      <c r="R5645" s="7">
        <v>16911.2</v>
      </c>
      <c r="S5645" s="4" t="s">
        <v>35</v>
      </c>
    </row>
    <row r="5646" spans="1:19" ht="26.25" hidden="1" customHeight="1" x14ac:dyDescent="0.25">
      <c r="A5646" s="10">
        <f>+SUBTOTAL(103,$B$5:B5646)</f>
        <v>173</v>
      </c>
      <c r="B5646" s="4" t="s">
        <v>4012</v>
      </c>
      <c r="C5646" s="4" t="s">
        <v>9317</v>
      </c>
      <c r="D5646" s="4" t="s">
        <v>3039</v>
      </c>
      <c r="E5646" s="4" t="s">
        <v>96</v>
      </c>
      <c r="F5646" s="4" t="s">
        <v>22</v>
      </c>
      <c r="G5646" s="12"/>
      <c r="H5646" s="7">
        <v>18000</v>
      </c>
      <c r="I5646" s="7">
        <v>516.6</v>
      </c>
      <c r="J5646" s="7">
        <v>0</v>
      </c>
      <c r="K5646" s="7">
        <v>547.20000000000005</v>
      </c>
      <c r="L5646" s="7">
        <v>0</v>
      </c>
      <c r="M5646" s="7">
        <v>25</v>
      </c>
      <c r="N5646" s="7">
        <v>240</v>
      </c>
      <c r="O5646" s="7"/>
      <c r="P5646" s="7">
        <v>50</v>
      </c>
      <c r="Q5646" s="7">
        <v>1378.8</v>
      </c>
      <c r="R5646" s="7">
        <v>16621.2</v>
      </c>
      <c r="S5646" s="4" t="s">
        <v>35</v>
      </c>
    </row>
    <row r="5647" spans="1:19" ht="26.25" hidden="1" customHeight="1" x14ac:dyDescent="0.25">
      <c r="A5647" s="10">
        <f>+SUBTOTAL(103,$B$5:B5647)</f>
        <v>173</v>
      </c>
      <c r="B5647" s="4" t="s">
        <v>3201</v>
      </c>
      <c r="C5647" s="4" t="s">
        <v>9348</v>
      </c>
      <c r="D5647" s="4" t="s">
        <v>3039</v>
      </c>
      <c r="E5647" s="4" t="s">
        <v>12565</v>
      </c>
      <c r="F5647" s="4" t="s">
        <v>22</v>
      </c>
      <c r="G5647" s="12"/>
      <c r="H5647" s="7">
        <v>18000</v>
      </c>
      <c r="I5647" s="7">
        <v>516.6</v>
      </c>
      <c r="J5647" s="7">
        <v>0</v>
      </c>
      <c r="K5647" s="7">
        <v>547.20000000000005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1088.8</v>
      </c>
      <c r="R5647" s="7">
        <v>16911.2</v>
      </c>
      <c r="S5647" s="4" t="s">
        <v>35</v>
      </c>
    </row>
    <row r="5648" spans="1:19" ht="26.25" hidden="1" customHeight="1" x14ac:dyDescent="0.25">
      <c r="A5648" s="10">
        <f>+SUBTOTAL(103,$B$5:B5648)</f>
        <v>173</v>
      </c>
      <c r="B5648" s="4" t="s">
        <v>3202</v>
      </c>
      <c r="C5648" s="4" t="s">
        <v>9390</v>
      </c>
      <c r="D5648" s="4" t="s">
        <v>3153</v>
      </c>
      <c r="E5648" s="4" t="s">
        <v>120</v>
      </c>
      <c r="F5648" s="4" t="s">
        <v>22</v>
      </c>
      <c r="G5648" s="12"/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0</v>
      </c>
      <c r="O5648" s="7"/>
      <c r="P5648" s="7">
        <v>1670</v>
      </c>
      <c r="Q5648" s="7">
        <v>2758.8</v>
      </c>
      <c r="R5648" s="7">
        <v>15241.2</v>
      </c>
      <c r="S5648" s="4" t="s">
        <v>23</v>
      </c>
    </row>
    <row r="5649" spans="1:19" ht="26.25" hidden="1" customHeight="1" x14ac:dyDescent="0.25">
      <c r="A5649" s="10">
        <f>+SUBTOTAL(103,$B$5:B5649)</f>
        <v>173</v>
      </c>
      <c r="B5649" s="4" t="s">
        <v>1251</v>
      </c>
      <c r="C5649" s="4" t="s">
        <v>5875</v>
      </c>
      <c r="D5649" s="4" t="s">
        <v>4023</v>
      </c>
      <c r="E5649" s="4" t="s">
        <v>10388</v>
      </c>
      <c r="F5649" s="4" t="s">
        <v>22</v>
      </c>
      <c r="G5649" s="12"/>
      <c r="H5649" s="7">
        <v>18000</v>
      </c>
      <c r="I5649" s="7">
        <v>516.6</v>
      </c>
      <c r="J5649" s="7">
        <v>0</v>
      </c>
      <c r="K5649" s="7">
        <v>547.20000000000005</v>
      </c>
      <c r="L5649" s="7">
        <v>0</v>
      </c>
      <c r="M5649" s="7">
        <v>25</v>
      </c>
      <c r="N5649" s="7">
        <v>0</v>
      </c>
      <c r="O5649" s="7"/>
      <c r="P5649" s="7">
        <v>3061.17</v>
      </c>
      <c r="Q5649" s="7">
        <v>4149.97</v>
      </c>
      <c r="R5649" s="7">
        <v>13850.029999999999</v>
      </c>
      <c r="S5649" s="4" t="s">
        <v>23</v>
      </c>
    </row>
    <row r="5650" spans="1:19" ht="26.25" hidden="1" customHeight="1" x14ac:dyDescent="0.25">
      <c r="A5650" s="10">
        <f>+SUBTOTAL(103,$B$5:B5650)</f>
        <v>173</v>
      </c>
      <c r="B5650" s="4" t="s">
        <v>3203</v>
      </c>
      <c r="C5650" s="4" t="s">
        <v>9465</v>
      </c>
      <c r="D5650" s="4" t="s">
        <v>3031</v>
      </c>
      <c r="E5650" s="4" t="s">
        <v>128</v>
      </c>
      <c r="F5650" s="4" t="s">
        <v>22</v>
      </c>
      <c r="G5650" s="12"/>
      <c r="H5650" s="7">
        <v>18000</v>
      </c>
      <c r="I5650" s="7">
        <v>516.6</v>
      </c>
      <c r="J5650" s="7">
        <v>0</v>
      </c>
      <c r="K5650" s="7">
        <v>547.20000000000005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1088.8</v>
      </c>
      <c r="R5650" s="7">
        <v>16911.2</v>
      </c>
      <c r="S5650" s="4" t="s">
        <v>23</v>
      </c>
    </row>
    <row r="5651" spans="1:19" ht="26.25" hidden="1" customHeight="1" x14ac:dyDescent="0.25">
      <c r="A5651" s="10">
        <f>+SUBTOTAL(103,$B$5:B5651)</f>
        <v>173</v>
      </c>
      <c r="B5651" s="4" t="s">
        <v>3204</v>
      </c>
      <c r="C5651" s="4" t="s">
        <v>9489</v>
      </c>
      <c r="D5651" s="4" t="s">
        <v>2086</v>
      </c>
      <c r="E5651" s="4" t="s">
        <v>12565</v>
      </c>
      <c r="F5651" s="4" t="s">
        <v>22</v>
      </c>
      <c r="G5651" s="12"/>
      <c r="H5651" s="7">
        <v>18000</v>
      </c>
      <c r="I5651" s="7">
        <v>516.6</v>
      </c>
      <c r="J5651" s="7">
        <v>0</v>
      </c>
      <c r="K5651" s="7">
        <v>547.20000000000005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1088.8</v>
      </c>
      <c r="R5651" s="7">
        <v>16911.2</v>
      </c>
      <c r="S5651" s="4" t="s">
        <v>23</v>
      </c>
    </row>
    <row r="5652" spans="1:19" ht="26.25" hidden="1" customHeight="1" x14ac:dyDescent="0.25">
      <c r="A5652" s="10">
        <f>+SUBTOTAL(103,$B$5:B5652)</f>
        <v>173</v>
      </c>
      <c r="B5652" s="4" t="s">
        <v>3205</v>
      </c>
      <c r="C5652" s="4" t="s">
        <v>9500</v>
      </c>
      <c r="D5652" s="4" t="s">
        <v>2086</v>
      </c>
      <c r="E5652" s="4" t="s">
        <v>12565</v>
      </c>
      <c r="F5652" s="4" t="s">
        <v>22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1088.8</v>
      </c>
      <c r="R5652" s="7">
        <v>16911.2</v>
      </c>
      <c r="S5652" s="4" t="s">
        <v>23</v>
      </c>
    </row>
    <row r="5653" spans="1:19" ht="26.25" hidden="1" customHeight="1" x14ac:dyDescent="0.25">
      <c r="A5653" s="10">
        <f>+SUBTOTAL(103,$B$5:B5653)</f>
        <v>173</v>
      </c>
      <c r="B5653" s="4" t="s">
        <v>3206</v>
      </c>
      <c r="C5653" s="4" t="s">
        <v>9505</v>
      </c>
      <c r="D5653" s="4" t="s">
        <v>2025</v>
      </c>
      <c r="E5653" s="4" t="s">
        <v>12570</v>
      </c>
      <c r="F5653" s="4" t="s">
        <v>22</v>
      </c>
      <c r="G5653" s="12"/>
      <c r="H5653" s="7">
        <v>18000</v>
      </c>
      <c r="I5653" s="7">
        <v>516.6</v>
      </c>
      <c r="J5653" s="7">
        <v>0</v>
      </c>
      <c r="K5653" s="7">
        <v>547.20000000000005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1088.8</v>
      </c>
      <c r="R5653" s="7">
        <v>16911.2</v>
      </c>
      <c r="S5653" s="4" t="s">
        <v>35</v>
      </c>
    </row>
    <row r="5654" spans="1:19" ht="26.25" hidden="1" customHeight="1" x14ac:dyDescent="0.25">
      <c r="A5654" s="10">
        <f>+SUBTOTAL(103,$B$5:B5654)</f>
        <v>173</v>
      </c>
      <c r="B5654" s="4" t="s">
        <v>3207</v>
      </c>
      <c r="C5654" s="4" t="s">
        <v>5986</v>
      </c>
      <c r="D5654" s="4" t="s">
        <v>2025</v>
      </c>
      <c r="E5654" s="4" t="s">
        <v>12567</v>
      </c>
      <c r="F5654" s="4" t="s">
        <v>22</v>
      </c>
      <c r="G5654" s="12"/>
      <c r="H5654" s="7">
        <v>18000</v>
      </c>
      <c r="I5654" s="7">
        <v>516.6</v>
      </c>
      <c r="J5654" s="7">
        <v>0</v>
      </c>
      <c r="K5654" s="7">
        <v>547.20000000000005</v>
      </c>
      <c r="L5654" s="7">
        <v>0</v>
      </c>
      <c r="M5654" s="7">
        <v>25</v>
      </c>
      <c r="N5654" s="7">
        <v>0</v>
      </c>
      <c r="O5654" s="7"/>
      <c r="P5654" s="7">
        <v>1040</v>
      </c>
      <c r="Q5654" s="7">
        <v>2128.8000000000002</v>
      </c>
      <c r="R5654" s="7">
        <v>15871.2</v>
      </c>
      <c r="S5654" s="4" t="s">
        <v>35</v>
      </c>
    </row>
    <row r="5655" spans="1:19" ht="26.25" hidden="1" customHeight="1" x14ac:dyDescent="0.25">
      <c r="A5655" s="10">
        <f>+SUBTOTAL(103,$B$5:B5655)</f>
        <v>173</v>
      </c>
      <c r="B5655" s="4" t="s">
        <v>1296</v>
      </c>
      <c r="C5655" s="4" t="s">
        <v>1541</v>
      </c>
      <c r="D5655" s="4" t="s">
        <v>2563</v>
      </c>
      <c r="E5655" s="4" t="s">
        <v>21</v>
      </c>
      <c r="F5655" s="4" t="s">
        <v>22</v>
      </c>
      <c r="G5655" s="12"/>
      <c r="H5655" s="7">
        <v>18000</v>
      </c>
      <c r="I5655" s="7">
        <v>516.6</v>
      </c>
      <c r="J5655" s="7">
        <v>0</v>
      </c>
      <c r="K5655" s="7">
        <v>547.20000000000005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1088.8</v>
      </c>
      <c r="R5655" s="7">
        <v>16911.2</v>
      </c>
      <c r="S5655" s="4" t="s">
        <v>23</v>
      </c>
    </row>
    <row r="5656" spans="1:19" ht="26.25" hidden="1" customHeight="1" x14ac:dyDescent="0.25">
      <c r="A5656" s="10">
        <f>+SUBTOTAL(103,$B$5:B5656)</f>
        <v>173</v>
      </c>
      <c r="B5656" s="4" t="s">
        <v>3208</v>
      </c>
      <c r="C5656" s="4" t="s">
        <v>9621</v>
      </c>
      <c r="D5656" s="4" t="s">
        <v>2086</v>
      </c>
      <c r="E5656" s="4" t="s">
        <v>95</v>
      </c>
      <c r="F5656" s="4" t="s">
        <v>22</v>
      </c>
      <c r="G5656" s="12"/>
      <c r="H5656" s="7">
        <v>18000</v>
      </c>
      <c r="I5656" s="7">
        <v>516.6</v>
      </c>
      <c r="J5656" s="7">
        <v>0</v>
      </c>
      <c r="K5656" s="7">
        <v>547.20000000000005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1088.8</v>
      </c>
      <c r="R5656" s="7">
        <v>16911.2</v>
      </c>
      <c r="S5656" s="4" t="s">
        <v>23</v>
      </c>
    </row>
    <row r="5657" spans="1:19" ht="26.25" hidden="1" customHeight="1" x14ac:dyDescent="0.25">
      <c r="A5657" s="10">
        <f>+SUBTOTAL(103,$B$5:B5657)</f>
        <v>173</v>
      </c>
      <c r="B5657" s="4" t="s">
        <v>4550</v>
      </c>
      <c r="C5657" s="4" t="s">
        <v>5595</v>
      </c>
      <c r="D5657" s="4" t="s">
        <v>1072</v>
      </c>
      <c r="E5657" s="4" t="s">
        <v>12567</v>
      </c>
      <c r="F5657" s="4" t="s">
        <v>22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2000</v>
      </c>
      <c r="Q5657" s="7">
        <v>3088.8</v>
      </c>
      <c r="R5657" s="7">
        <v>14911.2</v>
      </c>
      <c r="S5657" s="4" t="s">
        <v>35</v>
      </c>
    </row>
    <row r="5658" spans="1:19" ht="26.25" hidden="1" customHeight="1" x14ac:dyDescent="0.25">
      <c r="A5658" s="10">
        <f>+SUBTOTAL(103,$B$5:B5658)</f>
        <v>173</v>
      </c>
      <c r="B5658" s="4" t="s">
        <v>10495</v>
      </c>
      <c r="C5658" s="4" t="s">
        <v>10496</v>
      </c>
      <c r="D5658" s="4" t="s">
        <v>2086</v>
      </c>
      <c r="E5658" s="4" t="s">
        <v>12564</v>
      </c>
      <c r="F5658" s="4" t="s">
        <v>22</v>
      </c>
      <c r="G5658" s="12"/>
      <c r="H5658" s="7">
        <v>18000</v>
      </c>
      <c r="I5658" s="7">
        <v>516.6</v>
      </c>
      <c r="J5658" s="7">
        <v>0</v>
      </c>
      <c r="K5658" s="7">
        <v>547.20000000000005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1088.8</v>
      </c>
      <c r="R5658" s="7">
        <v>16911.2</v>
      </c>
      <c r="S5658" s="4" t="s">
        <v>23</v>
      </c>
    </row>
    <row r="5659" spans="1:19" ht="26.25" hidden="1" customHeight="1" x14ac:dyDescent="0.25">
      <c r="A5659" s="10">
        <f>+SUBTOTAL(103,$B$5:B5659)</f>
        <v>173</v>
      </c>
      <c r="B5659" s="4" t="s">
        <v>2845</v>
      </c>
      <c r="C5659" s="4" t="s">
        <v>7717</v>
      </c>
      <c r="D5659" s="4" t="s">
        <v>3039</v>
      </c>
      <c r="E5659" s="4" t="s">
        <v>81</v>
      </c>
      <c r="F5659" s="4" t="s">
        <v>22</v>
      </c>
      <c r="G5659" s="12"/>
      <c r="H5659" s="7">
        <v>18000</v>
      </c>
      <c r="I5659" s="7">
        <v>516.6</v>
      </c>
      <c r="J5659" s="7">
        <v>0</v>
      </c>
      <c r="K5659" s="7">
        <v>547.20000000000005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1088.8</v>
      </c>
      <c r="R5659" s="7">
        <v>16911.2</v>
      </c>
      <c r="S5659" s="4" t="s">
        <v>35</v>
      </c>
    </row>
    <row r="5660" spans="1:19" ht="26.25" hidden="1" customHeight="1" x14ac:dyDescent="0.25">
      <c r="A5660" s="10">
        <f>+SUBTOTAL(103,$B$5:B5660)</f>
        <v>173</v>
      </c>
      <c r="B5660" s="4" t="s">
        <v>3209</v>
      </c>
      <c r="C5660" s="4" t="s">
        <v>9814</v>
      </c>
      <c r="D5660" s="4" t="s">
        <v>971</v>
      </c>
      <c r="E5660" s="4" t="s">
        <v>12564</v>
      </c>
      <c r="F5660" s="4" t="s">
        <v>22</v>
      </c>
      <c r="G5660" s="12"/>
      <c r="H5660" s="7">
        <v>18000</v>
      </c>
      <c r="I5660" s="7">
        <v>516.6</v>
      </c>
      <c r="J5660" s="7">
        <v>0</v>
      </c>
      <c r="K5660" s="7">
        <v>547.20000000000005</v>
      </c>
      <c r="L5660" s="7">
        <v>0</v>
      </c>
      <c r="M5660" s="7">
        <v>25</v>
      </c>
      <c r="N5660" s="7">
        <v>0</v>
      </c>
      <c r="O5660" s="7"/>
      <c r="P5660" s="7">
        <v>180</v>
      </c>
      <c r="Q5660" s="7">
        <v>1268.8</v>
      </c>
      <c r="R5660" s="7">
        <v>16731.2</v>
      </c>
      <c r="S5660" s="4" t="s">
        <v>35</v>
      </c>
    </row>
    <row r="5661" spans="1:19" ht="26.25" hidden="1" customHeight="1" x14ac:dyDescent="0.25">
      <c r="A5661" s="10">
        <f>+SUBTOTAL(103,$B$5:B5661)</f>
        <v>173</v>
      </c>
      <c r="B5661" s="4" t="s">
        <v>2851</v>
      </c>
      <c r="C5661" s="4" t="s">
        <v>6695</v>
      </c>
      <c r="D5661" s="4" t="s">
        <v>3039</v>
      </c>
      <c r="E5661" s="4" t="s">
        <v>12563</v>
      </c>
      <c r="F5661" s="4" t="s">
        <v>22</v>
      </c>
      <c r="G5661" s="12"/>
      <c r="H5661" s="7">
        <v>18000</v>
      </c>
      <c r="I5661" s="7">
        <v>516.6</v>
      </c>
      <c r="J5661" s="7">
        <v>0</v>
      </c>
      <c r="K5661" s="7">
        <v>547.20000000000005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1088.8</v>
      </c>
      <c r="R5661" s="7">
        <v>16911.2</v>
      </c>
      <c r="S5661" s="4" t="s">
        <v>35</v>
      </c>
    </row>
    <row r="5662" spans="1:19" ht="26.25" hidden="1" customHeight="1" x14ac:dyDescent="0.25">
      <c r="A5662" s="10">
        <f>+SUBTOTAL(103,$B$5:B5662)</f>
        <v>173</v>
      </c>
      <c r="B5662" s="4" t="s">
        <v>3210</v>
      </c>
      <c r="C5662" s="4" t="s">
        <v>9865</v>
      </c>
      <c r="D5662" s="4" t="s">
        <v>1072</v>
      </c>
      <c r="E5662" s="4" t="s">
        <v>12570</v>
      </c>
      <c r="F5662" s="4" t="s">
        <v>22</v>
      </c>
      <c r="G5662" s="12"/>
      <c r="H5662" s="7">
        <v>18000</v>
      </c>
      <c r="I5662" s="7">
        <v>516.6</v>
      </c>
      <c r="J5662" s="7">
        <v>0</v>
      </c>
      <c r="K5662" s="7">
        <v>547.20000000000005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1088.8</v>
      </c>
      <c r="R5662" s="7">
        <v>16911.2</v>
      </c>
      <c r="S5662" s="4" t="s">
        <v>23</v>
      </c>
    </row>
    <row r="5663" spans="1:19" ht="26.25" hidden="1" customHeight="1" x14ac:dyDescent="0.25">
      <c r="A5663" s="10">
        <f>+SUBTOTAL(103,$B$5:B5663)</f>
        <v>173</v>
      </c>
      <c r="B5663" s="4" t="s">
        <v>4080</v>
      </c>
      <c r="C5663" s="4" t="s">
        <v>9896</v>
      </c>
      <c r="D5663" s="4" t="s">
        <v>3039</v>
      </c>
      <c r="E5663" s="4" t="s">
        <v>96</v>
      </c>
      <c r="F5663" s="4" t="s">
        <v>22</v>
      </c>
      <c r="G5663" s="12"/>
      <c r="H5663" s="7">
        <v>18000</v>
      </c>
      <c r="I5663" s="7">
        <v>516.6</v>
      </c>
      <c r="J5663" s="7">
        <v>0</v>
      </c>
      <c r="K5663" s="7">
        <v>547.20000000000005</v>
      </c>
      <c r="L5663" s="7">
        <v>0</v>
      </c>
      <c r="M5663" s="7">
        <v>25</v>
      </c>
      <c r="N5663" s="7">
        <v>0</v>
      </c>
      <c r="O5663" s="7"/>
      <c r="P5663" s="7">
        <v>5639.84</v>
      </c>
      <c r="Q5663" s="7">
        <v>6728.64</v>
      </c>
      <c r="R5663" s="7">
        <v>11271.36</v>
      </c>
      <c r="S5663" s="4" t="s">
        <v>35</v>
      </c>
    </row>
    <row r="5664" spans="1:19" ht="26.25" hidden="1" customHeight="1" x14ac:dyDescent="0.25">
      <c r="A5664" s="10">
        <f>+SUBTOTAL(103,$B$5:B5664)</f>
        <v>173</v>
      </c>
      <c r="B5664" s="4" t="s">
        <v>3101</v>
      </c>
      <c r="C5664" s="4" t="s">
        <v>9899</v>
      </c>
      <c r="D5664" s="4" t="s">
        <v>971</v>
      </c>
      <c r="E5664" s="4" t="s">
        <v>60</v>
      </c>
      <c r="F5664" s="4" t="s">
        <v>22</v>
      </c>
      <c r="G5664" s="12"/>
      <c r="H5664" s="7">
        <v>18000</v>
      </c>
      <c r="I5664" s="7">
        <v>516.6</v>
      </c>
      <c r="J5664" s="7">
        <v>0</v>
      </c>
      <c r="K5664" s="7">
        <v>547.20000000000005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1088.8</v>
      </c>
      <c r="R5664" s="7">
        <v>16911.2</v>
      </c>
      <c r="S5664" s="4" t="s">
        <v>35</v>
      </c>
    </row>
    <row r="5665" spans="1:19" ht="26.25" hidden="1" customHeight="1" x14ac:dyDescent="0.25">
      <c r="A5665" s="10">
        <f>+SUBTOTAL(103,$B$5:B5665)</f>
        <v>173</v>
      </c>
      <c r="B5665" s="4" t="s">
        <v>3211</v>
      </c>
      <c r="C5665" s="4" t="s">
        <v>9203</v>
      </c>
      <c r="D5665" s="4" t="s">
        <v>1404</v>
      </c>
      <c r="E5665" s="4" t="s">
        <v>68</v>
      </c>
      <c r="F5665" s="4" t="s">
        <v>22</v>
      </c>
      <c r="G5665" s="12" t="s">
        <v>10538</v>
      </c>
      <c r="H5665" s="7">
        <v>17980.68</v>
      </c>
      <c r="I5665" s="7">
        <v>516.04999999999995</v>
      </c>
      <c r="J5665" s="7">
        <v>0</v>
      </c>
      <c r="K5665" s="7">
        <v>546.61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1087.6600000000001</v>
      </c>
      <c r="R5665" s="7">
        <v>16893.02</v>
      </c>
      <c r="S5665" s="4" t="s">
        <v>35</v>
      </c>
    </row>
    <row r="5666" spans="1:19" ht="26.25" hidden="1" customHeight="1" x14ac:dyDescent="0.25">
      <c r="A5666" s="10">
        <f>+SUBTOTAL(103,$B$5:B5666)</f>
        <v>173</v>
      </c>
      <c r="B5666" s="4" t="s">
        <v>3212</v>
      </c>
      <c r="C5666" s="4" t="s">
        <v>9280</v>
      </c>
      <c r="D5666" s="4" t="s">
        <v>3213</v>
      </c>
      <c r="E5666" s="4" t="s">
        <v>10395</v>
      </c>
      <c r="F5666" s="4" t="s">
        <v>22</v>
      </c>
      <c r="G5666" s="12" t="s">
        <v>10538</v>
      </c>
      <c r="H5666" s="7">
        <v>17925.05</v>
      </c>
      <c r="I5666" s="7">
        <v>514.45000000000005</v>
      </c>
      <c r="J5666" s="7">
        <v>0</v>
      </c>
      <c r="K5666" s="7">
        <v>544.91999999999996</v>
      </c>
      <c r="L5666" s="7">
        <v>0</v>
      </c>
      <c r="M5666" s="7">
        <v>25</v>
      </c>
      <c r="N5666" s="7">
        <v>0</v>
      </c>
      <c r="O5666" s="7"/>
      <c r="P5666" s="7">
        <v>2909.84</v>
      </c>
      <c r="Q5666" s="7">
        <v>3994.21</v>
      </c>
      <c r="R5666" s="7">
        <v>13930.84</v>
      </c>
      <c r="S5666" s="4" t="s">
        <v>23</v>
      </c>
    </row>
    <row r="5667" spans="1:19" ht="26.25" hidden="1" customHeight="1" x14ac:dyDescent="0.25">
      <c r="A5667" s="10">
        <f>+SUBTOTAL(103,$B$5:B5667)</f>
        <v>173</v>
      </c>
      <c r="B5667" s="4" t="s">
        <v>3214</v>
      </c>
      <c r="C5667" s="4" t="s">
        <v>9039</v>
      </c>
      <c r="D5667" s="4" t="s">
        <v>1370</v>
      </c>
      <c r="E5667" s="4" t="s">
        <v>12563</v>
      </c>
      <c r="F5667" s="4" t="s">
        <v>22</v>
      </c>
      <c r="G5667" s="12"/>
      <c r="H5667" s="7">
        <v>17925</v>
      </c>
      <c r="I5667" s="7">
        <v>514.45000000000005</v>
      </c>
      <c r="J5667" s="7">
        <v>0</v>
      </c>
      <c r="K5667" s="7">
        <v>544.91999999999996</v>
      </c>
      <c r="L5667" s="7">
        <v>0</v>
      </c>
      <c r="M5667" s="7">
        <v>25</v>
      </c>
      <c r="N5667" s="7">
        <v>0</v>
      </c>
      <c r="O5667" s="7"/>
      <c r="P5667" s="7">
        <v>0</v>
      </c>
      <c r="Q5667" s="7">
        <v>1084.3699999999999</v>
      </c>
      <c r="R5667" s="7">
        <v>16840.63</v>
      </c>
      <c r="S5667" s="4" t="s">
        <v>23</v>
      </c>
    </row>
    <row r="5668" spans="1:19" ht="26.25" hidden="1" customHeight="1" x14ac:dyDescent="0.25">
      <c r="A5668" s="10">
        <f>+SUBTOTAL(103,$B$5:B5668)</f>
        <v>173</v>
      </c>
      <c r="B5668" s="4" t="s">
        <v>3215</v>
      </c>
      <c r="C5668" s="4" t="s">
        <v>9768</v>
      </c>
      <c r="D5668" s="4" t="s">
        <v>216</v>
      </c>
      <c r="E5668" s="4" t="s">
        <v>12563</v>
      </c>
      <c r="F5668" s="4" t="s">
        <v>22</v>
      </c>
      <c r="G5668" s="12"/>
      <c r="H5668" s="7">
        <v>17925</v>
      </c>
      <c r="I5668" s="7">
        <v>514.45000000000005</v>
      </c>
      <c r="J5668" s="7">
        <v>0</v>
      </c>
      <c r="K5668" s="7">
        <v>544.91999999999996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1084.3699999999999</v>
      </c>
      <c r="R5668" s="7">
        <v>16840.63</v>
      </c>
      <c r="S5668" s="4" t="s">
        <v>23</v>
      </c>
    </row>
    <row r="5669" spans="1:19" ht="26.25" hidden="1" customHeight="1" x14ac:dyDescent="0.25">
      <c r="A5669" s="10">
        <f>+SUBTOTAL(103,$B$5:B5669)</f>
        <v>173</v>
      </c>
      <c r="B5669" s="4" t="s">
        <v>1303</v>
      </c>
      <c r="C5669" s="4" t="s">
        <v>11810</v>
      </c>
      <c r="D5669" s="4" t="s">
        <v>2219</v>
      </c>
      <c r="E5669" s="4" t="s">
        <v>12443</v>
      </c>
      <c r="F5669" s="4" t="s">
        <v>22</v>
      </c>
      <c r="G5669" s="12"/>
      <c r="H5669" s="7">
        <v>17893.78</v>
      </c>
      <c r="I5669" s="7">
        <v>513.54999999999995</v>
      </c>
      <c r="J5669" s="7">
        <v>0</v>
      </c>
      <c r="K5669" s="7">
        <v>543.97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1082.52</v>
      </c>
      <c r="R5669" s="7">
        <v>16811.259999999998</v>
      </c>
      <c r="S5669" s="4" t="s">
        <v>23</v>
      </c>
    </row>
    <row r="5670" spans="1:19" ht="26.25" customHeight="1" x14ac:dyDescent="0.25">
      <c r="A5670" s="10">
        <f>+SUBTOTAL(103,$B$5:B5670)</f>
        <v>174</v>
      </c>
      <c r="B5670" s="4" t="s">
        <v>103</v>
      </c>
      <c r="C5670" s="4" t="s">
        <v>7668</v>
      </c>
      <c r="D5670" s="4" t="s">
        <v>971</v>
      </c>
      <c r="E5670" s="4" t="s">
        <v>12568</v>
      </c>
      <c r="F5670" s="4" t="s">
        <v>22</v>
      </c>
      <c r="G5670" s="12" t="s">
        <v>10538</v>
      </c>
      <c r="H5670" s="7">
        <v>17869.5</v>
      </c>
      <c r="I5670" s="7">
        <v>512.85</v>
      </c>
      <c r="J5670" s="7">
        <v>0</v>
      </c>
      <c r="K5670" s="7">
        <v>543.23</v>
      </c>
      <c r="L5670" s="7">
        <v>1919.78</v>
      </c>
      <c r="M5670" s="7">
        <v>25</v>
      </c>
      <c r="N5670" s="7">
        <v>0</v>
      </c>
      <c r="O5670" s="7"/>
      <c r="P5670" s="7">
        <v>662.5</v>
      </c>
      <c r="Q5670" s="7">
        <v>3663.36</v>
      </c>
      <c r="R5670" s="7">
        <v>14206.14</v>
      </c>
      <c r="S5670" s="4" t="s">
        <v>35</v>
      </c>
    </row>
    <row r="5671" spans="1:19" ht="26.25" hidden="1" customHeight="1" x14ac:dyDescent="0.25">
      <c r="A5671" s="10">
        <f>+SUBTOTAL(103,$B$5:B5671)</f>
        <v>174</v>
      </c>
      <c r="B5671" s="4" t="s">
        <v>10687</v>
      </c>
      <c r="C5671" s="4" t="s">
        <v>10688</v>
      </c>
      <c r="D5671" s="4" t="s">
        <v>3650</v>
      </c>
      <c r="E5671" s="4" t="s">
        <v>12443</v>
      </c>
      <c r="F5671" s="4" t="s">
        <v>22</v>
      </c>
      <c r="G5671" s="12"/>
      <c r="H5671" s="7">
        <v>17860</v>
      </c>
      <c r="I5671" s="7">
        <v>512.58000000000004</v>
      </c>
      <c r="J5671" s="7">
        <v>0</v>
      </c>
      <c r="K5671" s="7">
        <v>542.94000000000005</v>
      </c>
      <c r="L5671" s="7">
        <v>0</v>
      </c>
      <c r="M5671" s="7">
        <v>25</v>
      </c>
      <c r="N5671" s="7">
        <v>0</v>
      </c>
      <c r="O5671" s="7"/>
      <c r="P5671" s="7">
        <v>2559.6999999999998</v>
      </c>
      <c r="Q5671" s="7">
        <v>3640.22</v>
      </c>
      <c r="R5671" s="7">
        <v>14219.78</v>
      </c>
      <c r="S5671" s="4" t="s">
        <v>35</v>
      </c>
    </row>
    <row r="5672" spans="1:19" ht="26.25" hidden="1" customHeight="1" x14ac:dyDescent="0.25">
      <c r="A5672" s="10">
        <f>+SUBTOTAL(103,$B$5:B5672)</f>
        <v>174</v>
      </c>
      <c r="B5672" s="4" t="s">
        <v>3216</v>
      </c>
      <c r="C5672" s="4" t="s">
        <v>9278</v>
      </c>
      <c r="D5672" s="4" t="s">
        <v>449</v>
      </c>
      <c r="E5672" s="4" t="s">
        <v>12564</v>
      </c>
      <c r="F5672" s="4" t="s">
        <v>22</v>
      </c>
      <c r="G5672" s="12" t="s">
        <v>10538</v>
      </c>
      <c r="H5672" s="7">
        <v>17836.25</v>
      </c>
      <c r="I5672" s="7">
        <v>511.9</v>
      </c>
      <c r="J5672" s="7">
        <v>0</v>
      </c>
      <c r="K5672" s="7">
        <v>542.22</v>
      </c>
      <c r="L5672" s="7">
        <v>0</v>
      </c>
      <c r="M5672" s="7">
        <v>25</v>
      </c>
      <c r="N5672" s="7">
        <v>0</v>
      </c>
      <c r="O5672" s="7"/>
      <c r="P5672" s="7">
        <v>355.52</v>
      </c>
      <c r="Q5672" s="7">
        <v>1434.64</v>
      </c>
      <c r="R5672" s="7">
        <v>16401.61</v>
      </c>
      <c r="S5672" s="4" t="s">
        <v>23</v>
      </c>
    </row>
    <row r="5673" spans="1:19" ht="26.25" hidden="1" customHeight="1" x14ac:dyDescent="0.25">
      <c r="A5673" s="10">
        <f>+SUBTOTAL(103,$B$5:B5673)</f>
        <v>174</v>
      </c>
      <c r="B5673" s="4" t="s">
        <v>3217</v>
      </c>
      <c r="C5673" s="4" t="s">
        <v>6655</v>
      </c>
      <c r="D5673" s="4" t="s">
        <v>969</v>
      </c>
      <c r="E5673" s="4" t="s">
        <v>38</v>
      </c>
      <c r="F5673" s="4" t="s">
        <v>22</v>
      </c>
      <c r="G5673" s="12" t="s">
        <v>10538</v>
      </c>
      <c r="H5673" s="7">
        <v>17804.509999999998</v>
      </c>
      <c r="I5673" s="7">
        <v>510.99</v>
      </c>
      <c r="J5673" s="7">
        <v>0</v>
      </c>
      <c r="K5673" s="7">
        <v>541.26</v>
      </c>
      <c r="L5673" s="7">
        <v>0</v>
      </c>
      <c r="M5673" s="7">
        <v>25</v>
      </c>
      <c r="N5673" s="7">
        <v>180</v>
      </c>
      <c r="O5673" s="7"/>
      <c r="P5673" s="7">
        <v>13250</v>
      </c>
      <c r="Q5673" s="7">
        <v>14507.25</v>
      </c>
      <c r="R5673" s="7">
        <v>3297.2599999999984</v>
      </c>
      <c r="S5673" s="4" t="s">
        <v>35</v>
      </c>
    </row>
    <row r="5674" spans="1:19" ht="26.25" hidden="1" customHeight="1" x14ac:dyDescent="0.25">
      <c r="A5674" s="10">
        <f>+SUBTOTAL(103,$B$5:B5674)</f>
        <v>174</v>
      </c>
      <c r="B5674" s="4" t="s">
        <v>3218</v>
      </c>
      <c r="C5674" s="4" t="s">
        <v>8835</v>
      </c>
      <c r="D5674" s="4" t="s">
        <v>324</v>
      </c>
      <c r="E5674" s="4" t="s">
        <v>88</v>
      </c>
      <c r="F5674" s="4" t="s">
        <v>22</v>
      </c>
      <c r="G5674" s="12" t="s">
        <v>10538</v>
      </c>
      <c r="H5674" s="7">
        <v>17769.7</v>
      </c>
      <c r="I5674" s="7">
        <v>509.99</v>
      </c>
      <c r="J5674" s="7">
        <v>0</v>
      </c>
      <c r="K5674" s="7">
        <v>540.20000000000005</v>
      </c>
      <c r="L5674" s="7">
        <v>0</v>
      </c>
      <c r="M5674" s="7">
        <v>25</v>
      </c>
      <c r="N5674" s="7">
        <v>0</v>
      </c>
      <c r="O5674" s="7"/>
      <c r="P5674" s="7">
        <v>2200</v>
      </c>
      <c r="Q5674" s="7">
        <v>3275.19</v>
      </c>
      <c r="R5674" s="7">
        <v>14494.51</v>
      </c>
      <c r="S5674" s="4" t="s">
        <v>23</v>
      </c>
    </row>
    <row r="5675" spans="1:19" ht="26.25" hidden="1" customHeight="1" x14ac:dyDescent="0.25">
      <c r="A5675" s="10">
        <f>+SUBTOTAL(103,$B$5:B5675)</f>
        <v>174</v>
      </c>
      <c r="B5675" s="4" t="s">
        <v>3219</v>
      </c>
      <c r="C5675" s="4" t="s">
        <v>8960</v>
      </c>
      <c r="D5675" s="4" t="s">
        <v>782</v>
      </c>
      <c r="E5675" s="4" t="s">
        <v>373</v>
      </c>
      <c r="F5675" s="4" t="s">
        <v>98</v>
      </c>
      <c r="G5675" s="12"/>
      <c r="H5675" s="7">
        <v>17710</v>
      </c>
      <c r="I5675" s="7">
        <v>508.28</v>
      </c>
      <c r="J5675" s="7">
        <v>0</v>
      </c>
      <c r="K5675" s="7">
        <v>538.38</v>
      </c>
      <c r="L5675" s="7">
        <v>0</v>
      </c>
      <c r="M5675" s="7">
        <v>25</v>
      </c>
      <c r="N5675" s="7">
        <v>0</v>
      </c>
      <c r="O5675" s="7"/>
      <c r="P5675" s="7">
        <v>701</v>
      </c>
      <c r="Q5675" s="7">
        <v>1772.66</v>
      </c>
      <c r="R5675" s="7">
        <v>15937.34</v>
      </c>
      <c r="S5675" s="4" t="s">
        <v>35</v>
      </c>
    </row>
    <row r="5676" spans="1:19" ht="26.25" hidden="1" customHeight="1" x14ac:dyDescent="0.25">
      <c r="A5676" s="10">
        <f>+SUBTOTAL(103,$B$5:B5676)</f>
        <v>174</v>
      </c>
      <c r="B5676" s="4" t="s">
        <v>2940</v>
      </c>
      <c r="C5676" s="4" t="s">
        <v>8265</v>
      </c>
      <c r="D5676" s="4" t="s">
        <v>1404</v>
      </c>
      <c r="E5676" s="4" t="s">
        <v>85</v>
      </c>
      <c r="F5676" s="4" t="s">
        <v>22</v>
      </c>
      <c r="G5676" s="12" t="s">
        <v>10538</v>
      </c>
      <c r="H5676" s="7">
        <v>17640.04</v>
      </c>
      <c r="I5676" s="7">
        <v>506.27</v>
      </c>
      <c r="J5676" s="7">
        <v>0</v>
      </c>
      <c r="K5676" s="7">
        <v>536.26</v>
      </c>
      <c r="L5676" s="7">
        <v>0</v>
      </c>
      <c r="M5676" s="7">
        <v>25</v>
      </c>
      <c r="N5676" s="7">
        <v>0</v>
      </c>
      <c r="O5676" s="7"/>
      <c r="P5676" s="7">
        <v>3611.5</v>
      </c>
      <c r="Q5676" s="7">
        <v>4679.03</v>
      </c>
      <c r="R5676" s="7">
        <v>12961.010000000002</v>
      </c>
      <c r="S5676" s="4" t="s">
        <v>35</v>
      </c>
    </row>
    <row r="5677" spans="1:19" ht="26.25" hidden="1" customHeight="1" x14ac:dyDescent="0.25">
      <c r="A5677" s="10">
        <f>+SUBTOTAL(103,$B$5:B5677)</f>
        <v>174</v>
      </c>
      <c r="B5677" s="4" t="s">
        <v>3220</v>
      </c>
      <c r="C5677" s="4" t="s">
        <v>5403</v>
      </c>
      <c r="D5677" s="4" t="s">
        <v>971</v>
      </c>
      <c r="E5677" s="4" t="s">
        <v>12570</v>
      </c>
      <c r="F5677" s="4" t="s">
        <v>22</v>
      </c>
      <c r="G5677" s="12" t="s">
        <v>10538</v>
      </c>
      <c r="H5677" s="7">
        <v>17600</v>
      </c>
      <c r="I5677" s="7">
        <v>505.12</v>
      </c>
      <c r="J5677" s="7">
        <v>0</v>
      </c>
      <c r="K5677" s="7">
        <v>535.04</v>
      </c>
      <c r="L5677" s="7">
        <v>0</v>
      </c>
      <c r="M5677" s="7">
        <v>25</v>
      </c>
      <c r="N5677" s="7">
        <v>0</v>
      </c>
      <c r="O5677" s="7"/>
      <c r="P5677" s="7">
        <v>8462.81</v>
      </c>
      <c r="Q5677" s="7">
        <v>9527.9699999999993</v>
      </c>
      <c r="R5677" s="7">
        <v>8072.0300000000007</v>
      </c>
      <c r="S5677" s="4" t="s">
        <v>35</v>
      </c>
    </row>
    <row r="5678" spans="1:19" ht="26.25" hidden="1" customHeight="1" x14ac:dyDescent="0.25">
      <c r="A5678" s="10">
        <f>+SUBTOTAL(103,$B$5:B5678)</f>
        <v>174</v>
      </c>
      <c r="B5678" s="4" t="s">
        <v>571</v>
      </c>
      <c r="C5678" s="4" t="s">
        <v>5544</v>
      </c>
      <c r="D5678" s="4" t="s">
        <v>1404</v>
      </c>
      <c r="E5678" s="4" t="s">
        <v>111</v>
      </c>
      <c r="F5678" s="4" t="s">
        <v>22</v>
      </c>
      <c r="G5678" s="12"/>
      <c r="H5678" s="7">
        <v>17600</v>
      </c>
      <c r="I5678" s="7">
        <v>505.12</v>
      </c>
      <c r="J5678" s="7">
        <v>0</v>
      </c>
      <c r="K5678" s="7">
        <v>535.04</v>
      </c>
      <c r="L5678" s="7">
        <v>0</v>
      </c>
      <c r="M5678" s="7">
        <v>25</v>
      </c>
      <c r="N5678" s="7">
        <v>0</v>
      </c>
      <c r="O5678" s="7"/>
      <c r="P5678" s="7">
        <v>0</v>
      </c>
      <c r="Q5678" s="7">
        <v>1065.1600000000001</v>
      </c>
      <c r="R5678" s="7">
        <v>16534.84</v>
      </c>
      <c r="S5678" s="4" t="s">
        <v>23</v>
      </c>
    </row>
    <row r="5679" spans="1:19" ht="26.25" hidden="1" customHeight="1" x14ac:dyDescent="0.25">
      <c r="A5679" s="10">
        <f>+SUBTOTAL(103,$B$5:B5679)</f>
        <v>174</v>
      </c>
      <c r="B5679" s="4" t="s">
        <v>3221</v>
      </c>
      <c r="C5679" s="4" t="s">
        <v>6382</v>
      </c>
      <c r="D5679" s="4" t="s">
        <v>2086</v>
      </c>
      <c r="E5679" s="4" t="s">
        <v>12570</v>
      </c>
      <c r="F5679" s="4" t="s">
        <v>22</v>
      </c>
      <c r="G5679" s="12"/>
      <c r="H5679" s="7">
        <v>17600</v>
      </c>
      <c r="I5679" s="7">
        <v>505.12</v>
      </c>
      <c r="J5679" s="7">
        <v>0</v>
      </c>
      <c r="K5679" s="7">
        <v>535.04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1065.1600000000001</v>
      </c>
      <c r="R5679" s="7">
        <v>16534.84</v>
      </c>
      <c r="S5679" s="4" t="s">
        <v>23</v>
      </c>
    </row>
    <row r="5680" spans="1:19" ht="26.25" hidden="1" customHeight="1" x14ac:dyDescent="0.25">
      <c r="A5680" s="10">
        <f>+SUBTOTAL(103,$B$5:B5680)</f>
        <v>174</v>
      </c>
      <c r="B5680" s="4" t="s">
        <v>3222</v>
      </c>
      <c r="C5680" s="4" t="s">
        <v>7055</v>
      </c>
      <c r="D5680" s="4" t="s">
        <v>3223</v>
      </c>
      <c r="E5680" s="4" t="s">
        <v>10388</v>
      </c>
      <c r="F5680" s="4" t="s">
        <v>22</v>
      </c>
      <c r="G5680" s="12"/>
      <c r="H5680" s="7">
        <v>17600</v>
      </c>
      <c r="I5680" s="7">
        <v>505.12</v>
      </c>
      <c r="J5680" s="7">
        <v>0</v>
      </c>
      <c r="K5680" s="7">
        <v>535.04</v>
      </c>
      <c r="L5680" s="7">
        <v>0</v>
      </c>
      <c r="M5680" s="7">
        <v>25</v>
      </c>
      <c r="N5680" s="7">
        <v>0</v>
      </c>
      <c r="O5680" s="7"/>
      <c r="P5680" s="7">
        <v>355.52</v>
      </c>
      <c r="Q5680" s="7">
        <v>1420.68</v>
      </c>
      <c r="R5680" s="7">
        <v>16179.32</v>
      </c>
      <c r="S5680" s="4" t="s">
        <v>35</v>
      </c>
    </row>
    <row r="5681" spans="1:19" ht="26.25" hidden="1" customHeight="1" x14ac:dyDescent="0.25">
      <c r="A5681" s="10">
        <f>+SUBTOTAL(103,$B$5:B5681)</f>
        <v>174</v>
      </c>
      <c r="B5681" s="4" t="s">
        <v>374</v>
      </c>
      <c r="C5681" s="4" t="s">
        <v>6769</v>
      </c>
      <c r="D5681" s="4" t="s">
        <v>1404</v>
      </c>
      <c r="E5681" s="4" t="s">
        <v>1710</v>
      </c>
      <c r="F5681" s="4" t="s">
        <v>22</v>
      </c>
      <c r="G5681" s="12"/>
      <c r="H5681" s="7">
        <v>17600</v>
      </c>
      <c r="I5681" s="7">
        <v>505.12</v>
      </c>
      <c r="J5681" s="7">
        <v>0</v>
      </c>
      <c r="K5681" s="7">
        <v>535.04</v>
      </c>
      <c r="L5681" s="7">
        <v>0</v>
      </c>
      <c r="M5681" s="7">
        <v>25</v>
      </c>
      <c r="N5681" s="7">
        <v>120</v>
      </c>
      <c r="O5681" s="7"/>
      <c r="P5681" s="7">
        <v>50</v>
      </c>
      <c r="Q5681" s="7">
        <v>1235.1600000000001</v>
      </c>
      <c r="R5681" s="7">
        <v>16364.84</v>
      </c>
      <c r="S5681" s="4" t="s">
        <v>23</v>
      </c>
    </row>
    <row r="5682" spans="1:19" ht="26.25" hidden="1" customHeight="1" x14ac:dyDescent="0.25">
      <c r="A5682" s="10">
        <f>+SUBTOTAL(103,$B$5:B5682)</f>
        <v>174</v>
      </c>
      <c r="B5682" s="4" t="s">
        <v>3224</v>
      </c>
      <c r="C5682" s="4" t="s">
        <v>6301</v>
      </c>
      <c r="D5682" s="4" t="s">
        <v>2870</v>
      </c>
      <c r="E5682" s="4" t="s">
        <v>2910</v>
      </c>
      <c r="F5682" s="4" t="s">
        <v>22</v>
      </c>
      <c r="G5682" s="12" t="s">
        <v>10538</v>
      </c>
      <c r="H5682" s="7">
        <v>17600</v>
      </c>
      <c r="I5682" s="7">
        <v>505.12</v>
      </c>
      <c r="J5682" s="7">
        <v>0</v>
      </c>
      <c r="K5682" s="7">
        <v>535.04</v>
      </c>
      <c r="L5682" s="7">
        <v>0</v>
      </c>
      <c r="M5682" s="7">
        <v>25</v>
      </c>
      <c r="N5682" s="7">
        <v>0</v>
      </c>
      <c r="O5682" s="7"/>
      <c r="P5682" s="7">
        <v>50</v>
      </c>
      <c r="Q5682" s="7">
        <v>1115.1600000000001</v>
      </c>
      <c r="R5682" s="7">
        <v>16484.84</v>
      </c>
      <c r="S5682" s="4" t="s">
        <v>35</v>
      </c>
    </row>
    <row r="5683" spans="1:19" ht="26.25" hidden="1" customHeight="1" x14ac:dyDescent="0.25">
      <c r="A5683" s="10">
        <f>+SUBTOTAL(103,$B$5:B5683)</f>
        <v>174</v>
      </c>
      <c r="B5683" s="4" t="s">
        <v>3225</v>
      </c>
      <c r="C5683" s="4" t="s">
        <v>7953</v>
      </c>
      <c r="D5683" s="4" t="s">
        <v>324</v>
      </c>
      <c r="E5683" s="4" t="s">
        <v>60</v>
      </c>
      <c r="F5683" s="4" t="s">
        <v>22</v>
      </c>
      <c r="G5683" s="12" t="s">
        <v>10538</v>
      </c>
      <c r="H5683" s="7">
        <v>17600</v>
      </c>
      <c r="I5683" s="7">
        <v>505.12</v>
      </c>
      <c r="J5683" s="7">
        <v>0</v>
      </c>
      <c r="K5683" s="7">
        <v>535.04</v>
      </c>
      <c r="L5683" s="7">
        <v>0</v>
      </c>
      <c r="M5683" s="7">
        <v>25</v>
      </c>
      <c r="N5683" s="7">
        <v>0</v>
      </c>
      <c r="O5683" s="7"/>
      <c r="P5683" s="7">
        <v>4912.5</v>
      </c>
      <c r="Q5683" s="7">
        <v>5977.66</v>
      </c>
      <c r="R5683" s="7">
        <v>11622.34</v>
      </c>
      <c r="S5683" s="4" t="s">
        <v>35</v>
      </c>
    </row>
    <row r="5684" spans="1:19" ht="26.25" hidden="1" customHeight="1" x14ac:dyDescent="0.25">
      <c r="A5684" s="10">
        <f>+SUBTOTAL(103,$B$5:B5684)</f>
        <v>174</v>
      </c>
      <c r="B5684" s="4" t="s">
        <v>1100</v>
      </c>
      <c r="C5684" s="4" t="s">
        <v>6591</v>
      </c>
      <c r="D5684" s="4" t="s">
        <v>324</v>
      </c>
      <c r="E5684" s="4" t="s">
        <v>10395</v>
      </c>
      <c r="F5684" s="4" t="s">
        <v>22</v>
      </c>
      <c r="G5684" s="12" t="s">
        <v>10538</v>
      </c>
      <c r="H5684" s="7">
        <v>17600</v>
      </c>
      <c r="I5684" s="7">
        <v>505.12</v>
      </c>
      <c r="J5684" s="7">
        <v>0</v>
      </c>
      <c r="K5684" s="7">
        <v>535.04</v>
      </c>
      <c r="L5684" s="7">
        <v>1919.78</v>
      </c>
      <c r="M5684" s="7">
        <v>25</v>
      </c>
      <c r="N5684" s="7">
        <v>120</v>
      </c>
      <c r="O5684" s="7"/>
      <c r="P5684" s="7">
        <v>1980.42</v>
      </c>
      <c r="Q5684" s="7">
        <v>5085.3599999999997</v>
      </c>
      <c r="R5684" s="7">
        <v>12514.64</v>
      </c>
      <c r="S5684" s="4" t="s">
        <v>23</v>
      </c>
    </row>
    <row r="5685" spans="1:19" ht="26.25" hidden="1" customHeight="1" x14ac:dyDescent="0.25">
      <c r="A5685" s="10">
        <f>+SUBTOTAL(103,$B$5:B5685)</f>
        <v>174</v>
      </c>
      <c r="B5685" s="4" t="s">
        <v>3226</v>
      </c>
      <c r="C5685" s="4" t="s">
        <v>7973</v>
      </c>
      <c r="D5685" s="4" t="s">
        <v>324</v>
      </c>
      <c r="E5685" s="4" t="s">
        <v>9943</v>
      </c>
      <c r="F5685" s="4" t="s">
        <v>22</v>
      </c>
      <c r="G5685" s="12" t="s">
        <v>10538</v>
      </c>
      <c r="H5685" s="7">
        <v>17600</v>
      </c>
      <c r="I5685" s="7">
        <v>505.12</v>
      </c>
      <c r="J5685" s="7">
        <v>0</v>
      </c>
      <c r="K5685" s="7">
        <v>535.04</v>
      </c>
      <c r="L5685" s="7">
        <v>0</v>
      </c>
      <c r="M5685" s="7">
        <v>25</v>
      </c>
      <c r="N5685" s="7">
        <v>0</v>
      </c>
      <c r="O5685" s="7"/>
      <c r="P5685" s="7">
        <v>2495.5300000000002</v>
      </c>
      <c r="Q5685" s="7">
        <v>3560.69</v>
      </c>
      <c r="R5685" s="7">
        <v>14039.31</v>
      </c>
      <c r="S5685" s="4" t="s">
        <v>35</v>
      </c>
    </row>
    <row r="5686" spans="1:19" ht="26.25" hidden="1" customHeight="1" x14ac:dyDescent="0.25">
      <c r="A5686" s="10">
        <f>+SUBTOTAL(103,$B$5:B5686)</f>
        <v>174</v>
      </c>
      <c r="B5686" s="4" t="s">
        <v>3227</v>
      </c>
      <c r="C5686" s="4" t="s">
        <v>8384</v>
      </c>
      <c r="D5686" s="4" t="s">
        <v>971</v>
      </c>
      <c r="E5686" s="4" t="s">
        <v>12566</v>
      </c>
      <c r="F5686" s="4" t="s">
        <v>22</v>
      </c>
      <c r="G5686" s="12" t="s">
        <v>10538</v>
      </c>
      <c r="H5686" s="7">
        <v>17600</v>
      </c>
      <c r="I5686" s="7">
        <v>505.12</v>
      </c>
      <c r="J5686" s="7">
        <v>0</v>
      </c>
      <c r="K5686" s="7">
        <v>535.04</v>
      </c>
      <c r="L5686" s="7">
        <v>0</v>
      </c>
      <c r="M5686" s="7">
        <v>25</v>
      </c>
      <c r="N5686" s="7">
        <v>280</v>
      </c>
      <c r="O5686" s="7"/>
      <c r="P5686" s="7">
        <v>2991.56</v>
      </c>
      <c r="Q5686" s="7">
        <v>4336.72</v>
      </c>
      <c r="R5686" s="7">
        <v>13263.279999999999</v>
      </c>
      <c r="S5686" s="4" t="s">
        <v>35</v>
      </c>
    </row>
    <row r="5687" spans="1:19" ht="26.25" hidden="1" customHeight="1" x14ac:dyDescent="0.25">
      <c r="A5687" s="10">
        <f>+SUBTOTAL(103,$B$5:B5687)</f>
        <v>174</v>
      </c>
      <c r="B5687" s="4" t="s">
        <v>36</v>
      </c>
      <c r="C5687" s="4" t="s">
        <v>6591</v>
      </c>
      <c r="D5687" s="4" t="s">
        <v>3228</v>
      </c>
      <c r="E5687" s="4" t="s">
        <v>58</v>
      </c>
      <c r="F5687" s="4" t="s">
        <v>22</v>
      </c>
      <c r="G5687" s="12"/>
      <c r="H5687" s="7">
        <v>17600</v>
      </c>
      <c r="I5687" s="7">
        <v>505.12</v>
      </c>
      <c r="J5687" s="7">
        <v>0</v>
      </c>
      <c r="K5687" s="7">
        <v>535.04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1065.1600000000001</v>
      </c>
      <c r="R5687" s="7">
        <v>16534.84</v>
      </c>
      <c r="S5687" s="4" t="s">
        <v>23</v>
      </c>
    </row>
    <row r="5688" spans="1:19" ht="26.25" hidden="1" customHeight="1" x14ac:dyDescent="0.25">
      <c r="A5688" s="10">
        <f>+SUBTOTAL(103,$B$5:B5688)</f>
        <v>174</v>
      </c>
      <c r="B5688" s="4" t="s">
        <v>3230</v>
      </c>
      <c r="C5688" s="4" t="s">
        <v>7340</v>
      </c>
      <c r="D5688" s="4" t="s">
        <v>324</v>
      </c>
      <c r="E5688" s="4" t="s">
        <v>144</v>
      </c>
      <c r="F5688" s="4" t="s">
        <v>22</v>
      </c>
      <c r="G5688" s="12" t="s">
        <v>10538</v>
      </c>
      <c r="H5688" s="7">
        <v>17600</v>
      </c>
      <c r="I5688" s="7">
        <v>505.12</v>
      </c>
      <c r="J5688" s="7">
        <v>0</v>
      </c>
      <c r="K5688" s="7">
        <v>535.04</v>
      </c>
      <c r="L5688" s="7">
        <v>0</v>
      </c>
      <c r="M5688" s="7">
        <v>25</v>
      </c>
      <c r="N5688" s="7">
        <v>0</v>
      </c>
      <c r="O5688" s="7"/>
      <c r="P5688" s="7">
        <v>1600</v>
      </c>
      <c r="Q5688" s="7">
        <v>2665.16</v>
      </c>
      <c r="R5688" s="7">
        <v>14934.84</v>
      </c>
      <c r="S5688" s="4" t="s">
        <v>23</v>
      </c>
    </row>
    <row r="5689" spans="1:19" ht="26.25" hidden="1" customHeight="1" x14ac:dyDescent="0.25">
      <c r="A5689" s="10">
        <f>+SUBTOTAL(103,$B$5:B5689)</f>
        <v>174</v>
      </c>
      <c r="B5689" s="4" t="s">
        <v>3231</v>
      </c>
      <c r="C5689" s="4" t="s">
        <v>9713</v>
      </c>
      <c r="D5689" s="4" t="s">
        <v>78</v>
      </c>
      <c r="E5689" s="4" t="s">
        <v>68</v>
      </c>
      <c r="F5689" s="4" t="s">
        <v>22</v>
      </c>
      <c r="G5689" s="12" t="s">
        <v>10538</v>
      </c>
      <c r="H5689" s="7">
        <v>17600</v>
      </c>
      <c r="I5689" s="7">
        <v>505.12</v>
      </c>
      <c r="J5689" s="7">
        <v>0</v>
      </c>
      <c r="K5689" s="7">
        <v>535.04</v>
      </c>
      <c r="L5689" s="7">
        <v>0</v>
      </c>
      <c r="M5689" s="7">
        <v>25</v>
      </c>
      <c r="N5689" s="7">
        <v>100</v>
      </c>
      <c r="O5689" s="7"/>
      <c r="P5689" s="7">
        <v>50</v>
      </c>
      <c r="Q5689" s="7">
        <v>1215.1600000000001</v>
      </c>
      <c r="R5689" s="7">
        <v>16384.84</v>
      </c>
      <c r="S5689" s="4" t="s">
        <v>23</v>
      </c>
    </row>
    <row r="5690" spans="1:19" ht="26.25" hidden="1" customHeight="1" x14ac:dyDescent="0.25">
      <c r="A5690" s="10">
        <f>+SUBTOTAL(103,$B$5:B5690)</f>
        <v>174</v>
      </c>
      <c r="B5690" s="4" t="s">
        <v>3233</v>
      </c>
      <c r="C5690" s="4" t="s">
        <v>7110</v>
      </c>
      <c r="D5690" s="4" t="s">
        <v>491</v>
      </c>
      <c r="E5690" s="4" t="s">
        <v>643</v>
      </c>
      <c r="F5690" s="4" t="s">
        <v>22</v>
      </c>
      <c r="G5690" s="12" t="s">
        <v>10538</v>
      </c>
      <c r="H5690" s="7">
        <v>17501.28</v>
      </c>
      <c r="I5690" s="7">
        <v>502.29</v>
      </c>
      <c r="J5690" s="7">
        <v>0</v>
      </c>
      <c r="K5690" s="7">
        <v>532.04</v>
      </c>
      <c r="L5690" s="7">
        <v>1919.78</v>
      </c>
      <c r="M5690" s="7">
        <v>25</v>
      </c>
      <c r="N5690" s="7">
        <v>160</v>
      </c>
      <c r="O5690" s="7"/>
      <c r="P5690" s="7">
        <v>50</v>
      </c>
      <c r="Q5690" s="7">
        <v>3189.11</v>
      </c>
      <c r="R5690" s="7">
        <v>14312.169999999998</v>
      </c>
      <c r="S5690" s="4" t="s">
        <v>23</v>
      </c>
    </row>
    <row r="5691" spans="1:19" ht="26.25" hidden="1" customHeight="1" x14ac:dyDescent="0.25">
      <c r="A5691" s="10">
        <f>+SUBTOTAL(103,$B$5:B5691)</f>
        <v>174</v>
      </c>
      <c r="B5691" s="4" t="s">
        <v>219</v>
      </c>
      <c r="C5691" s="4" t="s">
        <v>8992</v>
      </c>
      <c r="D5691" s="4" t="s">
        <v>1072</v>
      </c>
      <c r="E5691" s="4" t="s">
        <v>12563</v>
      </c>
      <c r="F5691" s="4" t="s">
        <v>22</v>
      </c>
      <c r="G5691" s="12"/>
      <c r="H5691" s="7">
        <v>17500</v>
      </c>
      <c r="I5691" s="7">
        <v>502.25</v>
      </c>
      <c r="J5691" s="7">
        <v>0</v>
      </c>
      <c r="K5691" s="7">
        <v>532</v>
      </c>
      <c r="L5691" s="7">
        <v>0</v>
      </c>
      <c r="M5691" s="7">
        <v>25</v>
      </c>
      <c r="N5691" s="7">
        <v>0</v>
      </c>
      <c r="O5691" s="7"/>
      <c r="P5691" s="7">
        <v>0</v>
      </c>
      <c r="Q5691" s="7">
        <v>1059.25</v>
      </c>
      <c r="R5691" s="7">
        <v>16440.75</v>
      </c>
      <c r="S5691" s="4" t="s">
        <v>23</v>
      </c>
    </row>
    <row r="5692" spans="1:19" ht="26.25" hidden="1" customHeight="1" x14ac:dyDescent="0.25">
      <c r="A5692" s="10">
        <f>+SUBTOTAL(103,$B$5:B5692)</f>
        <v>174</v>
      </c>
      <c r="B5692" s="4" t="s">
        <v>3234</v>
      </c>
      <c r="C5692" s="4" t="s">
        <v>9401</v>
      </c>
      <c r="D5692" s="4" t="s">
        <v>1072</v>
      </c>
      <c r="E5692" s="4" t="s">
        <v>12563</v>
      </c>
      <c r="F5692" s="4" t="s">
        <v>22</v>
      </c>
      <c r="G5692" s="12"/>
      <c r="H5692" s="7">
        <v>17500</v>
      </c>
      <c r="I5692" s="7">
        <v>502.25</v>
      </c>
      <c r="J5692" s="7">
        <v>0</v>
      </c>
      <c r="K5692" s="7">
        <v>532</v>
      </c>
      <c r="L5692" s="7">
        <v>0</v>
      </c>
      <c r="M5692" s="7">
        <v>25</v>
      </c>
      <c r="N5692" s="7">
        <v>0</v>
      </c>
      <c r="O5692" s="7"/>
      <c r="P5692" s="7">
        <v>0</v>
      </c>
      <c r="Q5692" s="7">
        <v>1059.25</v>
      </c>
      <c r="R5692" s="7">
        <v>16440.75</v>
      </c>
      <c r="S5692" s="4" t="s">
        <v>23</v>
      </c>
    </row>
    <row r="5693" spans="1:19" ht="26.25" hidden="1" customHeight="1" x14ac:dyDescent="0.25">
      <c r="A5693" s="10">
        <f>+SUBTOTAL(103,$B$5:B5693)</f>
        <v>174</v>
      </c>
      <c r="B5693" s="4" t="s">
        <v>3235</v>
      </c>
      <c r="C5693" s="4" t="s">
        <v>6701</v>
      </c>
      <c r="D5693" s="4" t="s">
        <v>291</v>
      </c>
      <c r="E5693" s="4" t="s">
        <v>10395</v>
      </c>
      <c r="F5693" s="4" t="s">
        <v>22</v>
      </c>
      <c r="G5693" s="12" t="s">
        <v>10538</v>
      </c>
      <c r="H5693" s="7">
        <v>17477.75</v>
      </c>
      <c r="I5693" s="7">
        <v>501.61</v>
      </c>
      <c r="J5693" s="7">
        <v>0</v>
      </c>
      <c r="K5693" s="7">
        <v>531.32000000000005</v>
      </c>
      <c r="L5693" s="7">
        <v>0</v>
      </c>
      <c r="M5693" s="7">
        <v>25</v>
      </c>
      <c r="N5693" s="7">
        <v>180</v>
      </c>
      <c r="O5693" s="7"/>
      <c r="P5693" s="7">
        <v>13769.67</v>
      </c>
      <c r="Q5693" s="7">
        <v>15007.6</v>
      </c>
      <c r="R5693" s="7">
        <v>2470.1499999999996</v>
      </c>
      <c r="S5693" s="4" t="s">
        <v>35</v>
      </c>
    </row>
    <row r="5694" spans="1:19" ht="26.25" hidden="1" customHeight="1" x14ac:dyDescent="0.25">
      <c r="A5694" s="10">
        <f>+SUBTOTAL(103,$B$5:B5694)</f>
        <v>174</v>
      </c>
      <c r="B5694" s="4" t="s">
        <v>3236</v>
      </c>
      <c r="C5694" s="4" t="s">
        <v>6066</v>
      </c>
      <c r="D5694" s="4" t="s">
        <v>2025</v>
      </c>
      <c r="E5694" s="4" t="s">
        <v>10375</v>
      </c>
      <c r="F5694" s="4" t="s">
        <v>22</v>
      </c>
      <c r="G5694" s="12" t="s">
        <v>10538</v>
      </c>
      <c r="H5694" s="7">
        <v>17464.919999999998</v>
      </c>
      <c r="I5694" s="7">
        <v>501.24</v>
      </c>
      <c r="J5694" s="7">
        <v>0</v>
      </c>
      <c r="K5694" s="7">
        <v>530.92999999999995</v>
      </c>
      <c r="L5694" s="7">
        <v>0</v>
      </c>
      <c r="M5694" s="7">
        <v>25</v>
      </c>
      <c r="N5694" s="7">
        <v>0</v>
      </c>
      <c r="O5694" s="7"/>
      <c r="P5694" s="7">
        <v>1777.78</v>
      </c>
      <c r="Q5694" s="7">
        <v>2834.95</v>
      </c>
      <c r="R5694" s="7">
        <v>14629.969999999998</v>
      </c>
      <c r="S5694" s="4" t="s">
        <v>35</v>
      </c>
    </row>
    <row r="5695" spans="1:19" ht="26.25" hidden="1" customHeight="1" x14ac:dyDescent="0.25">
      <c r="A5695" s="10">
        <f>+SUBTOTAL(103,$B$5:B5695)</f>
        <v>174</v>
      </c>
      <c r="B5695" s="4" t="s">
        <v>353</v>
      </c>
      <c r="C5695" s="4" t="s">
        <v>6510</v>
      </c>
      <c r="D5695" s="4" t="s">
        <v>3238</v>
      </c>
      <c r="E5695" s="4" t="s">
        <v>4605</v>
      </c>
      <c r="F5695" s="4" t="s">
        <v>22</v>
      </c>
      <c r="G5695" s="12"/>
      <c r="H5695" s="7">
        <v>17201.759999999998</v>
      </c>
      <c r="I5695" s="7">
        <v>493.69</v>
      </c>
      <c r="J5695" s="7">
        <v>0</v>
      </c>
      <c r="K5695" s="7">
        <v>522.92999999999995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1041.6199999999999</v>
      </c>
      <c r="R5695" s="7">
        <v>16160.14</v>
      </c>
      <c r="S5695" s="4" t="s">
        <v>23</v>
      </c>
    </row>
    <row r="5696" spans="1:19" ht="26.25" hidden="1" customHeight="1" x14ac:dyDescent="0.25">
      <c r="A5696" s="10">
        <f>+SUBTOTAL(103,$B$5:B5696)</f>
        <v>174</v>
      </c>
      <c r="B5696" s="4" t="s">
        <v>3239</v>
      </c>
      <c r="C5696" s="4" t="s">
        <v>5667</v>
      </c>
      <c r="D5696" s="4" t="s">
        <v>971</v>
      </c>
      <c r="E5696" s="4" t="s">
        <v>10382</v>
      </c>
      <c r="F5696" s="4" t="s">
        <v>22</v>
      </c>
      <c r="G5696" s="12" t="s">
        <v>10538</v>
      </c>
      <c r="H5696" s="7">
        <v>17050</v>
      </c>
      <c r="I5696" s="7">
        <v>489.34</v>
      </c>
      <c r="J5696" s="7">
        <v>0</v>
      </c>
      <c r="K5696" s="7">
        <v>518.32000000000005</v>
      </c>
      <c r="L5696" s="7">
        <v>0</v>
      </c>
      <c r="M5696" s="7">
        <v>25</v>
      </c>
      <c r="N5696" s="7">
        <v>140</v>
      </c>
      <c r="O5696" s="7"/>
      <c r="P5696" s="7">
        <v>50</v>
      </c>
      <c r="Q5696" s="7">
        <v>1222.6600000000001</v>
      </c>
      <c r="R5696" s="7">
        <v>15827.34</v>
      </c>
      <c r="S5696" s="4" t="s">
        <v>35</v>
      </c>
    </row>
    <row r="5697" spans="1:19" ht="26.25" hidden="1" customHeight="1" x14ac:dyDescent="0.25">
      <c r="A5697" s="10">
        <f>+SUBTOTAL(103,$B$5:B5697)</f>
        <v>174</v>
      </c>
      <c r="B5697" s="4" t="s">
        <v>11911</v>
      </c>
      <c r="C5697" s="4" t="s">
        <v>11912</v>
      </c>
      <c r="D5697" s="4" t="s">
        <v>2219</v>
      </c>
      <c r="E5697" s="4" t="s">
        <v>12443</v>
      </c>
      <c r="F5697" s="4" t="s">
        <v>22</v>
      </c>
      <c r="G5697" s="12"/>
      <c r="H5697" s="7">
        <v>17050</v>
      </c>
      <c r="I5697" s="7">
        <v>489.34</v>
      </c>
      <c r="J5697" s="7">
        <v>0</v>
      </c>
      <c r="K5697" s="7">
        <v>518.32000000000005</v>
      </c>
      <c r="L5697" s="7">
        <v>0</v>
      </c>
      <c r="M5697" s="7">
        <v>25</v>
      </c>
      <c r="N5697" s="7">
        <v>0</v>
      </c>
      <c r="O5697" s="7"/>
      <c r="P5697" s="7">
        <v>3517.14</v>
      </c>
      <c r="Q5697" s="7">
        <v>4549.8</v>
      </c>
      <c r="R5697" s="7">
        <v>12500.2</v>
      </c>
      <c r="S5697" s="4" t="s">
        <v>35</v>
      </c>
    </row>
    <row r="5698" spans="1:19" ht="26.25" hidden="1" customHeight="1" x14ac:dyDescent="0.25">
      <c r="A5698" s="10">
        <f>+SUBTOTAL(103,$B$5:B5698)</f>
        <v>174</v>
      </c>
      <c r="B5698" s="4" t="s">
        <v>1102</v>
      </c>
      <c r="C5698" s="4" t="s">
        <v>8604</v>
      </c>
      <c r="D5698" s="4" t="s">
        <v>2464</v>
      </c>
      <c r="E5698" s="4" t="s">
        <v>4605</v>
      </c>
      <c r="F5698" s="4" t="s">
        <v>22</v>
      </c>
      <c r="G5698" s="12"/>
      <c r="H5698" s="7">
        <v>17050</v>
      </c>
      <c r="I5698" s="7">
        <v>489.34</v>
      </c>
      <c r="J5698" s="7">
        <v>0</v>
      </c>
      <c r="K5698" s="7">
        <v>518.32000000000005</v>
      </c>
      <c r="L5698" s="7">
        <v>0</v>
      </c>
      <c r="M5698" s="7">
        <v>25</v>
      </c>
      <c r="N5698" s="7">
        <v>0</v>
      </c>
      <c r="O5698" s="7"/>
      <c r="P5698" s="7">
        <v>50</v>
      </c>
      <c r="Q5698" s="7">
        <v>1082.6600000000001</v>
      </c>
      <c r="R5698" s="7">
        <v>15967.34</v>
      </c>
      <c r="S5698" s="4" t="s">
        <v>23</v>
      </c>
    </row>
    <row r="5699" spans="1:19" ht="26.25" hidden="1" customHeight="1" x14ac:dyDescent="0.25">
      <c r="A5699" s="10">
        <f>+SUBTOTAL(103,$B$5:B5699)</f>
        <v>174</v>
      </c>
      <c r="B5699" s="4" t="s">
        <v>3240</v>
      </c>
      <c r="C5699" s="4" t="s">
        <v>5237</v>
      </c>
      <c r="D5699" s="4" t="s">
        <v>2110</v>
      </c>
      <c r="E5699" s="4" t="s">
        <v>12569</v>
      </c>
      <c r="F5699" s="4" t="s">
        <v>22</v>
      </c>
      <c r="G5699" s="12" t="s">
        <v>10538</v>
      </c>
      <c r="H5699" s="7">
        <v>17028.919999999998</v>
      </c>
      <c r="I5699" s="7">
        <v>488.73</v>
      </c>
      <c r="J5699" s="7">
        <v>0</v>
      </c>
      <c r="K5699" s="7">
        <v>517.67999999999995</v>
      </c>
      <c r="L5699" s="7">
        <v>3839.56</v>
      </c>
      <c r="M5699" s="7">
        <v>25</v>
      </c>
      <c r="N5699" s="7">
        <v>0</v>
      </c>
      <c r="O5699" s="7"/>
      <c r="P5699" s="7">
        <v>0</v>
      </c>
      <c r="Q5699" s="7">
        <v>4870.97</v>
      </c>
      <c r="R5699" s="7">
        <v>12157.949999999997</v>
      </c>
      <c r="S5699" s="4" t="s">
        <v>35</v>
      </c>
    </row>
    <row r="5700" spans="1:19" ht="26.25" hidden="1" customHeight="1" x14ac:dyDescent="0.25">
      <c r="A5700" s="10">
        <f>+SUBTOTAL(103,$B$5:B5700)</f>
        <v>174</v>
      </c>
      <c r="B5700" s="4" t="s">
        <v>610</v>
      </c>
      <c r="C5700" s="4" t="s">
        <v>11974</v>
      </c>
      <c r="D5700" s="4" t="s">
        <v>12466</v>
      </c>
      <c r="E5700" s="4" t="s">
        <v>12443</v>
      </c>
      <c r="F5700" s="4" t="s">
        <v>22</v>
      </c>
      <c r="G5700" s="12"/>
      <c r="H5700" s="7">
        <v>17022.5</v>
      </c>
      <c r="I5700" s="7">
        <v>488.55</v>
      </c>
      <c r="J5700" s="7">
        <v>0</v>
      </c>
      <c r="K5700" s="7">
        <v>517.48</v>
      </c>
      <c r="L5700" s="7">
        <v>1919.78</v>
      </c>
      <c r="M5700" s="7">
        <v>25</v>
      </c>
      <c r="N5700" s="7">
        <v>0</v>
      </c>
      <c r="O5700" s="7"/>
      <c r="P5700" s="7">
        <v>935</v>
      </c>
      <c r="Q5700" s="7">
        <v>3885.81</v>
      </c>
      <c r="R5700" s="7">
        <v>13136.69</v>
      </c>
      <c r="S5700" s="4" t="s">
        <v>23</v>
      </c>
    </row>
    <row r="5701" spans="1:19" ht="26.25" hidden="1" customHeight="1" x14ac:dyDescent="0.25">
      <c r="A5701" s="10">
        <f>+SUBTOTAL(103,$B$5:B5701)</f>
        <v>174</v>
      </c>
      <c r="B5701" s="4" t="s">
        <v>12467</v>
      </c>
      <c r="C5701" s="4" t="s">
        <v>12468</v>
      </c>
      <c r="D5701" s="4" t="s">
        <v>2498</v>
      </c>
      <c r="E5701" s="4" t="s">
        <v>12769</v>
      </c>
      <c r="F5701" s="4" t="s">
        <v>22</v>
      </c>
      <c r="G5701" s="12"/>
      <c r="H5701" s="7">
        <v>17000</v>
      </c>
      <c r="I5701" s="7">
        <v>487.9</v>
      </c>
      <c r="J5701" s="7">
        <v>0</v>
      </c>
      <c r="K5701" s="7">
        <v>516.79999999999995</v>
      </c>
      <c r="L5701" s="7">
        <v>0</v>
      </c>
      <c r="M5701" s="7">
        <v>25</v>
      </c>
      <c r="N5701" s="7">
        <v>0</v>
      </c>
      <c r="O5701" s="7"/>
      <c r="P5701" s="7">
        <v>0</v>
      </c>
      <c r="Q5701" s="7">
        <v>1029.7</v>
      </c>
      <c r="R5701" s="7">
        <v>15970.3</v>
      </c>
      <c r="S5701" s="4" t="s">
        <v>35</v>
      </c>
    </row>
    <row r="5702" spans="1:19" ht="26.25" hidden="1" customHeight="1" x14ac:dyDescent="0.25">
      <c r="A5702" s="10">
        <f>+SUBTOTAL(103,$B$5:B5702)</f>
        <v>174</v>
      </c>
      <c r="B5702" s="4" t="s">
        <v>3241</v>
      </c>
      <c r="C5702" s="4" t="s">
        <v>4766</v>
      </c>
      <c r="D5702" s="4" t="s">
        <v>1072</v>
      </c>
      <c r="E5702" s="4" t="s">
        <v>231</v>
      </c>
      <c r="F5702" s="4" t="s">
        <v>22</v>
      </c>
      <c r="G5702" s="12"/>
      <c r="H5702" s="7">
        <v>17000</v>
      </c>
      <c r="I5702" s="7">
        <v>487.9</v>
      </c>
      <c r="J5702" s="7">
        <v>0</v>
      </c>
      <c r="K5702" s="7">
        <v>516.79999999999995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1029.7</v>
      </c>
      <c r="R5702" s="7">
        <v>15970.3</v>
      </c>
      <c r="S5702" s="4" t="s">
        <v>23</v>
      </c>
    </row>
    <row r="5703" spans="1:19" ht="26.25" hidden="1" customHeight="1" x14ac:dyDescent="0.25">
      <c r="A5703" s="10">
        <f>+SUBTOTAL(103,$B$5:B5703)</f>
        <v>174</v>
      </c>
      <c r="B5703" s="4" t="s">
        <v>3242</v>
      </c>
      <c r="C5703" s="4" t="s">
        <v>4446</v>
      </c>
      <c r="D5703" s="4" t="s">
        <v>324</v>
      </c>
      <c r="E5703" s="4" t="s">
        <v>95</v>
      </c>
      <c r="F5703" s="4" t="s">
        <v>22</v>
      </c>
      <c r="G5703" s="12"/>
      <c r="H5703" s="7">
        <v>17000</v>
      </c>
      <c r="I5703" s="7">
        <v>487.9</v>
      </c>
      <c r="J5703" s="7">
        <v>0</v>
      </c>
      <c r="K5703" s="7">
        <v>516.79999999999995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1029.7</v>
      </c>
      <c r="R5703" s="7">
        <v>15970.3</v>
      </c>
      <c r="S5703" s="4" t="s">
        <v>35</v>
      </c>
    </row>
    <row r="5704" spans="1:19" ht="26.25" hidden="1" customHeight="1" x14ac:dyDescent="0.25">
      <c r="A5704" s="10">
        <f>+SUBTOTAL(103,$B$5:B5704)</f>
        <v>174</v>
      </c>
      <c r="B5704" s="4" t="s">
        <v>1641</v>
      </c>
      <c r="C5704" s="4" t="s">
        <v>11618</v>
      </c>
      <c r="D5704" s="4" t="s">
        <v>3169</v>
      </c>
      <c r="E5704" s="4" t="s">
        <v>12769</v>
      </c>
      <c r="F5704" s="4" t="s">
        <v>22</v>
      </c>
      <c r="G5704" s="12"/>
      <c r="H5704" s="7">
        <v>17000</v>
      </c>
      <c r="I5704" s="7">
        <v>487.9</v>
      </c>
      <c r="J5704" s="7">
        <v>0</v>
      </c>
      <c r="K5704" s="7">
        <v>516.79999999999995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1029.7</v>
      </c>
      <c r="R5704" s="7">
        <v>15970.3</v>
      </c>
      <c r="S5704" s="4" t="s">
        <v>23</v>
      </c>
    </row>
    <row r="5705" spans="1:19" ht="26.25" hidden="1" customHeight="1" x14ac:dyDescent="0.25">
      <c r="A5705" s="10">
        <f>+SUBTOTAL(103,$B$5:B5705)</f>
        <v>174</v>
      </c>
      <c r="B5705" s="4" t="s">
        <v>3622</v>
      </c>
      <c r="C5705" s="4" t="s">
        <v>11605</v>
      </c>
      <c r="D5705" s="4" t="s">
        <v>4694</v>
      </c>
      <c r="E5705" s="4" t="s">
        <v>12443</v>
      </c>
      <c r="F5705" s="4" t="s">
        <v>22</v>
      </c>
      <c r="G5705" s="12"/>
      <c r="H5705" s="7">
        <v>17000</v>
      </c>
      <c r="I5705" s="7">
        <v>487.9</v>
      </c>
      <c r="J5705" s="7">
        <v>0</v>
      </c>
      <c r="K5705" s="7">
        <v>516.79999999999995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1029.7</v>
      </c>
      <c r="R5705" s="7">
        <v>15970.3</v>
      </c>
      <c r="S5705" s="4" t="s">
        <v>23</v>
      </c>
    </row>
    <row r="5706" spans="1:19" ht="26.25" hidden="1" customHeight="1" x14ac:dyDescent="0.25">
      <c r="A5706" s="10">
        <f>+SUBTOTAL(103,$B$5:B5706)</f>
        <v>174</v>
      </c>
      <c r="B5706" s="4" t="s">
        <v>11174</v>
      </c>
      <c r="C5706" s="4" t="s">
        <v>11175</v>
      </c>
      <c r="D5706" s="4" t="s">
        <v>1072</v>
      </c>
      <c r="E5706" s="4" t="s">
        <v>12443</v>
      </c>
      <c r="F5706" s="4" t="s">
        <v>22</v>
      </c>
      <c r="G5706" s="12"/>
      <c r="H5706" s="7">
        <v>17000</v>
      </c>
      <c r="I5706" s="7">
        <v>487.9</v>
      </c>
      <c r="J5706" s="7">
        <v>0</v>
      </c>
      <c r="K5706" s="7">
        <v>516.79999999999995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1029.7</v>
      </c>
      <c r="R5706" s="7">
        <v>15970.3</v>
      </c>
      <c r="S5706" s="4" t="s">
        <v>23</v>
      </c>
    </row>
    <row r="5707" spans="1:19" ht="26.25" hidden="1" customHeight="1" x14ac:dyDescent="0.25">
      <c r="A5707" s="10">
        <f>+SUBTOTAL(103,$B$5:B5707)</f>
        <v>174</v>
      </c>
      <c r="B5707" s="4" t="s">
        <v>3243</v>
      </c>
      <c r="C5707" s="4" t="s">
        <v>6633</v>
      </c>
      <c r="D5707" s="4" t="s">
        <v>324</v>
      </c>
      <c r="E5707" s="4" t="s">
        <v>12569</v>
      </c>
      <c r="F5707" s="4" t="s">
        <v>22</v>
      </c>
      <c r="G5707" s="12"/>
      <c r="H5707" s="7">
        <v>17000</v>
      </c>
      <c r="I5707" s="7">
        <v>487.9</v>
      </c>
      <c r="J5707" s="7">
        <v>0</v>
      </c>
      <c r="K5707" s="7">
        <v>516.79999999999995</v>
      </c>
      <c r="L5707" s="7">
        <v>0</v>
      </c>
      <c r="M5707" s="7">
        <v>25</v>
      </c>
      <c r="N5707" s="7">
        <v>0</v>
      </c>
      <c r="O5707" s="7"/>
      <c r="P5707" s="7">
        <v>1931.04</v>
      </c>
      <c r="Q5707" s="7">
        <v>2960.74</v>
      </c>
      <c r="R5707" s="7">
        <v>14039.26</v>
      </c>
      <c r="S5707" s="4" t="s">
        <v>23</v>
      </c>
    </row>
    <row r="5708" spans="1:19" ht="26.25" hidden="1" customHeight="1" x14ac:dyDescent="0.25">
      <c r="A5708" s="10">
        <f>+SUBTOTAL(103,$B$5:B5708)</f>
        <v>174</v>
      </c>
      <c r="B5708" s="4" t="s">
        <v>11299</v>
      </c>
      <c r="C5708" s="4" t="s">
        <v>8830</v>
      </c>
      <c r="D5708" s="4" t="s">
        <v>1072</v>
      </c>
      <c r="E5708" s="4" t="s">
        <v>12443</v>
      </c>
      <c r="F5708" s="4" t="s">
        <v>22</v>
      </c>
      <c r="G5708" s="12"/>
      <c r="H5708" s="7">
        <v>17000</v>
      </c>
      <c r="I5708" s="7">
        <v>487.9</v>
      </c>
      <c r="J5708" s="7">
        <v>0</v>
      </c>
      <c r="K5708" s="7">
        <v>516.79999999999995</v>
      </c>
      <c r="L5708" s="7">
        <v>1919.78</v>
      </c>
      <c r="M5708" s="7">
        <v>25</v>
      </c>
      <c r="N5708" s="7">
        <v>0</v>
      </c>
      <c r="O5708" s="7"/>
      <c r="P5708" s="7">
        <v>0</v>
      </c>
      <c r="Q5708" s="7">
        <v>2949.48</v>
      </c>
      <c r="R5708" s="7">
        <v>14050.52</v>
      </c>
      <c r="S5708" s="4" t="s">
        <v>35</v>
      </c>
    </row>
    <row r="5709" spans="1:19" ht="26.25" hidden="1" customHeight="1" x14ac:dyDescent="0.25">
      <c r="A5709" s="10">
        <f>+SUBTOTAL(103,$B$5:B5709)</f>
        <v>174</v>
      </c>
      <c r="B5709" s="4" t="s">
        <v>3244</v>
      </c>
      <c r="C5709" s="4" t="s">
        <v>7072</v>
      </c>
      <c r="D5709" s="4" t="s">
        <v>324</v>
      </c>
      <c r="E5709" s="4" t="s">
        <v>12565</v>
      </c>
      <c r="F5709" s="4" t="s">
        <v>22</v>
      </c>
      <c r="G5709" s="12"/>
      <c r="H5709" s="7">
        <v>17000</v>
      </c>
      <c r="I5709" s="7">
        <v>487.9</v>
      </c>
      <c r="J5709" s="7">
        <v>0</v>
      </c>
      <c r="K5709" s="7">
        <v>516.79999999999995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1029.7</v>
      </c>
      <c r="R5709" s="7">
        <v>15970.3</v>
      </c>
      <c r="S5709" s="4" t="s">
        <v>35</v>
      </c>
    </row>
    <row r="5710" spans="1:19" ht="26.25" hidden="1" customHeight="1" x14ac:dyDescent="0.25">
      <c r="A5710" s="10">
        <f>+SUBTOTAL(103,$B$5:B5710)</f>
        <v>174</v>
      </c>
      <c r="B5710" s="4" t="s">
        <v>246</v>
      </c>
      <c r="C5710" s="4" t="s">
        <v>7363</v>
      </c>
      <c r="D5710" s="4" t="s">
        <v>2261</v>
      </c>
      <c r="E5710" s="4" t="s">
        <v>134</v>
      </c>
      <c r="F5710" s="4" t="s">
        <v>22</v>
      </c>
      <c r="G5710" s="12"/>
      <c r="H5710" s="7">
        <v>17000</v>
      </c>
      <c r="I5710" s="7">
        <v>487.9</v>
      </c>
      <c r="J5710" s="7">
        <v>0</v>
      </c>
      <c r="K5710" s="7">
        <v>516.79999999999995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1029.7</v>
      </c>
      <c r="R5710" s="7">
        <v>15970.3</v>
      </c>
      <c r="S5710" s="4" t="s">
        <v>23</v>
      </c>
    </row>
    <row r="5711" spans="1:19" ht="26.25" hidden="1" customHeight="1" x14ac:dyDescent="0.25">
      <c r="A5711" s="10">
        <f>+SUBTOTAL(103,$B$5:B5711)</f>
        <v>174</v>
      </c>
      <c r="B5711" s="4" t="s">
        <v>2739</v>
      </c>
      <c r="C5711" s="4" t="s">
        <v>7591</v>
      </c>
      <c r="D5711" s="4" t="s">
        <v>3245</v>
      </c>
      <c r="E5711" s="4" t="s">
        <v>3499</v>
      </c>
      <c r="F5711" s="4" t="s">
        <v>22</v>
      </c>
      <c r="G5711" s="12"/>
      <c r="H5711" s="7">
        <v>17000</v>
      </c>
      <c r="I5711" s="7">
        <v>487.9</v>
      </c>
      <c r="J5711" s="7">
        <v>0</v>
      </c>
      <c r="K5711" s="7">
        <v>516.79999999999995</v>
      </c>
      <c r="L5711" s="7">
        <v>0</v>
      </c>
      <c r="M5711" s="7">
        <v>25</v>
      </c>
      <c r="N5711" s="7">
        <v>0</v>
      </c>
      <c r="O5711" s="7"/>
      <c r="P5711" s="7">
        <v>50</v>
      </c>
      <c r="Q5711" s="7">
        <v>1079.7</v>
      </c>
      <c r="R5711" s="7">
        <v>15920.3</v>
      </c>
      <c r="S5711" s="4" t="s">
        <v>23</v>
      </c>
    </row>
    <row r="5712" spans="1:19" ht="26.25" hidden="1" customHeight="1" x14ac:dyDescent="0.25">
      <c r="A5712" s="10">
        <f>+SUBTOTAL(103,$B$5:B5712)</f>
        <v>174</v>
      </c>
      <c r="B5712" s="4" t="s">
        <v>3246</v>
      </c>
      <c r="C5712" s="4" t="s">
        <v>7923</v>
      </c>
      <c r="D5712" s="4" t="s">
        <v>971</v>
      </c>
      <c r="E5712" s="4" t="s">
        <v>12569</v>
      </c>
      <c r="F5712" s="4" t="s">
        <v>22</v>
      </c>
      <c r="G5712" s="12"/>
      <c r="H5712" s="7">
        <v>17000</v>
      </c>
      <c r="I5712" s="7">
        <v>487.9</v>
      </c>
      <c r="J5712" s="7">
        <v>0</v>
      </c>
      <c r="K5712" s="7">
        <v>516.79999999999995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1029.7</v>
      </c>
      <c r="R5712" s="7">
        <v>15970.3</v>
      </c>
      <c r="S5712" s="4" t="s">
        <v>35</v>
      </c>
    </row>
    <row r="5713" spans="1:19" ht="26.25" hidden="1" customHeight="1" x14ac:dyDescent="0.25">
      <c r="A5713" s="10">
        <f>+SUBTOTAL(103,$B$5:B5713)</f>
        <v>174</v>
      </c>
      <c r="B5713" s="4" t="s">
        <v>1074</v>
      </c>
      <c r="C5713" s="4" t="s">
        <v>8369</v>
      </c>
      <c r="D5713" s="4" t="s">
        <v>2563</v>
      </c>
      <c r="E5713" s="4" t="s">
        <v>12569</v>
      </c>
      <c r="F5713" s="4" t="s">
        <v>22</v>
      </c>
      <c r="G5713" s="12"/>
      <c r="H5713" s="7">
        <v>17000</v>
      </c>
      <c r="I5713" s="7">
        <v>487.9</v>
      </c>
      <c r="J5713" s="7">
        <v>0</v>
      </c>
      <c r="K5713" s="7">
        <v>516.79999999999995</v>
      </c>
      <c r="L5713" s="7">
        <v>0</v>
      </c>
      <c r="M5713" s="7">
        <v>25</v>
      </c>
      <c r="N5713" s="7">
        <v>0</v>
      </c>
      <c r="O5713" s="7"/>
      <c r="P5713" s="7">
        <v>1010</v>
      </c>
      <c r="Q5713" s="7">
        <v>2039.7</v>
      </c>
      <c r="R5713" s="7">
        <v>14960.3</v>
      </c>
      <c r="S5713" s="4" t="s">
        <v>23</v>
      </c>
    </row>
    <row r="5714" spans="1:19" ht="26.25" hidden="1" customHeight="1" x14ac:dyDescent="0.25">
      <c r="A5714" s="10">
        <f>+SUBTOTAL(103,$B$5:B5714)</f>
        <v>174</v>
      </c>
      <c r="B5714" s="4" t="s">
        <v>1106</v>
      </c>
      <c r="C5714" s="4" t="s">
        <v>8631</v>
      </c>
      <c r="D5714" s="4" t="s">
        <v>2268</v>
      </c>
      <c r="E5714" s="4" t="s">
        <v>134</v>
      </c>
      <c r="F5714" s="4" t="s">
        <v>22</v>
      </c>
      <c r="G5714" s="12"/>
      <c r="H5714" s="7">
        <v>17000</v>
      </c>
      <c r="I5714" s="7">
        <v>487.9</v>
      </c>
      <c r="J5714" s="7">
        <v>0</v>
      </c>
      <c r="K5714" s="7">
        <v>516.79999999999995</v>
      </c>
      <c r="L5714" s="7">
        <v>0</v>
      </c>
      <c r="M5714" s="7">
        <v>25</v>
      </c>
      <c r="N5714" s="7">
        <v>0</v>
      </c>
      <c r="O5714" s="7"/>
      <c r="P5714" s="7">
        <v>50</v>
      </c>
      <c r="Q5714" s="7">
        <v>1079.7</v>
      </c>
      <c r="R5714" s="7">
        <v>15920.3</v>
      </c>
      <c r="S5714" s="4" t="s">
        <v>23</v>
      </c>
    </row>
    <row r="5715" spans="1:19" ht="26.25" hidden="1" customHeight="1" x14ac:dyDescent="0.25">
      <c r="A5715" s="10">
        <f>+SUBTOTAL(103,$B$5:B5715)</f>
        <v>174</v>
      </c>
      <c r="B5715" s="4" t="s">
        <v>1225</v>
      </c>
      <c r="C5715" s="4" t="s">
        <v>9267</v>
      </c>
      <c r="D5715" s="4" t="s">
        <v>324</v>
      </c>
      <c r="E5715" s="4" t="s">
        <v>32</v>
      </c>
      <c r="F5715" s="4" t="s">
        <v>22</v>
      </c>
      <c r="G5715" s="12"/>
      <c r="H5715" s="7">
        <v>17000</v>
      </c>
      <c r="I5715" s="7">
        <v>487.9</v>
      </c>
      <c r="J5715" s="7">
        <v>0</v>
      </c>
      <c r="K5715" s="7">
        <v>516.79999999999995</v>
      </c>
      <c r="L5715" s="7">
        <v>0</v>
      </c>
      <c r="M5715" s="7">
        <v>25</v>
      </c>
      <c r="N5715" s="7">
        <v>0</v>
      </c>
      <c r="O5715" s="7"/>
      <c r="P5715" s="7">
        <v>712.5</v>
      </c>
      <c r="Q5715" s="7">
        <v>1742.2</v>
      </c>
      <c r="R5715" s="7">
        <v>15257.8</v>
      </c>
      <c r="S5715" s="4" t="s">
        <v>23</v>
      </c>
    </row>
    <row r="5716" spans="1:19" ht="26.25" hidden="1" customHeight="1" x14ac:dyDescent="0.25">
      <c r="A5716" s="10">
        <f>+SUBTOTAL(103,$B$5:B5716)</f>
        <v>174</v>
      </c>
      <c r="B5716" s="4" t="s">
        <v>12555</v>
      </c>
      <c r="C5716" s="4" t="s">
        <v>1258</v>
      </c>
      <c r="D5716" s="4" t="s">
        <v>3169</v>
      </c>
      <c r="E5716" s="4" t="s">
        <v>12769</v>
      </c>
      <c r="F5716" s="4" t="s">
        <v>22</v>
      </c>
      <c r="G5716" s="12"/>
      <c r="H5716" s="7">
        <v>17000</v>
      </c>
      <c r="I5716" s="7">
        <v>487.9</v>
      </c>
      <c r="J5716" s="7">
        <v>0</v>
      </c>
      <c r="K5716" s="7">
        <v>516.79999999999995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1029.7</v>
      </c>
      <c r="R5716" s="7">
        <v>15970.3</v>
      </c>
      <c r="S5716" s="4" t="s">
        <v>23</v>
      </c>
    </row>
    <row r="5717" spans="1:19" ht="26.25" hidden="1" customHeight="1" x14ac:dyDescent="0.25">
      <c r="A5717" s="10">
        <f>+SUBTOTAL(103,$B$5:B5717)</f>
        <v>174</v>
      </c>
      <c r="B5717" s="4" t="s">
        <v>3247</v>
      </c>
      <c r="C5717" s="4" t="s">
        <v>9795</v>
      </c>
      <c r="D5717" s="4" t="s">
        <v>291</v>
      </c>
      <c r="E5717" s="4" t="s">
        <v>12563</v>
      </c>
      <c r="F5717" s="4" t="s">
        <v>22</v>
      </c>
      <c r="G5717" s="12"/>
      <c r="H5717" s="7">
        <v>17000</v>
      </c>
      <c r="I5717" s="7">
        <v>487.9</v>
      </c>
      <c r="J5717" s="7">
        <v>0</v>
      </c>
      <c r="K5717" s="7">
        <v>516.79999999999995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1029.7</v>
      </c>
      <c r="R5717" s="7">
        <v>15970.3</v>
      </c>
      <c r="S5717" s="4" t="s">
        <v>35</v>
      </c>
    </row>
    <row r="5718" spans="1:19" ht="26.25" hidden="1" customHeight="1" x14ac:dyDescent="0.25">
      <c r="A5718" s="10">
        <f>+SUBTOTAL(103,$B$5:B5718)</f>
        <v>174</v>
      </c>
      <c r="B5718" s="4" t="s">
        <v>3249</v>
      </c>
      <c r="C5718" s="4" t="s">
        <v>7214</v>
      </c>
      <c r="D5718" s="4" t="s">
        <v>971</v>
      </c>
      <c r="E5718" s="4" t="s">
        <v>12564</v>
      </c>
      <c r="F5718" s="4" t="s">
        <v>22</v>
      </c>
      <c r="G5718" s="12"/>
      <c r="H5718" s="7">
        <v>17000</v>
      </c>
      <c r="I5718" s="7">
        <v>487.9</v>
      </c>
      <c r="J5718" s="7">
        <v>0</v>
      </c>
      <c r="K5718" s="7">
        <v>516.79999999999995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1029.7</v>
      </c>
      <c r="R5718" s="7">
        <v>15970.3</v>
      </c>
      <c r="S5718" s="4" t="s">
        <v>35</v>
      </c>
    </row>
    <row r="5719" spans="1:19" ht="26.25" hidden="1" customHeight="1" x14ac:dyDescent="0.25">
      <c r="A5719" s="10">
        <f>+SUBTOTAL(103,$B$5:B5719)</f>
        <v>174</v>
      </c>
      <c r="B5719" s="4" t="s">
        <v>1606</v>
      </c>
      <c r="C5719" s="4" t="s">
        <v>5233</v>
      </c>
      <c r="D5719" s="4" t="s">
        <v>3251</v>
      </c>
      <c r="E5719" s="4" t="s">
        <v>455</v>
      </c>
      <c r="F5719" s="4" t="s">
        <v>22</v>
      </c>
      <c r="G5719" s="12"/>
      <c r="H5719" s="7">
        <v>16854.64</v>
      </c>
      <c r="I5719" s="7">
        <v>483.73</v>
      </c>
      <c r="J5719" s="7">
        <v>0</v>
      </c>
      <c r="K5719" s="7">
        <v>512.38</v>
      </c>
      <c r="L5719" s="7">
        <v>1919.78</v>
      </c>
      <c r="M5719" s="7">
        <v>25</v>
      </c>
      <c r="N5719" s="7">
        <v>140</v>
      </c>
      <c r="O5719" s="7"/>
      <c r="P5719" s="7">
        <v>1054.96</v>
      </c>
      <c r="Q5719" s="7">
        <v>4135.8500000000004</v>
      </c>
      <c r="R5719" s="7">
        <v>12718.789999999999</v>
      </c>
      <c r="S5719" s="4" t="s">
        <v>35</v>
      </c>
    </row>
    <row r="5720" spans="1:19" ht="26.25" hidden="1" customHeight="1" x14ac:dyDescent="0.25">
      <c r="A5720" s="10">
        <f>+SUBTOTAL(103,$B$5:B5720)</f>
        <v>174</v>
      </c>
      <c r="B5720" s="4" t="s">
        <v>1087</v>
      </c>
      <c r="C5720" s="4" t="s">
        <v>5780</v>
      </c>
      <c r="D5720" s="4" t="s">
        <v>3139</v>
      </c>
      <c r="E5720" s="4" t="s">
        <v>12569</v>
      </c>
      <c r="F5720" s="4" t="s">
        <v>22</v>
      </c>
      <c r="G5720" s="12" t="s">
        <v>10538</v>
      </c>
      <c r="H5720" s="7">
        <v>16831.84</v>
      </c>
      <c r="I5720" s="7">
        <v>483.07</v>
      </c>
      <c r="J5720" s="7">
        <v>0</v>
      </c>
      <c r="K5720" s="7">
        <v>511.69</v>
      </c>
      <c r="L5720" s="7">
        <v>0</v>
      </c>
      <c r="M5720" s="7">
        <v>25</v>
      </c>
      <c r="N5720" s="7">
        <v>0</v>
      </c>
      <c r="O5720" s="7"/>
      <c r="P5720" s="7">
        <v>2262.1</v>
      </c>
      <c r="Q5720" s="7">
        <v>3281.86</v>
      </c>
      <c r="R5720" s="7">
        <v>13549.98</v>
      </c>
      <c r="S5720" s="4" t="s">
        <v>35</v>
      </c>
    </row>
    <row r="5721" spans="1:19" ht="26.25" hidden="1" customHeight="1" x14ac:dyDescent="0.25">
      <c r="A5721" s="10">
        <f>+SUBTOTAL(103,$B$5:B5721)</f>
        <v>174</v>
      </c>
      <c r="B5721" s="4" t="s">
        <v>3253</v>
      </c>
      <c r="C5721" s="4" t="s">
        <v>5985</v>
      </c>
      <c r="D5721" s="4" t="s">
        <v>236</v>
      </c>
      <c r="E5721" s="4" t="s">
        <v>10382</v>
      </c>
      <c r="F5721" s="4" t="s">
        <v>22</v>
      </c>
      <c r="G5721" s="12"/>
      <c r="H5721" s="7">
        <v>16733.2</v>
      </c>
      <c r="I5721" s="7">
        <v>480.24</v>
      </c>
      <c r="J5721" s="7">
        <v>0</v>
      </c>
      <c r="K5721" s="7">
        <v>508.69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1013.93</v>
      </c>
      <c r="R5721" s="7">
        <v>15719.27</v>
      </c>
      <c r="S5721" s="4" t="s">
        <v>35</v>
      </c>
    </row>
    <row r="5722" spans="1:19" ht="26.25" hidden="1" customHeight="1" x14ac:dyDescent="0.25">
      <c r="A5722" s="10">
        <f>+SUBTOTAL(103,$B$5:B5722)</f>
        <v>174</v>
      </c>
      <c r="B5722" s="4" t="s">
        <v>3254</v>
      </c>
      <c r="C5722" s="4" t="s">
        <v>8465</v>
      </c>
      <c r="D5722" s="4" t="s">
        <v>782</v>
      </c>
      <c r="E5722" s="4" t="s">
        <v>12569</v>
      </c>
      <c r="F5722" s="4" t="s">
        <v>22</v>
      </c>
      <c r="G5722" s="12"/>
      <c r="H5722" s="7">
        <v>16656</v>
      </c>
      <c r="I5722" s="7">
        <v>478.03</v>
      </c>
      <c r="J5722" s="7">
        <v>0</v>
      </c>
      <c r="K5722" s="7">
        <v>506.34</v>
      </c>
      <c r="L5722" s="7">
        <v>0</v>
      </c>
      <c r="M5722" s="7">
        <v>25</v>
      </c>
      <c r="N5722" s="7">
        <v>0</v>
      </c>
      <c r="O5722" s="7"/>
      <c r="P5722" s="7">
        <v>2066.56</v>
      </c>
      <c r="Q5722" s="7">
        <v>3075.93</v>
      </c>
      <c r="R5722" s="7">
        <v>13580.07</v>
      </c>
      <c r="S5722" s="4" t="s">
        <v>35</v>
      </c>
    </row>
    <row r="5723" spans="1:19" ht="26.25" hidden="1" customHeight="1" x14ac:dyDescent="0.25">
      <c r="A5723" s="10">
        <f>+SUBTOTAL(103,$B$5:B5723)</f>
        <v>174</v>
      </c>
      <c r="B5723" s="4" t="s">
        <v>3255</v>
      </c>
      <c r="C5723" s="4" t="s">
        <v>5099</v>
      </c>
      <c r="D5723" s="4" t="s">
        <v>775</v>
      </c>
      <c r="E5723" s="4" t="s">
        <v>254</v>
      </c>
      <c r="F5723" s="4" t="s">
        <v>41</v>
      </c>
      <c r="G5723" s="12"/>
      <c r="H5723" s="7">
        <v>16626</v>
      </c>
      <c r="I5723" s="7">
        <v>477.17</v>
      </c>
      <c r="J5723" s="7">
        <v>0</v>
      </c>
      <c r="K5723" s="7">
        <v>505.43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1007.6</v>
      </c>
      <c r="R5723" s="7">
        <v>15618.4</v>
      </c>
      <c r="S5723" s="4" t="s">
        <v>23</v>
      </c>
    </row>
    <row r="5724" spans="1:19" ht="26.25" hidden="1" customHeight="1" x14ac:dyDescent="0.25">
      <c r="A5724" s="10">
        <f>+SUBTOTAL(103,$B$5:B5724)</f>
        <v>174</v>
      </c>
      <c r="B5724" s="4" t="s">
        <v>3256</v>
      </c>
      <c r="C5724" s="4" t="s">
        <v>6648</v>
      </c>
      <c r="D5724" s="4" t="s">
        <v>257</v>
      </c>
      <c r="E5724" s="4" t="s">
        <v>254</v>
      </c>
      <c r="F5724" s="4" t="s">
        <v>22</v>
      </c>
      <c r="G5724" s="12"/>
      <c r="H5724" s="7">
        <v>16625.900000000001</v>
      </c>
      <c r="I5724" s="7">
        <v>477.16</v>
      </c>
      <c r="J5724" s="7">
        <v>0</v>
      </c>
      <c r="K5724" s="7">
        <v>505.43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1007.59</v>
      </c>
      <c r="R5724" s="7">
        <v>15618.310000000001</v>
      </c>
      <c r="S5724" s="4" t="s">
        <v>23</v>
      </c>
    </row>
    <row r="5725" spans="1:19" ht="26.25" hidden="1" customHeight="1" x14ac:dyDescent="0.25">
      <c r="A5725" s="10">
        <f>+SUBTOTAL(103,$B$5:B5725)</f>
        <v>174</v>
      </c>
      <c r="B5725" s="4" t="s">
        <v>3257</v>
      </c>
      <c r="C5725" s="4" t="s">
        <v>7908</v>
      </c>
      <c r="D5725" s="4" t="s">
        <v>324</v>
      </c>
      <c r="E5725" s="4" t="s">
        <v>85</v>
      </c>
      <c r="F5725" s="4" t="s">
        <v>22</v>
      </c>
      <c r="G5725" s="12" t="s">
        <v>10538</v>
      </c>
      <c r="H5725" s="7">
        <v>16625.900000000001</v>
      </c>
      <c r="I5725" s="7">
        <v>477.16</v>
      </c>
      <c r="J5725" s="7">
        <v>0</v>
      </c>
      <c r="K5725" s="7">
        <v>505.43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1007.59</v>
      </c>
      <c r="R5725" s="7">
        <v>15618.310000000001</v>
      </c>
      <c r="S5725" s="4" t="s">
        <v>35</v>
      </c>
    </row>
    <row r="5726" spans="1:19" ht="26.25" hidden="1" customHeight="1" x14ac:dyDescent="0.25">
      <c r="A5726" s="10">
        <f>+SUBTOTAL(103,$B$5:B5726)</f>
        <v>174</v>
      </c>
      <c r="B5726" s="4" t="s">
        <v>3258</v>
      </c>
      <c r="C5726" s="4" t="s">
        <v>5707</v>
      </c>
      <c r="D5726" s="4" t="s">
        <v>971</v>
      </c>
      <c r="E5726" s="4" t="s">
        <v>12566</v>
      </c>
      <c r="F5726" s="4" t="s">
        <v>22</v>
      </c>
      <c r="G5726" s="12" t="s">
        <v>10538</v>
      </c>
      <c r="H5726" s="7">
        <v>16575.38</v>
      </c>
      <c r="I5726" s="7">
        <v>475.71</v>
      </c>
      <c r="J5726" s="7">
        <v>0</v>
      </c>
      <c r="K5726" s="7">
        <v>503.89</v>
      </c>
      <c r="L5726" s="7">
        <v>0</v>
      </c>
      <c r="M5726" s="7">
        <v>25</v>
      </c>
      <c r="N5726" s="7">
        <v>100</v>
      </c>
      <c r="O5726" s="7"/>
      <c r="P5726" s="7">
        <v>0</v>
      </c>
      <c r="Q5726" s="7">
        <v>1104.5999999999999</v>
      </c>
      <c r="R5726" s="7">
        <v>15470.78</v>
      </c>
      <c r="S5726" s="4" t="s">
        <v>35</v>
      </c>
    </row>
    <row r="5727" spans="1:19" ht="26.25" hidden="1" customHeight="1" x14ac:dyDescent="0.25">
      <c r="A5727" s="10">
        <f>+SUBTOTAL(103,$B$5:B5727)</f>
        <v>174</v>
      </c>
      <c r="B5727" s="4" t="s">
        <v>3259</v>
      </c>
      <c r="C5727" s="4" t="s">
        <v>4941</v>
      </c>
      <c r="D5727" s="4" t="s">
        <v>3260</v>
      </c>
      <c r="E5727" s="4" t="s">
        <v>72</v>
      </c>
      <c r="F5727" s="4" t="s">
        <v>98</v>
      </c>
      <c r="G5727" s="12"/>
      <c r="H5727" s="7">
        <v>16531.02</v>
      </c>
      <c r="I5727" s="7">
        <v>474.44</v>
      </c>
      <c r="J5727" s="7">
        <v>0</v>
      </c>
      <c r="K5727" s="7">
        <v>502.54</v>
      </c>
      <c r="L5727" s="7">
        <v>0</v>
      </c>
      <c r="M5727" s="7">
        <v>25</v>
      </c>
      <c r="N5727" s="7">
        <v>0</v>
      </c>
      <c r="O5727" s="7"/>
      <c r="P5727" s="7">
        <v>1000</v>
      </c>
      <c r="Q5727" s="7">
        <v>2001.98</v>
      </c>
      <c r="R5727" s="7">
        <v>14529.04</v>
      </c>
      <c r="S5727" s="4" t="s">
        <v>35</v>
      </c>
    </row>
    <row r="5728" spans="1:19" ht="26.25" hidden="1" customHeight="1" x14ac:dyDescent="0.25">
      <c r="A5728" s="10">
        <f>+SUBTOTAL(103,$B$5:B5728)</f>
        <v>174</v>
      </c>
      <c r="B5728" s="4" t="s">
        <v>3261</v>
      </c>
      <c r="C5728" s="4" t="s">
        <v>4726</v>
      </c>
      <c r="D5728" s="4" t="s">
        <v>3039</v>
      </c>
      <c r="E5728" s="4" t="s">
        <v>96</v>
      </c>
      <c r="F5728" s="4" t="s">
        <v>22</v>
      </c>
      <c r="G5728" s="12"/>
      <c r="H5728" s="7">
        <v>16500</v>
      </c>
      <c r="I5728" s="7">
        <v>473.55</v>
      </c>
      <c r="J5728" s="7">
        <v>0</v>
      </c>
      <c r="K5728" s="7">
        <v>501.6</v>
      </c>
      <c r="L5728" s="7">
        <v>0</v>
      </c>
      <c r="M5728" s="7">
        <v>25</v>
      </c>
      <c r="N5728" s="7">
        <v>0</v>
      </c>
      <c r="O5728" s="7"/>
      <c r="P5728" s="7">
        <v>405.52</v>
      </c>
      <c r="Q5728" s="7">
        <v>1405.67</v>
      </c>
      <c r="R5728" s="7">
        <v>15094.33</v>
      </c>
      <c r="S5728" s="4" t="s">
        <v>35</v>
      </c>
    </row>
    <row r="5729" spans="1:19" ht="26.25" hidden="1" customHeight="1" x14ac:dyDescent="0.25">
      <c r="A5729" s="10">
        <f>+SUBTOTAL(103,$B$5:B5729)</f>
        <v>174</v>
      </c>
      <c r="B5729" s="4" t="s">
        <v>9945</v>
      </c>
      <c r="C5729" s="4" t="s">
        <v>9946</v>
      </c>
      <c r="D5729" s="4" t="s">
        <v>2085</v>
      </c>
      <c r="E5729" s="4" t="s">
        <v>58</v>
      </c>
      <c r="F5729" s="4" t="s">
        <v>22</v>
      </c>
      <c r="G5729" s="12"/>
      <c r="H5729" s="7">
        <v>16500</v>
      </c>
      <c r="I5729" s="7">
        <v>473.55</v>
      </c>
      <c r="J5729" s="7">
        <v>0</v>
      </c>
      <c r="K5729" s="7">
        <v>501.6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1000.15</v>
      </c>
      <c r="R5729" s="7">
        <v>15499.85</v>
      </c>
      <c r="S5729" s="4" t="s">
        <v>35</v>
      </c>
    </row>
    <row r="5730" spans="1:19" ht="26.25" hidden="1" customHeight="1" x14ac:dyDescent="0.25">
      <c r="A5730" s="10">
        <f>+SUBTOTAL(103,$B$5:B5730)</f>
        <v>174</v>
      </c>
      <c r="B5730" s="4" t="s">
        <v>1353</v>
      </c>
      <c r="C5730" s="4" t="s">
        <v>4789</v>
      </c>
      <c r="D5730" s="4" t="s">
        <v>324</v>
      </c>
      <c r="E5730" s="4" t="s">
        <v>169</v>
      </c>
      <c r="F5730" s="4" t="s">
        <v>22</v>
      </c>
      <c r="G5730" s="12"/>
      <c r="H5730" s="7">
        <v>16500</v>
      </c>
      <c r="I5730" s="7">
        <v>473.55</v>
      </c>
      <c r="J5730" s="7">
        <v>0</v>
      </c>
      <c r="K5730" s="7">
        <v>501.6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1000.15</v>
      </c>
      <c r="R5730" s="7">
        <v>15499.85</v>
      </c>
      <c r="S5730" s="4" t="s">
        <v>23</v>
      </c>
    </row>
    <row r="5731" spans="1:19" ht="26.25" hidden="1" customHeight="1" x14ac:dyDescent="0.25">
      <c r="A5731" s="10">
        <f>+SUBTOTAL(103,$B$5:B5731)</f>
        <v>174</v>
      </c>
      <c r="B5731" s="4" t="s">
        <v>3262</v>
      </c>
      <c r="C5731" s="4" t="s">
        <v>4794</v>
      </c>
      <c r="D5731" s="4" t="s">
        <v>971</v>
      </c>
      <c r="E5731" s="4" t="s">
        <v>12564</v>
      </c>
      <c r="F5731" s="4" t="s">
        <v>22</v>
      </c>
      <c r="G5731" s="12"/>
      <c r="H5731" s="7">
        <v>16500</v>
      </c>
      <c r="I5731" s="7">
        <v>473.55</v>
      </c>
      <c r="J5731" s="7">
        <v>0</v>
      </c>
      <c r="K5731" s="7">
        <v>501.6</v>
      </c>
      <c r="L5731" s="7">
        <v>1919.78</v>
      </c>
      <c r="M5731" s="7">
        <v>25</v>
      </c>
      <c r="N5731" s="7">
        <v>0</v>
      </c>
      <c r="O5731" s="7"/>
      <c r="P5731" s="7">
        <v>0</v>
      </c>
      <c r="Q5731" s="7">
        <v>2919.93</v>
      </c>
      <c r="R5731" s="7">
        <v>13580.07</v>
      </c>
      <c r="S5731" s="4" t="s">
        <v>35</v>
      </c>
    </row>
    <row r="5732" spans="1:19" ht="26.25" hidden="1" customHeight="1" x14ac:dyDescent="0.25">
      <c r="A5732" s="10">
        <f>+SUBTOTAL(103,$B$5:B5732)</f>
        <v>174</v>
      </c>
      <c r="B5732" s="4" t="s">
        <v>464</v>
      </c>
      <c r="C5732" s="4" t="s">
        <v>1803</v>
      </c>
      <c r="D5732" s="4" t="s">
        <v>3263</v>
      </c>
      <c r="E5732" s="4" t="s">
        <v>169</v>
      </c>
      <c r="F5732" s="4" t="s">
        <v>22</v>
      </c>
      <c r="G5732" s="12"/>
      <c r="H5732" s="7">
        <v>16500</v>
      </c>
      <c r="I5732" s="7">
        <v>473.55</v>
      </c>
      <c r="J5732" s="7">
        <v>0</v>
      </c>
      <c r="K5732" s="7">
        <v>501.6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1000.15</v>
      </c>
      <c r="R5732" s="7">
        <v>15499.85</v>
      </c>
      <c r="S5732" s="4" t="s">
        <v>23</v>
      </c>
    </row>
    <row r="5733" spans="1:19" ht="26.25" hidden="1" customHeight="1" x14ac:dyDescent="0.25">
      <c r="A5733" s="10">
        <f>+SUBTOTAL(103,$B$5:B5733)</f>
        <v>174</v>
      </c>
      <c r="B5733" s="4" t="s">
        <v>3265</v>
      </c>
      <c r="C5733" s="4" t="s">
        <v>5142</v>
      </c>
      <c r="D5733" s="4" t="s">
        <v>971</v>
      </c>
      <c r="E5733" s="4" t="s">
        <v>375</v>
      </c>
      <c r="F5733" s="4" t="s">
        <v>22</v>
      </c>
      <c r="G5733" s="12" t="s">
        <v>10538</v>
      </c>
      <c r="H5733" s="7">
        <v>16500</v>
      </c>
      <c r="I5733" s="7">
        <v>473.55</v>
      </c>
      <c r="J5733" s="7">
        <v>0</v>
      </c>
      <c r="K5733" s="7">
        <v>501.6</v>
      </c>
      <c r="L5733" s="7">
        <v>0</v>
      </c>
      <c r="M5733" s="7">
        <v>25</v>
      </c>
      <c r="N5733" s="7">
        <v>100</v>
      </c>
      <c r="O5733" s="7"/>
      <c r="P5733" s="7">
        <v>50</v>
      </c>
      <c r="Q5733" s="7">
        <v>1150.1500000000001</v>
      </c>
      <c r="R5733" s="7">
        <v>15349.85</v>
      </c>
      <c r="S5733" s="4" t="s">
        <v>35</v>
      </c>
    </row>
    <row r="5734" spans="1:19" ht="26.25" hidden="1" customHeight="1" x14ac:dyDescent="0.25">
      <c r="A5734" s="10">
        <f>+SUBTOTAL(103,$B$5:B5734)</f>
        <v>174</v>
      </c>
      <c r="B5734" s="4" t="s">
        <v>2641</v>
      </c>
      <c r="C5734" s="4" t="s">
        <v>12336</v>
      </c>
      <c r="D5734" s="4" t="s">
        <v>971</v>
      </c>
      <c r="E5734" s="4" t="s">
        <v>12443</v>
      </c>
      <c r="F5734" s="4" t="s">
        <v>22</v>
      </c>
      <c r="G5734" s="12"/>
      <c r="H5734" s="7">
        <v>16500</v>
      </c>
      <c r="I5734" s="7">
        <v>473.55</v>
      </c>
      <c r="J5734" s="7">
        <v>0</v>
      </c>
      <c r="K5734" s="7">
        <v>501.6</v>
      </c>
      <c r="L5734" s="7">
        <v>0</v>
      </c>
      <c r="M5734" s="7">
        <v>25</v>
      </c>
      <c r="N5734" s="7">
        <v>0</v>
      </c>
      <c r="O5734" s="7"/>
      <c r="P5734" s="7">
        <v>5128.93</v>
      </c>
      <c r="Q5734" s="7">
        <v>6129.08</v>
      </c>
      <c r="R5734" s="7">
        <v>10370.92</v>
      </c>
      <c r="S5734" s="4" t="s">
        <v>35</v>
      </c>
    </row>
    <row r="5735" spans="1:19" ht="26.25" hidden="1" customHeight="1" x14ac:dyDescent="0.25">
      <c r="A5735" s="10">
        <f>+SUBTOTAL(103,$B$5:B5735)</f>
        <v>174</v>
      </c>
      <c r="B5735" s="4" t="s">
        <v>3267</v>
      </c>
      <c r="C5735" s="4" t="s">
        <v>5279</v>
      </c>
      <c r="D5735" s="4" t="s">
        <v>324</v>
      </c>
      <c r="E5735" s="4" t="s">
        <v>9939</v>
      </c>
      <c r="F5735" s="4" t="s">
        <v>22</v>
      </c>
      <c r="G5735" s="12" t="s">
        <v>10538</v>
      </c>
      <c r="H5735" s="7">
        <v>16500</v>
      </c>
      <c r="I5735" s="7">
        <v>473.55</v>
      </c>
      <c r="J5735" s="7">
        <v>0</v>
      </c>
      <c r="K5735" s="7">
        <v>501.6</v>
      </c>
      <c r="L5735" s="7">
        <v>0</v>
      </c>
      <c r="M5735" s="7">
        <v>25</v>
      </c>
      <c r="N5735" s="7">
        <v>0</v>
      </c>
      <c r="O5735" s="7"/>
      <c r="P5735" s="7">
        <v>50</v>
      </c>
      <c r="Q5735" s="7">
        <v>1050.1500000000001</v>
      </c>
      <c r="R5735" s="7">
        <v>15449.85</v>
      </c>
      <c r="S5735" s="4" t="s">
        <v>23</v>
      </c>
    </row>
    <row r="5736" spans="1:19" ht="26.25" hidden="1" customHeight="1" x14ac:dyDescent="0.25">
      <c r="A5736" s="10">
        <f>+SUBTOTAL(103,$B$5:B5736)</f>
        <v>174</v>
      </c>
      <c r="B5736" s="4" t="s">
        <v>3268</v>
      </c>
      <c r="C5736" s="4" t="s">
        <v>5280</v>
      </c>
      <c r="D5736" s="4" t="s">
        <v>1072</v>
      </c>
      <c r="E5736" s="4" t="s">
        <v>12565</v>
      </c>
      <c r="F5736" s="4" t="s">
        <v>22</v>
      </c>
      <c r="G5736" s="12"/>
      <c r="H5736" s="7">
        <v>16500</v>
      </c>
      <c r="I5736" s="7">
        <v>473.55</v>
      </c>
      <c r="J5736" s="7">
        <v>0</v>
      </c>
      <c r="K5736" s="7">
        <v>501.6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1000.15</v>
      </c>
      <c r="R5736" s="7">
        <v>15499.85</v>
      </c>
      <c r="S5736" s="4" t="s">
        <v>23</v>
      </c>
    </row>
    <row r="5737" spans="1:19" ht="26.25" hidden="1" customHeight="1" x14ac:dyDescent="0.25">
      <c r="A5737" s="10">
        <f>+SUBTOTAL(103,$B$5:B5737)</f>
        <v>174</v>
      </c>
      <c r="B5737" s="4" t="s">
        <v>3270</v>
      </c>
      <c r="C5737" s="4" t="s">
        <v>5617</v>
      </c>
      <c r="D5737" s="4" t="s">
        <v>491</v>
      </c>
      <c r="E5737" s="4" t="s">
        <v>70</v>
      </c>
      <c r="F5737" s="4" t="s">
        <v>22</v>
      </c>
      <c r="G5737" s="12" t="s">
        <v>10538</v>
      </c>
      <c r="H5737" s="7">
        <v>16500</v>
      </c>
      <c r="I5737" s="7">
        <v>473.55</v>
      </c>
      <c r="J5737" s="7">
        <v>0</v>
      </c>
      <c r="K5737" s="7">
        <v>501.6</v>
      </c>
      <c r="L5737" s="7">
        <v>3839.56</v>
      </c>
      <c r="M5737" s="7">
        <v>25</v>
      </c>
      <c r="N5737" s="7">
        <v>0</v>
      </c>
      <c r="O5737" s="7"/>
      <c r="P5737" s="7">
        <v>0</v>
      </c>
      <c r="Q5737" s="7">
        <v>4839.71</v>
      </c>
      <c r="R5737" s="7">
        <v>11660.29</v>
      </c>
      <c r="S5737" s="4" t="s">
        <v>23</v>
      </c>
    </row>
    <row r="5738" spans="1:19" ht="26.25" hidden="1" customHeight="1" x14ac:dyDescent="0.25">
      <c r="A5738" s="10">
        <f>+SUBTOTAL(103,$B$5:B5738)</f>
        <v>174</v>
      </c>
      <c r="B5738" s="4" t="s">
        <v>3271</v>
      </c>
      <c r="C5738" s="4" t="s">
        <v>5636</v>
      </c>
      <c r="D5738" s="4" t="s">
        <v>295</v>
      </c>
      <c r="E5738" s="4" t="s">
        <v>12566</v>
      </c>
      <c r="F5738" s="4" t="s">
        <v>22</v>
      </c>
      <c r="G5738" s="12" t="s">
        <v>10538</v>
      </c>
      <c r="H5738" s="7">
        <v>16500</v>
      </c>
      <c r="I5738" s="7">
        <v>473.55</v>
      </c>
      <c r="J5738" s="7">
        <v>0</v>
      </c>
      <c r="K5738" s="7">
        <v>501.6</v>
      </c>
      <c r="L5738" s="7">
        <v>0</v>
      </c>
      <c r="M5738" s="7">
        <v>25</v>
      </c>
      <c r="N5738" s="7">
        <v>0</v>
      </c>
      <c r="O5738" s="7"/>
      <c r="P5738" s="7">
        <v>1066.56</v>
      </c>
      <c r="Q5738" s="7">
        <v>2066.71</v>
      </c>
      <c r="R5738" s="7">
        <v>14433.29</v>
      </c>
      <c r="S5738" s="4" t="s">
        <v>23</v>
      </c>
    </row>
    <row r="5739" spans="1:19" ht="26.25" hidden="1" customHeight="1" x14ac:dyDescent="0.25">
      <c r="A5739" s="10">
        <f>+SUBTOTAL(103,$B$5:B5739)</f>
        <v>174</v>
      </c>
      <c r="B5739" s="4" t="s">
        <v>11636</v>
      </c>
      <c r="C5739" s="4" t="s">
        <v>11637</v>
      </c>
      <c r="D5739" s="4" t="s">
        <v>3337</v>
      </c>
      <c r="E5739" s="4" t="s">
        <v>12443</v>
      </c>
      <c r="F5739" s="4" t="s">
        <v>22</v>
      </c>
      <c r="G5739" s="12"/>
      <c r="H5739" s="7">
        <v>16500</v>
      </c>
      <c r="I5739" s="7">
        <v>473.55</v>
      </c>
      <c r="J5739" s="7">
        <v>0</v>
      </c>
      <c r="K5739" s="7">
        <v>501.6</v>
      </c>
      <c r="L5739" s="7">
        <v>0</v>
      </c>
      <c r="M5739" s="7">
        <v>25</v>
      </c>
      <c r="N5739" s="7">
        <v>0</v>
      </c>
      <c r="O5739" s="7"/>
      <c r="P5739" s="7">
        <v>0</v>
      </c>
      <c r="Q5739" s="7">
        <v>1000.15</v>
      </c>
      <c r="R5739" s="7">
        <v>15499.85</v>
      </c>
      <c r="S5739" s="4" t="s">
        <v>23</v>
      </c>
    </row>
    <row r="5740" spans="1:19" ht="26.25" hidden="1" customHeight="1" x14ac:dyDescent="0.25">
      <c r="A5740" s="10">
        <f>+SUBTOTAL(103,$B$5:B5740)</f>
        <v>174</v>
      </c>
      <c r="B5740" s="4" t="s">
        <v>5750</v>
      </c>
      <c r="C5740" s="4" t="s">
        <v>5751</v>
      </c>
      <c r="D5740" s="4" t="s">
        <v>2110</v>
      </c>
      <c r="E5740" s="4" t="s">
        <v>93</v>
      </c>
      <c r="F5740" s="4" t="s">
        <v>22</v>
      </c>
      <c r="G5740" s="12"/>
      <c r="H5740" s="7">
        <v>16500</v>
      </c>
      <c r="I5740" s="7">
        <v>473.55</v>
      </c>
      <c r="J5740" s="7">
        <v>0</v>
      </c>
      <c r="K5740" s="7">
        <v>501.6</v>
      </c>
      <c r="L5740" s="7">
        <v>0</v>
      </c>
      <c r="M5740" s="7">
        <v>25</v>
      </c>
      <c r="N5740" s="7">
        <v>0</v>
      </c>
      <c r="O5740" s="7"/>
      <c r="P5740" s="7">
        <v>50</v>
      </c>
      <c r="Q5740" s="7">
        <v>1050.1500000000001</v>
      </c>
      <c r="R5740" s="7">
        <v>15449.85</v>
      </c>
      <c r="S5740" s="4" t="s">
        <v>35</v>
      </c>
    </row>
    <row r="5741" spans="1:19" ht="26.25" hidden="1" customHeight="1" x14ac:dyDescent="0.25">
      <c r="A5741" s="10">
        <f>+SUBTOTAL(103,$B$5:B5741)</f>
        <v>174</v>
      </c>
      <c r="B5741" s="4" t="s">
        <v>620</v>
      </c>
      <c r="C5741" s="4" t="s">
        <v>5755</v>
      </c>
      <c r="D5741" s="4" t="s">
        <v>2605</v>
      </c>
      <c r="E5741" s="4" t="s">
        <v>58</v>
      </c>
      <c r="F5741" s="4" t="s">
        <v>22</v>
      </c>
      <c r="G5741" s="12"/>
      <c r="H5741" s="7">
        <v>16500</v>
      </c>
      <c r="I5741" s="7">
        <v>473.55</v>
      </c>
      <c r="J5741" s="7">
        <v>0</v>
      </c>
      <c r="K5741" s="7">
        <v>501.6</v>
      </c>
      <c r="L5741" s="7">
        <v>1919.78</v>
      </c>
      <c r="M5741" s="7">
        <v>25</v>
      </c>
      <c r="N5741" s="7">
        <v>0</v>
      </c>
      <c r="O5741" s="7"/>
      <c r="P5741" s="7">
        <v>0</v>
      </c>
      <c r="Q5741" s="7">
        <v>2919.93</v>
      </c>
      <c r="R5741" s="7">
        <v>13580.07</v>
      </c>
      <c r="S5741" s="4" t="s">
        <v>23</v>
      </c>
    </row>
    <row r="5742" spans="1:19" ht="26.25" hidden="1" customHeight="1" x14ac:dyDescent="0.25">
      <c r="A5742" s="10">
        <f>+SUBTOTAL(103,$B$5:B5742)</f>
        <v>174</v>
      </c>
      <c r="B5742" s="4" t="s">
        <v>9971</v>
      </c>
      <c r="C5742" s="4" t="s">
        <v>1258</v>
      </c>
      <c r="D5742" s="4" t="s">
        <v>3015</v>
      </c>
      <c r="E5742" s="4" t="s">
        <v>58</v>
      </c>
      <c r="F5742" s="4" t="s">
        <v>22</v>
      </c>
      <c r="G5742" s="12"/>
      <c r="H5742" s="7">
        <v>16500</v>
      </c>
      <c r="I5742" s="7">
        <v>473.55</v>
      </c>
      <c r="J5742" s="7">
        <v>0</v>
      </c>
      <c r="K5742" s="7">
        <v>501.6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1000.15</v>
      </c>
      <c r="R5742" s="7">
        <v>15499.85</v>
      </c>
      <c r="S5742" s="4" t="s">
        <v>23</v>
      </c>
    </row>
    <row r="5743" spans="1:19" ht="26.25" hidden="1" customHeight="1" x14ac:dyDescent="0.25">
      <c r="A5743" s="10">
        <f>+SUBTOTAL(103,$B$5:B5743)</f>
        <v>174</v>
      </c>
      <c r="B5743" s="4" t="s">
        <v>3275</v>
      </c>
      <c r="C5743" s="4" t="s">
        <v>5862</v>
      </c>
      <c r="D5743" s="4" t="s">
        <v>1404</v>
      </c>
      <c r="E5743" s="4" t="s">
        <v>95</v>
      </c>
      <c r="F5743" s="4" t="s">
        <v>22</v>
      </c>
      <c r="G5743" s="12" t="s">
        <v>10538</v>
      </c>
      <c r="H5743" s="7">
        <v>16500</v>
      </c>
      <c r="I5743" s="7">
        <v>473.55</v>
      </c>
      <c r="J5743" s="7">
        <v>0</v>
      </c>
      <c r="K5743" s="7">
        <v>501.6</v>
      </c>
      <c r="L5743" s="7">
        <v>1919.78</v>
      </c>
      <c r="M5743" s="7">
        <v>25</v>
      </c>
      <c r="N5743" s="7">
        <v>120</v>
      </c>
      <c r="O5743" s="7"/>
      <c r="P5743" s="7">
        <v>8506.16</v>
      </c>
      <c r="Q5743" s="7">
        <v>11546.09</v>
      </c>
      <c r="R5743" s="7">
        <v>4953.91</v>
      </c>
      <c r="S5743" s="4" t="s">
        <v>35</v>
      </c>
    </row>
    <row r="5744" spans="1:19" ht="26.25" hidden="1" customHeight="1" x14ac:dyDescent="0.25">
      <c r="A5744" s="10">
        <f>+SUBTOTAL(103,$B$5:B5744)</f>
        <v>174</v>
      </c>
      <c r="B5744" s="4" t="s">
        <v>4552</v>
      </c>
      <c r="C5744" s="4" t="s">
        <v>5895</v>
      </c>
      <c r="D5744" s="4" t="s">
        <v>1072</v>
      </c>
      <c r="E5744" s="4" t="s">
        <v>58</v>
      </c>
      <c r="F5744" s="4" t="s">
        <v>22</v>
      </c>
      <c r="G5744" s="12"/>
      <c r="H5744" s="7">
        <v>16500</v>
      </c>
      <c r="I5744" s="7">
        <v>473.55</v>
      </c>
      <c r="J5744" s="7">
        <v>0</v>
      </c>
      <c r="K5744" s="7">
        <v>501.6</v>
      </c>
      <c r="L5744" s="7">
        <v>0</v>
      </c>
      <c r="M5744" s="7">
        <v>25</v>
      </c>
      <c r="N5744" s="7">
        <v>0</v>
      </c>
      <c r="O5744" s="7"/>
      <c r="P5744" s="7">
        <v>0</v>
      </c>
      <c r="Q5744" s="7">
        <v>1000.15</v>
      </c>
      <c r="R5744" s="7">
        <v>15499.85</v>
      </c>
      <c r="S5744" s="4" t="s">
        <v>23</v>
      </c>
    </row>
    <row r="5745" spans="1:19" ht="26.25" hidden="1" customHeight="1" x14ac:dyDescent="0.25">
      <c r="A5745" s="10">
        <f>+SUBTOTAL(103,$B$5:B5745)</f>
        <v>174</v>
      </c>
      <c r="B5745" s="4" t="s">
        <v>3276</v>
      </c>
      <c r="C5745" s="4" t="s">
        <v>6018</v>
      </c>
      <c r="D5745" s="4" t="s">
        <v>253</v>
      </c>
      <c r="E5745" s="4" t="s">
        <v>12565</v>
      </c>
      <c r="F5745" s="4" t="s">
        <v>41</v>
      </c>
      <c r="G5745" s="12"/>
      <c r="H5745" s="7">
        <v>16500</v>
      </c>
      <c r="I5745" s="7">
        <v>473.55</v>
      </c>
      <c r="J5745" s="7">
        <v>0</v>
      </c>
      <c r="K5745" s="7">
        <v>501.6</v>
      </c>
      <c r="L5745" s="7">
        <v>0</v>
      </c>
      <c r="M5745" s="7">
        <v>25</v>
      </c>
      <c r="N5745" s="7">
        <v>0</v>
      </c>
      <c r="O5745" s="7"/>
      <c r="P5745" s="7">
        <v>0</v>
      </c>
      <c r="Q5745" s="7">
        <v>1000.15</v>
      </c>
      <c r="R5745" s="7">
        <v>15499.85</v>
      </c>
      <c r="S5745" s="4" t="s">
        <v>23</v>
      </c>
    </row>
    <row r="5746" spans="1:19" ht="26.25" hidden="1" customHeight="1" x14ac:dyDescent="0.25">
      <c r="A5746" s="10">
        <f>+SUBTOTAL(103,$B$5:B5746)</f>
        <v>174</v>
      </c>
      <c r="B5746" s="4" t="s">
        <v>172</v>
      </c>
      <c r="C5746" s="4" t="s">
        <v>6148</v>
      </c>
      <c r="D5746" s="4" t="s">
        <v>784</v>
      </c>
      <c r="E5746" s="4" t="s">
        <v>10383</v>
      </c>
      <c r="F5746" s="4" t="s">
        <v>22</v>
      </c>
      <c r="G5746" s="12"/>
      <c r="H5746" s="7">
        <v>16500</v>
      </c>
      <c r="I5746" s="7">
        <v>473.55</v>
      </c>
      <c r="J5746" s="7">
        <v>0</v>
      </c>
      <c r="K5746" s="7">
        <v>501.6</v>
      </c>
      <c r="L5746" s="7">
        <v>0</v>
      </c>
      <c r="M5746" s="7">
        <v>25</v>
      </c>
      <c r="N5746" s="7">
        <v>0</v>
      </c>
      <c r="O5746" s="7"/>
      <c r="P5746" s="7">
        <v>2275</v>
      </c>
      <c r="Q5746" s="7">
        <v>3275.15</v>
      </c>
      <c r="R5746" s="7">
        <v>13224.85</v>
      </c>
      <c r="S5746" s="4" t="s">
        <v>23</v>
      </c>
    </row>
    <row r="5747" spans="1:19" ht="26.25" hidden="1" customHeight="1" x14ac:dyDescent="0.25">
      <c r="A5747" s="10">
        <f>+SUBTOTAL(103,$B$5:B5747)</f>
        <v>174</v>
      </c>
      <c r="B5747" s="4" t="s">
        <v>4643</v>
      </c>
      <c r="C5747" s="4" t="s">
        <v>6260</v>
      </c>
      <c r="D5747" s="4" t="s">
        <v>1072</v>
      </c>
      <c r="E5747" s="4" t="s">
        <v>12566</v>
      </c>
      <c r="F5747" s="4" t="s">
        <v>22</v>
      </c>
      <c r="G5747" s="12"/>
      <c r="H5747" s="7">
        <v>16500</v>
      </c>
      <c r="I5747" s="7">
        <v>473.55</v>
      </c>
      <c r="J5747" s="7">
        <v>0</v>
      </c>
      <c r="K5747" s="7">
        <v>501.6</v>
      </c>
      <c r="L5747" s="7">
        <v>0</v>
      </c>
      <c r="M5747" s="7">
        <v>25</v>
      </c>
      <c r="N5747" s="7">
        <v>0</v>
      </c>
      <c r="O5747" s="7"/>
      <c r="P5747" s="7">
        <v>0</v>
      </c>
      <c r="Q5747" s="7">
        <v>1000.15</v>
      </c>
      <c r="R5747" s="7">
        <v>15499.85</v>
      </c>
      <c r="S5747" s="4" t="s">
        <v>35</v>
      </c>
    </row>
    <row r="5748" spans="1:19" ht="26.25" hidden="1" customHeight="1" x14ac:dyDescent="0.25">
      <c r="A5748" s="10">
        <f>+SUBTOTAL(103,$B$5:B5748)</f>
        <v>174</v>
      </c>
      <c r="B5748" s="4" t="s">
        <v>2903</v>
      </c>
      <c r="C5748" s="4" t="s">
        <v>6286</v>
      </c>
      <c r="D5748" s="4" t="s">
        <v>971</v>
      </c>
      <c r="E5748" s="4" t="s">
        <v>12566</v>
      </c>
      <c r="F5748" s="4" t="s">
        <v>22</v>
      </c>
      <c r="G5748" s="12" t="s">
        <v>10538</v>
      </c>
      <c r="H5748" s="7">
        <v>16500</v>
      </c>
      <c r="I5748" s="7">
        <v>473.55</v>
      </c>
      <c r="J5748" s="7">
        <v>0</v>
      </c>
      <c r="K5748" s="7">
        <v>501.6</v>
      </c>
      <c r="L5748" s="7">
        <v>1919.78</v>
      </c>
      <c r="M5748" s="7">
        <v>25</v>
      </c>
      <c r="N5748" s="7">
        <v>0</v>
      </c>
      <c r="O5748" s="7"/>
      <c r="P5748" s="7">
        <v>355.52</v>
      </c>
      <c r="Q5748" s="7">
        <v>3275.45</v>
      </c>
      <c r="R5748" s="7">
        <v>13224.55</v>
      </c>
      <c r="S5748" s="4" t="s">
        <v>35</v>
      </c>
    </row>
    <row r="5749" spans="1:19" ht="26.25" hidden="1" customHeight="1" x14ac:dyDescent="0.25">
      <c r="A5749" s="10">
        <f>+SUBTOTAL(103,$B$5:B5749)</f>
        <v>174</v>
      </c>
      <c r="B5749" s="4" t="s">
        <v>3277</v>
      </c>
      <c r="C5749" s="4" t="s">
        <v>6294</v>
      </c>
      <c r="D5749" s="4" t="s">
        <v>118</v>
      </c>
      <c r="E5749" s="4" t="s">
        <v>12565</v>
      </c>
      <c r="F5749" s="4" t="s">
        <v>22</v>
      </c>
      <c r="G5749" s="12" t="s">
        <v>10538</v>
      </c>
      <c r="H5749" s="7">
        <v>16500</v>
      </c>
      <c r="I5749" s="7">
        <v>473.55</v>
      </c>
      <c r="J5749" s="7">
        <v>0</v>
      </c>
      <c r="K5749" s="7">
        <v>501.6</v>
      </c>
      <c r="L5749" s="7">
        <v>0</v>
      </c>
      <c r="M5749" s="7">
        <v>25</v>
      </c>
      <c r="N5749" s="7">
        <v>0</v>
      </c>
      <c r="O5749" s="7"/>
      <c r="P5749" s="7">
        <v>0</v>
      </c>
      <c r="Q5749" s="7">
        <v>1000.15</v>
      </c>
      <c r="R5749" s="7">
        <v>15499.85</v>
      </c>
      <c r="S5749" s="4" t="s">
        <v>23</v>
      </c>
    </row>
    <row r="5750" spans="1:19" ht="26.25" hidden="1" customHeight="1" x14ac:dyDescent="0.25">
      <c r="A5750" s="10">
        <f>+SUBTOTAL(103,$B$5:B5750)</f>
        <v>174</v>
      </c>
      <c r="B5750" s="4" t="s">
        <v>9979</v>
      </c>
      <c r="C5750" s="4" t="s">
        <v>9980</v>
      </c>
      <c r="D5750" s="4" t="s">
        <v>3009</v>
      </c>
      <c r="E5750" s="4" t="s">
        <v>58</v>
      </c>
      <c r="F5750" s="4" t="s">
        <v>22</v>
      </c>
      <c r="G5750" s="12"/>
      <c r="H5750" s="7">
        <v>16500</v>
      </c>
      <c r="I5750" s="7">
        <v>473.55</v>
      </c>
      <c r="J5750" s="7">
        <v>0</v>
      </c>
      <c r="K5750" s="7">
        <v>501.6</v>
      </c>
      <c r="L5750" s="7">
        <v>0</v>
      </c>
      <c r="M5750" s="7">
        <v>25</v>
      </c>
      <c r="N5750" s="7">
        <v>0</v>
      </c>
      <c r="O5750" s="7"/>
      <c r="P5750" s="7">
        <v>0</v>
      </c>
      <c r="Q5750" s="7">
        <v>1000.15</v>
      </c>
      <c r="R5750" s="7">
        <v>15499.85</v>
      </c>
      <c r="S5750" s="4" t="s">
        <v>23</v>
      </c>
    </row>
    <row r="5751" spans="1:19" ht="26.25" hidden="1" customHeight="1" x14ac:dyDescent="0.25">
      <c r="A5751" s="10">
        <f>+SUBTOTAL(103,$B$5:B5751)</f>
        <v>174</v>
      </c>
      <c r="B5751" s="4" t="s">
        <v>3278</v>
      </c>
      <c r="C5751" s="4" t="s">
        <v>6426</v>
      </c>
      <c r="D5751" s="4" t="s">
        <v>1072</v>
      </c>
      <c r="E5751" s="4" t="s">
        <v>12565</v>
      </c>
      <c r="F5751" s="4" t="s">
        <v>22</v>
      </c>
      <c r="G5751" s="12"/>
      <c r="H5751" s="7">
        <v>16500</v>
      </c>
      <c r="I5751" s="7">
        <v>473.55</v>
      </c>
      <c r="J5751" s="7">
        <v>0</v>
      </c>
      <c r="K5751" s="7">
        <v>501.6</v>
      </c>
      <c r="L5751" s="7">
        <v>0</v>
      </c>
      <c r="M5751" s="7">
        <v>25</v>
      </c>
      <c r="N5751" s="7">
        <v>0</v>
      </c>
      <c r="O5751" s="7"/>
      <c r="P5751" s="7">
        <v>0</v>
      </c>
      <c r="Q5751" s="7">
        <v>1000.15</v>
      </c>
      <c r="R5751" s="7">
        <v>15499.85</v>
      </c>
      <c r="S5751" s="4" t="s">
        <v>23</v>
      </c>
    </row>
    <row r="5752" spans="1:19" ht="26.25" hidden="1" customHeight="1" x14ac:dyDescent="0.25">
      <c r="A5752" s="10">
        <f>+SUBTOTAL(103,$B$5:B5752)</f>
        <v>174</v>
      </c>
      <c r="B5752" s="4" t="s">
        <v>354</v>
      </c>
      <c r="C5752" s="4" t="s">
        <v>6562</v>
      </c>
      <c r="D5752" s="4" t="s">
        <v>1072</v>
      </c>
      <c r="E5752" s="4" t="s">
        <v>95</v>
      </c>
      <c r="F5752" s="4" t="s">
        <v>22</v>
      </c>
      <c r="G5752" s="12"/>
      <c r="H5752" s="7">
        <v>16500</v>
      </c>
      <c r="I5752" s="7">
        <v>473.55</v>
      </c>
      <c r="J5752" s="7">
        <v>0</v>
      </c>
      <c r="K5752" s="7">
        <v>501.6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1000.15</v>
      </c>
      <c r="R5752" s="7">
        <v>15499.85</v>
      </c>
      <c r="S5752" s="4" t="s">
        <v>23</v>
      </c>
    </row>
    <row r="5753" spans="1:19" ht="26.25" hidden="1" customHeight="1" x14ac:dyDescent="0.25">
      <c r="A5753" s="10">
        <f>+SUBTOTAL(103,$B$5:B5753)</f>
        <v>174</v>
      </c>
      <c r="B5753" s="4" t="s">
        <v>6779</v>
      </c>
      <c r="C5753" s="4" t="s">
        <v>6780</v>
      </c>
      <c r="D5753" s="4" t="s">
        <v>324</v>
      </c>
      <c r="E5753" s="4" t="s">
        <v>10388</v>
      </c>
      <c r="F5753" s="4" t="s">
        <v>22</v>
      </c>
      <c r="G5753" s="12"/>
      <c r="H5753" s="7">
        <v>16500</v>
      </c>
      <c r="I5753" s="7">
        <v>473.55</v>
      </c>
      <c r="J5753" s="7">
        <v>0</v>
      </c>
      <c r="K5753" s="7">
        <v>501.6</v>
      </c>
      <c r="L5753" s="7">
        <v>0</v>
      </c>
      <c r="M5753" s="7">
        <v>25</v>
      </c>
      <c r="N5753" s="7">
        <v>0</v>
      </c>
      <c r="O5753" s="7"/>
      <c r="P5753" s="7">
        <v>50</v>
      </c>
      <c r="Q5753" s="7">
        <v>1050.1500000000001</v>
      </c>
      <c r="R5753" s="7">
        <v>15449.85</v>
      </c>
      <c r="S5753" s="4" t="s">
        <v>23</v>
      </c>
    </row>
    <row r="5754" spans="1:19" ht="26.25" hidden="1" customHeight="1" x14ac:dyDescent="0.25">
      <c r="A5754" s="10">
        <f>+SUBTOTAL(103,$B$5:B5754)</f>
        <v>174</v>
      </c>
      <c r="B5754" s="4" t="s">
        <v>3279</v>
      </c>
      <c r="C5754" s="4" t="s">
        <v>6850</v>
      </c>
      <c r="D5754" s="4" t="s">
        <v>324</v>
      </c>
      <c r="E5754" s="4" t="s">
        <v>102</v>
      </c>
      <c r="F5754" s="4" t="s">
        <v>22</v>
      </c>
      <c r="G5754" s="12"/>
      <c r="H5754" s="7">
        <v>16500</v>
      </c>
      <c r="I5754" s="7">
        <v>473.55</v>
      </c>
      <c r="J5754" s="7">
        <v>0</v>
      </c>
      <c r="K5754" s="7">
        <v>501.6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1000.15</v>
      </c>
      <c r="R5754" s="7">
        <v>15499.85</v>
      </c>
      <c r="S5754" s="4" t="s">
        <v>35</v>
      </c>
    </row>
    <row r="5755" spans="1:19" ht="26.25" hidden="1" customHeight="1" x14ac:dyDescent="0.25">
      <c r="A5755" s="10">
        <f>+SUBTOTAL(103,$B$5:B5755)</f>
        <v>174</v>
      </c>
      <c r="B5755" s="4" t="s">
        <v>1432</v>
      </c>
      <c r="C5755" s="4" t="s">
        <v>6904</v>
      </c>
      <c r="D5755" s="4" t="s">
        <v>3039</v>
      </c>
      <c r="E5755" s="4" t="s">
        <v>72</v>
      </c>
      <c r="F5755" s="4" t="s">
        <v>98</v>
      </c>
      <c r="G5755" s="12"/>
      <c r="H5755" s="7">
        <v>16500</v>
      </c>
      <c r="I5755" s="7">
        <v>473.55</v>
      </c>
      <c r="J5755" s="7">
        <v>0</v>
      </c>
      <c r="K5755" s="7">
        <v>501.6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1000.15</v>
      </c>
      <c r="R5755" s="7">
        <v>15499.85</v>
      </c>
      <c r="S5755" s="4" t="s">
        <v>35</v>
      </c>
    </row>
    <row r="5756" spans="1:19" ht="26.25" hidden="1" customHeight="1" x14ac:dyDescent="0.25">
      <c r="A5756" s="10">
        <f>+SUBTOTAL(103,$B$5:B5756)</f>
        <v>174</v>
      </c>
      <c r="B5756" s="4" t="s">
        <v>2065</v>
      </c>
      <c r="C5756" s="4" t="s">
        <v>6939</v>
      </c>
      <c r="D5756" s="4" t="s">
        <v>2086</v>
      </c>
      <c r="E5756" s="4" t="s">
        <v>128</v>
      </c>
      <c r="F5756" s="4" t="s">
        <v>22</v>
      </c>
      <c r="G5756" s="12"/>
      <c r="H5756" s="7">
        <v>16500</v>
      </c>
      <c r="I5756" s="7">
        <v>473.55</v>
      </c>
      <c r="J5756" s="7">
        <v>0</v>
      </c>
      <c r="K5756" s="7">
        <v>501.6</v>
      </c>
      <c r="L5756" s="7">
        <v>0</v>
      </c>
      <c r="M5756" s="7">
        <v>25</v>
      </c>
      <c r="N5756" s="7">
        <v>0</v>
      </c>
      <c r="O5756" s="7"/>
      <c r="P5756" s="7">
        <v>3921.55</v>
      </c>
      <c r="Q5756" s="7">
        <v>4921.7</v>
      </c>
      <c r="R5756" s="7">
        <v>11578.3</v>
      </c>
      <c r="S5756" s="4" t="s">
        <v>23</v>
      </c>
    </row>
    <row r="5757" spans="1:19" ht="26.25" hidden="1" customHeight="1" x14ac:dyDescent="0.25">
      <c r="A5757" s="10">
        <f>+SUBTOTAL(103,$B$5:B5757)</f>
        <v>174</v>
      </c>
      <c r="B5757" s="4" t="s">
        <v>2454</v>
      </c>
      <c r="C5757" s="4" t="s">
        <v>7394</v>
      </c>
      <c r="D5757" s="4" t="s">
        <v>971</v>
      </c>
      <c r="E5757" s="4" t="s">
        <v>12443</v>
      </c>
      <c r="F5757" s="4" t="s">
        <v>22</v>
      </c>
      <c r="G5757" s="12"/>
      <c r="H5757" s="7">
        <v>16500</v>
      </c>
      <c r="I5757" s="7">
        <v>473.55</v>
      </c>
      <c r="J5757" s="7">
        <v>0</v>
      </c>
      <c r="K5757" s="7">
        <v>501.6</v>
      </c>
      <c r="L5757" s="7">
        <v>0</v>
      </c>
      <c r="M5757" s="7">
        <v>25</v>
      </c>
      <c r="N5757" s="7">
        <v>0</v>
      </c>
      <c r="O5757" s="7"/>
      <c r="P5757" s="7">
        <v>4625.45</v>
      </c>
      <c r="Q5757" s="7">
        <v>5625.6</v>
      </c>
      <c r="R5757" s="7">
        <v>10874.4</v>
      </c>
      <c r="S5757" s="4" t="s">
        <v>35</v>
      </c>
    </row>
    <row r="5758" spans="1:19" ht="26.25" hidden="1" customHeight="1" x14ac:dyDescent="0.25">
      <c r="A5758" s="10">
        <f>+SUBTOTAL(103,$B$5:B5758)</f>
        <v>174</v>
      </c>
      <c r="B5758" s="4" t="s">
        <v>3280</v>
      </c>
      <c r="C5758" s="4" t="s">
        <v>7001</v>
      </c>
      <c r="D5758" s="4" t="s">
        <v>1072</v>
      </c>
      <c r="E5758" s="4" t="s">
        <v>95</v>
      </c>
      <c r="F5758" s="4" t="s">
        <v>22</v>
      </c>
      <c r="G5758" s="12"/>
      <c r="H5758" s="7">
        <v>16500</v>
      </c>
      <c r="I5758" s="7">
        <v>473.55</v>
      </c>
      <c r="J5758" s="7">
        <v>0</v>
      </c>
      <c r="K5758" s="7">
        <v>501.6</v>
      </c>
      <c r="L5758" s="7">
        <v>0</v>
      </c>
      <c r="M5758" s="7">
        <v>25</v>
      </c>
      <c r="N5758" s="7">
        <v>0</v>
      </c>
      <c r="O5758" s="7"/>
      <c r="P5758" s="7">
        <v>0</v>
      </c>
      <c r="Q5758" s="7">
        <v>1000.15</v>
      </c>
      <c r="R5758" s="7">
        <v>15499.85</v>
      </c>
      <c r="S5758" s="4" t="s">
        <v>23</v>
      </c>
    </row>
    <row r="5759" spans="1:19" ht="26.25" customHeight="1" x14ac:dyDescent="0.25">
      <c r="A5759" s="10">
        <f>+SUBTOTAL(103,$B$5:B5759)</f>
        <v>175</v>
      </c>
      <c r="B5759" s="4" t="s">
        <v>3281</v>
      </c>
      <c r="C5759" s="4" t="s">
        <v>7003</v>
      </c>
      <c r="D5759" s="4" t="s">
        <v>1072</v>
      </c>
      <c r="E5759" s="4" t="s">
        <v>430</v>
      </c>
      <c r="F5759" s="4" t="s">
        <v>22</v>
      </c>
      <c r="G5759" s="12"/>
      <c r="H5759" s="7">
        <v>16500</v>
      </c>
      <c r="I5759" s="7">
        <v>473.55</v>
      </c>
      <c r="J5759" s="7">
        <v>0</v>
      </c>
      <c r="K5759" s="7">
        <v>501.6</v>
      </c>
      <c r="L5759" s="7">
        <v>0</v>
      </c>
      <c r="M5759" s="7">
        <v>25</v>
      </c>
      <c r="N5759" s="7">
        <v>0</v>
      </c>
      <c r="O5759" s="7"/>
      <c r="P5759" s="7">
        <v>1500</v>
      </c>
      <c r="Q5759" s="7">
        <v>2500.15</v>
      </c>
      <c r="R5759" s="7">
        <v>13999.85</v>
      </c>
      <c r="S5759" s="4" t="s">
        <v>35</v>
      </c>
    </row>
    <row r="5760" spans="1:19" ht="26.25" hidden="1" customHeight="1" x14ac:dyDescent="0.25">
      <c r="A5760" s="10">
        <f>+SUBTOTAL(103,$B$5:B5760)</f>
        <v>175</v>
      </c>
      <c r="B5760" s="4" t="s">
        <v>3282</v>
      </c>
      <c r="C5760" s="4" t="s">
        <v>7070</v>
      </c>
      <c r="D5760" s="4" t="s">
        <v>971</v>
      </c>
      <c r="E5760" s="4" t="s">
        <v>12565</v>
      </c>
      <c r="F5760" s="4" t="s">
        <v>22</v>
      </c>
      <c r="G5760" s="12"/>
      <c r="H5760" s="7">
        <v>16500</v>
      </c>
      <c r="I5760" s="7">
        <v>473.55</v>
      </c>
      <c r="J5760" s="7">
        <v>0</v>
      </c>
      <c r="K5760" s="7">
        <v>501.6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1000.15</v>
      </c>
      <c r="R5760" s="7">
        <v>15499.85</v>
      </c>
      <c r="S5760" s="4" t="s">
        <v>35</v>
      </c>
    </row>
    <row r="5761" spans="1:19" ht="26.25" hidden="1" customHeight="1" x14ac:dyDescent="0.25">
      <c r="A5761" s="10">
        <f>+SUBTOTAL(103,$B$5:B5761)</f>
        <v>175</v>
      </c>
      <c r="B5761" s="4" t="s">
        <v>856</v>
      </c>
      <c r="C5761" s="4" t="s">
        <v>7137</v>
      </c>
      <c r="D5761" s="4" t="s">
        <v>1072</v>
      </c>
      <c r="E5761" s="4" t="s">
        <v>95</v>
      </c>
      <c r="F5761" s="4" t="s">
        <v>22</v>
      </c>
      <c r="G5761" s="12"/>
      <c r="H5761" s="7">
        <v>16500</v>
      </c>
      <c r="I5761" s="7">
        <v>473.55</v>
      </c>
      <c r="J5761" s="7">
        <v>0</v>
      </c>
      <c r="K5761" s="7">
        <v>501.6</v>
      </c>
      <c r="L5761" s="7">
        <v>0</v>
      </c>
      <c r="M5761" s="7">
        <v>25</v>
      </c>
      <c r="N5761" s="7">
        <v>0</v>
      </c>
      <c r="O5761" s="7"/>
      <c r="P5761" s="7">
        <v>0</v>
      </c>
      <c r="Q5761" s="7">
        <v>1000.15</v>
      </c>
      <c r="R5761" s="7">
        <v>15499.85</v>
      </c>
      <c r="S5761" s="4" t="s">
        <v>23</v>
      </c>
    </row>
    <row r="5762" spans="1:19" ht="26.25" hidden="1" customHeight="1" x14ac:dyDescent="0.25">
      <c r="A5762" s="10">
        <f>+SUBTOTAL(103,$B$5:B5762)</f>
        <v>175</v>
      </c>
      <c r="B5762" s="4" t="s">
        <v>3283</v>
      </c>
      <c r="C5762" s="4" t="s">
        <v>7333</v>
      </c>
      <c r="D5762" s="4" t="s">
        <v>3180</v>
      </c>
      <c r="E5762" s="4" t="s">
        <v>58</v>
      </c>
      <c r="F5762" s="4" t="s">
        <v>22</v>
      </c>
      <c r="G5762" s="12"/>
      <c r="H5762" s="7">
        <v>16500</v>
      </c>
      <c r="I5762" s="7">
        <v>473.55</v>
      </c>
      <c r="J5762" s="7">
        <v>0</v>
      </c>
      <c r="K5762" s="7">
        <v>501.6</v>
      </c>
      <c r="L5762" s="7">
        <v>0</v>
      </c>
      <c r="M5762" s="7">
        <v>25</v>
      </c>
      <c r="N5762" s="7">
        <v>0</v>
      </c>
      <c r="O5762" s="7"/>
      <c r="P5762" s="7">
        <v>0</v>
      </c>
      <c r="Q5762" s="7">
        <v>1000.15</v>
      </c>
      <c r="R5762" s="7">
        <v>15499.85</v>
      </c>
      <c r="S5762" s="4" t="s">
        <v>23</v>
      </c>
    </row>
    <row r="5763" spans="1:19" ht="26.25" hidden="1" customHeight="1" x14ac:dyDescent="0.25">
      <c r="A5763" s="10">
        <f>+SUBTOTAL(103,$B$5:B5763)</f>
        <v>175</v>
      </c>
      <c r="B5763" s="4" t="s">
        <v>246</v>
      </c>
      <c r="C5763" s="4" t="s">
        <v>7362</v>
      </c>
      <c r="D5763" s="4" t="s">
        <v>324</v>
      </c>
      <c r="E5763" s="4" t="s">
        <v>12567</v>
      </c>
      <c r="F5763" s="4" t="s">
        <v>22</v>
      </c>
      <c r="G5763" s="12"/>
      <c r="H5763" s="7">
        <v>16500</v>
      </c>
      <c r="I5763" s="7">
        <v>473.55</v>
      </c>
      <c r="J5763" s="7">
        <v>0</v>
      </c>
      <c r="K5763" s="7">
        <v>501.6</v>
      </c>
      <c r="L5763" s="7">
        <v>0</v>
      </c>
      <c r="M5763" s="7">
        <v>25</v>
      </c>
      <c r="N5763" s="7">
        <v>0</v>
      </c>
      <c r="O5763" s="7"/>
      <c r="P5763" s="7">
        <v>3639.5</v>
      </c>
      <c r="Q5763" s="7">
        <v>4639.6499999999996</v>
      </c>
      <c r="R5763" s="7">
        <v>11860.35</v>
      </c>
      <c r="S5763" s="4" t="s">
        <v>23</v>
      </c>
    </row>
    <row r="5764" spans="1:19" ht="26.25" hidden="1" customHeight="1" x14ac:dyDescent="0.25">
      <c r="A5764" s="10">
        <f>+SUBTOTAL(103,$B$5:B5764)</f>
        <v>175</v>
      </c>
      <c r="B5764" s="4" t="s">
        <v>911</v>
      </c>
      <c r="C5764" s="4" t="s">
        <v>7464</v>
      </c>
      <c r="D5764" s="4" t="s">
        <v>971</v>
      </c>
      <c r="E5764" s="4" t="s">
        <v>12565</v>
      </c>
      <c r="F5764" s="4" t="s">
        <v>22</v>
      </c>
      <c r="G5764" s="12"/>
      <c r="H5764" s="7">
        <v>16500</v>
      </c>
      <c r="I5764" s="7">
        <v>473.55</v>
      </c>
      <c r="J5764" s="7">
        <v>0</v>
      </c>
      <c r="K5764" s="7">
        <v>501.6</v>
      </c>
      <c r="L5764" s="7">
        <v>0</v>
      </c>
      <c r="M5764" s="7">
        <v>25</v>
      </c>
      <c r="N5764" s="7">
        <v>0</v>
      </c>
      <c r="O5764" s="7"/>
      <c r="P5764" s="7">
        <v>7233.92</v>
      </c>
      <c r="Q5764" s="7">
        <v>8234.07</v>
      </c>
      <c r="R5764" s="7">
        <v>8265.93</v>
      </c>
      <c r="S5764" s="4" t="s">
        <v>35</v>
      </c>
    </row>
    <row r="5765" spans="1:19" ht="26.25" hidden="1" customHeight="1" x14ac:dyDescent="0.25">
      <c r="A5765" s="10">
        <f>+SUBTOTAL(103,$B$5:B5765)</f>
        <v>175</v>
      </c>
      <c r="B5765" s="4" t="s">
        <v>911</v>
      </c>
      <c r="C5765" s="4" t="s">
        <v>7465</v>
      </c>
      <c r="D5765" s="4" t="s">
        <v>2085</v>
      </c>
      <c r="E5765" s="4" t="s">
        <v>58</v>
      </c>
      <c r="F5765" s="4" t="s">
        <v>22</v>
      </c>
      <c r="G5765" s="12"/>
      <c r="H5765" s="7">
        <v>16500</v>
      </c>
      <c r="I5765" s="7">
        <v>473.55</v>
      </c>
      <c r="J5765" s="7">
        <v>0</v>
      </c>
      <c r="K5765" s="7">
        <v>501.6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1000.15</v>
      </c>
      <c r="R5765" s="7">
        <v>15499.85</v>
      </c>
      <c r="S5765" s="4" t="s">
        <v>35</v>
      </c>
    </row>
    <row r="5766" spans="1:19" ht="26.25" hidden="1" customHeight="1" x14ac:dyDescent="0.25">
      <c r="A5766" s="10">
        <f>+SUBTOTAL(103,$B$5:B5766)</f>
        <v>175</v>
      </c>
      <c r="B5766" s="4" t="s">
        <v>3284</v>
      </c>
      <c r="C5766" s="4" t="s">
        <v>7472</v>
      </c>
      <c r="D5766" s="4" t="s">
        <v>2085</v>
      </c>
      <c r="E5766" s="4" t="s">
        <v>58</v>
      </c>
      <c r="F5766" s="4" t="s">
        <v>22</v>
      </c>
      <c r="G5766" s="12"/>
      <c r="H5766" s="7">
        <v>16500</v>
      </c>
      <c r="I5766" s="7">
        <v>473.55</v>
      </c>
      <c r="J5766" s="7">
        <v>0</v>
      </c>
      <c r="K5766" s="7">
        <v>501.6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1000.15</v>
      </c>
      <c r="R5766" s="7">
        <v>15499.85</v>
      </c>
      <c r="S5766" s="4" t="s">
        <v>35</v>
      </c>
    </row>
    <row r="5767" spans="1:19" ht="26.25" hidden="1" customHeight="1" x14ac:dyDescent="0.25">
      <c r="A5767" s="10">
        <f>+SUBTOTAL(103,$B$5:B5767)</f>
        <v>175</v>
      </c>
      <c r="B5767" s="4" t="s">
        <v>3285</v>
      </c>
      <c r="C5767" s="4" t="s">
        <v>5554</v>
      </c>
      <c r="D5767" s="4" t="s">
        <v>1072</v>
      </c>
      <c r="E5767" s="4" t="s">
        <v>32</v>
      </c>
      <c r="F5767" s="4" t="s">
        <v>22</v>
      </c>
      <c r="G5767" s="12"/>
      <c r="H5767" s="7">
        <v>16500</v>
      </c>
      <c r="I5767" s="7">
        <v>473.55</v>
      </c>
      <c r="J5767" s="7">
        <v>0</v>
      </c>
      <c r="K5767" s="7">
        <v>501.6</v>
      </c>
      <c r="L5767" s="7">
        <v>0</v>
      </c>
      <c r="M5767" s="7">
        <v>25</v>
      </c>
      <c r="N5767" s="7">
        <v>0</v>
      </c>
      <c r="O5767" s="7"/>
      <c r="P5767" s="7">
        <v>50</v>
      </c>
      <c r="Q5767" s="7">
        <v>1050.1500000000001</v>
      </c>
      <c r="R5767" s="7">
        <v>15449.85</v>
      </c>
      <c r="S5767" s="4" t="s">
        <v>23</v>
      </c>
    </row>
    <row r="5768" spans="1:19" ht="26.25" hidden="1" customHeight="1" x14ac:dyDescent="0.25">
      <c r="A5768" s="10">
        <f>+SUBTOTAL(103,$B$5:B5768)</f>
        <v>175</v>
      </c>
      <c r="B5768" s="4" t="s">
        <v>103</v>
      </c>
      <c r="C5768" s="4" t="s">
        <v>5045</v>
      </c>
      <c r="D5768" s="4" t="s">
        <v>1901</v>
      </c>
      <c r="E5768" s="4" t="s">
        <v>128</v>
      </c>
      <c r="F5768" s="4" t="s">
        <v>22</v>
      </c>
      <c r="G5768" s="12" t="s">
        <v>10538</v>
      </c>
      <c r="H5768" s="7">
        <v>16500</v>
      </c>
      <c r="I5768" s="7">
        <v>473.55</v>
      </c>
      <c r="J5768" s="7">
        <v>0</v>
      </c>
      <c r="K5768" s="7">
        <v>501.6</v>
      </c>
      <c r="L5768" s="7">
        <v>0</v>
      </c>
      <c r="M5768" s="7">
        <v>25</v>
      </c>
      <c r="N5768" s="7">
        <v>0</v>
      </c>
      <c r="O5768" s="7"/>
      <c r="P5768" s="7">
        <v>8076.08</v>
      </c>
      <c r="Q5768" s="7">
        <v>9076.23</v>
      </c>
      <c r="R5768" s="7">
        <v>7423.77</v>
      </c>
      <c r="S5768" s="4" t="s">
        <v>35</v>
      </c>
    </row>
    <row r="5769" spans="1:19" ht="26.25" hidden="1" customHeight="1" x14ac:dyDescent="0.25">
      <c r="A5769" s="10">
        <f>+SUBTOTAL(103,$B$5:B5769)</f>
        <v>175</v>
      </c>
      <c r="B5769" s="4" t="s">
        <v>3286</v>
      </c>
      <c r="C5769" s="4" t="s">
        <v>7691</v>
      </c>
      <c r="D5769" s="4" t="s">
        <v>2085</v>
      </c>
      <c r="E5769" s="4" t="s">
        <v>58</v>
      </c>
      <c r="F5769" s="4" t="s">
        <v>22</v>
      </c>
      <c r="G5769" s="12"/>
      <c r="H5769" s="7">
        <v>16500</v>
      </c>
      <c r="I5769" s="7">
        <v>473.55</v>
      </c>
      <c r="J5769" s="7">
        <v>0</v>
      </c>
      <c r="K5769" s="7">
        <v>501.6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1000.15</v>
      </c>
      <c r="R5769" s="7">
        <v>15499.85</v>
      </c>
      <c r="S5769" s="4" t="s">
        <v>35</v>
      </c>
    </row>
    <row r="5770" spans="1:19" ht="26.25" hidden="1" customHeight="1" x14ac:dyDescent="0.25">
      <c r="A5770" s="10">
        <f>+SUBTOTAL(103,$B$5:B5770)</f>
        <v>175</v>
      </c>
      <c r="B5770" s="4" t="s">
        <v>3287</v>
      </c>
      <c r="C5770" s="4" t="s">
        <v>7698</v>
      </c>
      <c r="D5770" s="4" t="s">
        <v>971</v>
      </c>
      <c r="E5770" s="4" t="s">
        <v>128</v>
      </c>
      <c r="F5770" s="4" t="s">
        <v>22</v>
      </c>
      <c r="G5770" s="12" t="s">
        <v>10538</v>
      </c>
      <c r="H5770" s="7">
        <v>16500</v>
      </c>
      <c r="I5770" s="7">
        <v>473.55</v>
      </c>
      <c r="J5770" s="7">
        <v>0</v>
      </c>
      <c r="K5770" s="7">
        <v>501.6</v>
      </c>
      <c r="L5770" s="7">
        <v>0</v>
      </c>
      <c r="M5770" s="7">
        <v>25</v>
      </c>
      <c r="N5770" s="7">
        <v>160</v>
      </c>
      <c r="O5770" s="7"/>
      <c r="P5770" s="7">
        <v>9018.44</v>
      </c>
      <c r="Q5770" s="7">
        <v>10178.59</v>
      </c>
      <c r="R5770" s="7">
        <v>6321.41</v>
      </c>
      <c r="S5770" s="4" t="s">
        <v>35</v>
      </c>
    </row>
    <row r="5771" spans="1:19" ht="26.25" hidden="1" customHeight="1" x14ac:dyDescent="0.25">
      <c r="A5771" s="10">
        <f>+SUBTOTAL(103,$B$5:B5771)</f>
        <v>175</v>
      </c>
      <c r="B5771" s="4" t="s">
        <v>3288</v>
      </c>
      <c r="C5771" s="4" t="s">
        <v>7702</v>
      </c>
      <c r="D5771" s="4" t="s">
        <v>971</v>
      </c>
      <c r="E5771" s="4" t="s">
        <v>12566</v>
      </c>
      <c r="F5771" s="4" t="s">
        <v>22</v>
      </c>
      <c r="G5771" s="12" t="s">
        <v>10538</v>
      </c>
      <c r="H5771" s="7">
        <v>16500</v>
      </c>
      <c r="I5771" s="7">
        <v>473.55</v>
      </c>
      <c r="J5771" s="7">
        <v>0</v>
      </c>
      <c r="K5771" s="7">
        <v>501.6</v>
      </c>
      <c r="L5771" s="7">
        <v>1919.78</v>
      </c>
      <c r="M5771" s="7">
        <v>25</v>
      </c>
      <c r="N5771" s="7">
        <v>0</v>
      </c>
      <c r="O5771" s="7"/>
      <c r="P5771" s="7">
        <v>3837.37</v>
      </c>
      <c r="Q5771" s="7">
        <v>6757.3</v>
      </c>
      <c r="R5771" s="7">
        <v>9742.7000000000007</v>
      </c>
      <c r="S5771" s="4" t="s">
        <v>35</v>
      </c>
    </row>
    <row r="5772" spans="1:19" ht="26.25" hidden="1" customHeight="1" x14ac:dyDescent="0.25">
      <c r="A5772" s="10">
        <f>+SUBTOTAL(103,$B$5:B5772)</f>
        <v>175</v>
      </c>
      <c r="B5772" s="4" t="s">
        <v>3290</v>
      </c>
      <c r="C5772" s="4" t="s">
        <v>4894</v>
      </c>
      <c r="D5772" s="4" t="s">
        <v>3015</v>
      </c>
      <c r="E5772" s="4" t="s">
        <v>12565</v>
      </c>
      <c r="F5772" s="4" t="s">
        <v>22</v>
      </c>
      <c r="G5772" s="12"/>
      <c r="H5772" s="7">
        <v>16500</v>
      </c>
      <c r="I5772" s="7">
        <v>473.55</v>
      </c>
      <c r="J5772" s="7">
        <v>0</v>
      </c>
      <c r="K5772" s="7">
        <v>501.6</v>
      </c>
      <c r="L5772" s="7">
        <v>0</v>
      </c>
      <c r="M5772" s="7">
        <v>25</v>
      </c>
      <c r="N5772" s="7">
        <v>0</v>
      </c>
      <c r="O5772" s="7"/>
      <c r="P5772" s="7">
        <v>0</v>
      </c>
      <c r="Q5772" s="7">
        <v>1000.15</v>
      </c>
      <c r="R5772" s="7">
        <v>15499.85</v>
      </c>
      <c r="S5772" s="4" t="s">
        <v>23</v>
      </c>
    </row>
    <row r="5773" spans="1:19" ht="26.25" hidden="1" customHeight="1" x14ac:dyDescent="0.25">
      <c r="A5773" s="10">
        <f>+SUBTOTAL(103,$B$5:B5773)</f>
        <v>175</v>
      </c>
      <c r="B5773" s="4" t="s">
        <v>3292</v>
      </c>
      <c r="C5773" s="4" t="s">
        <v>7901</v>
      </c>
      <c r="D5773" s="4" t="s">
        <v>1072</v>
      </c>
      <c r="E5773" s="4" t="s">
        <v>12565</v>
      </c>
      <c r="F5773" s="4" t="s">
        <v>22</v>
      </c>
      <c r="G5773" s="12"/>
      <c r="H5773" s="7">
        <v>16500</v>
      </c>
      <c r="I5773" s="7">
        <v>473.55</v>
      </c>
      <c r="J5773" s="7">
        <v>0</v>
      </c>
      <c r="K5773" s="7">
        <v>501.6</v>
      </c>
      <c r="L5773" s="7">
        <v>1919.78</v>
      </c>
      <c r="M5773" s="7">
        <v>25</v>
      </c>
      <c r="N5773" s="7">
        <v>0</v>
      </c>
      <c r="O5773" s="7"/>
      <c r="P5773" s="7">
        <v>0</v>
      </c>
      <c r="Q5773" s="7">
        <v>2919.93</v>
      </c>
      <c r="R5773" s="7">
        <v>13580.07</v>
      </c>
      <c r="S5773" s="4" t="s">
        <v>35</v>
      </c>
    </row>
    <row r="5774" spans="1:19" ht="26.25" hidden="1" customHeight="1" x14ac:dyDescent="0.25">
      <c r="A5774" s="10">
        <f>+SUBTOTAL(103,$B$5:B5774)</f>
        <v>175</v>
      </c>
      <c r="B5774" s="4" t="s">
        <v>3293</v>
      </c>
      <c r="C5774" s="4" t="s">
        <v>7936</v>
      </c>
      <c r="D5774" s="4" t="s">
        <v>971</v>
      </c>
      <c r="E5774" s="4" t="s">
        <v>95</v>
      </c>
      <c r="F5774" s="4" t="s">
        <v>22</v>
      </c>
      <c r="G5774" s="12" t="s">
        <v>10538</v>
      </c>
      <c r="H5774" s="7">
        <v>16500</v>
      </c>
      <c r="I5774" s="7">
        <v>473.55</v>
      </c>
      <c r="J5774" s="7">
        <v>0</v>
      </c>
      <c r="K5774" s="7">
        <v>501.6</v>
      </c>
      <c r="L5774" s="7">
        <v>0</v>
      </c>
      <c r="M5774" s="7">
        <v>25</v>
      </c>
      <c r="N5774" s="7">
        <v>200</v>
      </c>
      <c r="O5774" s="7"/>
      <c r="P5774" s="7">
        <v>8961.4699999999993</v>
      </c>
      <c r="Q5774" s="7">
        <v>10161.620000000001</v>
      </c>
      <c r="R5774" s="7">
        <v>6338.3799999999992</v>
      </c>
      <c r="S5774" s="4" t="s">
        <v>35</v>
      </c>
    </row>
    <row r="5775" spans="1:19" ht="26.25" hidden="1" customHeight="1" x14ac:dyDescent="0.25">
      <c r="A5775" s="10">
        <f>+SUBTOTAL(103,$B$5:B5775)</f>
        <v>175</v>
      </c>
      <c r="B5775" s="4" t="s">
        <v>998</v>
      </c>
      <c r="C5775" s="4" t="s">
        <v>5594</v>
      </c>
      <c r="D5775" s="4" t="s">
        <v>2563</v>
      </c>
      <c r="E5775" s="4" t="s">
        <v>12565</v>
      </c>
      <c r="F5775" s="4" t="s">
        <v>22</v>
      </c>
      <c r="G5775" s="12"/>
      <c r="H5775" s="7">
        <v>16500</v>
      </c>
      <c r="I5775" s="7">
        <v>473.55</v>
      </c>
      <c r="J5775" s="7">
        <v>0</v>
      </c>
      <c r="K5775" s="7">
        <v>501.6</v>
      </c>
      <c r="L5775" s="7">
        <v>0</v>
      </c>
      <c r="M5775" s="7">
        <v>25</v>
      </c>
      <c r="N5775" s="7">
        <v>0</v>
      </c>
      <c r="O5775" s="7"/>
      <c r="P5775" s="7">
        <v>355.52</v>
      </c>
      <c r="Q5775" s="7">
        <v>1355.67</v>
      </c>
      <c r="R5775" s="7">
        <v>15144.33</v>
      </c>
      <c r="S5775" s="4" t="s">
        <v>23</v>
      </c>
    </row>
    <row r="5776" spans="1:19" ht="26.25" hidden="1" customHeight="1" x14ac:dyDescent="0.25">
      <c r="A5776" s="10">
        <f>+SUBTOTAL(103,$B$5:B5776)</f>
        <v>175</v>
      </c>
      <c r="B5776" s="4" t="s">
        <v>3294</v>
      </c>
      <c r="C5776" s="4" t="s">
        <v>7951</v>
      </c>
      <c r="D5776" s="4" t="s">
        <v>2085</v>
      </c>
      <c r="E5776" s="4" t="s">
        <v>58</v>
      </c>
      <c r="F5776" s="4" t="s">
        <v>22</v>
      </c>
      <c r="G5776" s="12"/>
      <c r="H5776" s="7">
        <v>16500</v>
      </c>
      <c r="I5776" s="7">
        <v>473.55</v>
      </c>
      <c r="J5776" s="7">
        <v>0</v>
      </c>
      <c r="K5776" s="7">
        <v>501.6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1000.15</v>
      </c>
      <c r="R5776" s="7">
        <v>15499.85</v>
      </c>
      <c r="S5776" s="4" t="s">
        <v>23</v>
      </c>
    </row>
    <row r="5777" spans="1:19" ht="26.25" hidden="1" customHeight="1" x14ac:dyDescent="0.25">
      <c r="A5777" s="10">
        <f>+SUBTOTAL(103,$B$5:B5777)</f>
        <v>175</v>
      </c>
      <c r="B5777" s="4" t="s">
        <v>3295</v>
      </c>
      <c r="C5777" s="4" t="s">
        <v>8108</v>
      </c>
      <c r="D5777" s="4" t="s">
        <v>1072</v>
      </c>
      <c r="E5777" s="4" t="s">
        <v>12565</v>
      </c>
      <c r="F5777" s="4" t="s">
        <v>22</v>
      </c>
      <c r="G5777" s="12"/>
      <c r="H5777" s="7">
        <v>16500</v>
      </c>
      <c r="I5777" s="7">
        <v>473.55</v>
      </c>
      <c r="J5777" s="7">
        <v>0</v>
      </c>
      <c r="K5777" s="7">
        <v>501.6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1000.15</v>
      </c>
      <c r="R5777" s="7">
        <v>15499.85</v>
      </c>
      <c r="S5777" s="4" t="s">
        <v>35</v>
      </c>
    </row>
    <row r="5778" spans="1:19" ht="26.25" hidden="1" customHeight="1" x14ac:dyDescent="0.25">
      <c r="A5778" s="10">
        <f>+SUBTOTAL(103,$B$5:B5778)</f>
        <v>175</v>
      </c>
      <c r="B5778" s="4" t="s">
        <v>3296</v>
      </c>
      <c r="C5778" s="4" t="s">
        <v>5498</v>
      </c>
      <c r="D5778" s="4" t="s">
        <v>2085</v>
      </c>
      <c r="E5778" s="4" t="s">
        <v>58</v>
      </c>
      <c r="F5778" s="4" t="s">
        <v>22</v>
      </c>
      <c r="G5778" s="12"/>
      <c r="H5778" s="7">
        <v>16500</v>
      </c>
      <c r="I5778" s="7">
        <v>473.55</v>
      </c>
      <c r="J5778" s="7">
        <v>0</v>
      </c>
      <c r="K5778" s="7">
        <v>501.6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1000.15</v>
      </c>
      <c r="R5778" s="7">
        <v>15499.85</v>
      </c>
      <c r="S5778" s="4" t="s">
        <v>35</v>
      </c>
    </row>
    <row r="5779" spans="1:19" ht="26.25" hidden="1" customHeight="1" x14ac:dyDescent="0.25">
      <c r="A5779" s="10">
        <f>+SUBTOTAL(103,$B$5:B5779)</f>
        <v>175</v>
      </c>
      <c r="B5779" s="4" t="s">
        <v>1063</v>
      </c>
      <c r="C5779" s="4" t="s">
        <v>8290</v>
      </c>
      <c r="D5779" s="4" t="s">
        <v>324</v>
      </c>
      <c r="E5779" s="4" t="s">
        <v>254</v>
      </c>
      <c r="F5779" s="4" t="s">
        <v>22</v>
      </c>
      <c r="G5779" s="12" t="s">
        <v>10538</v>
      </c>
      <c r="H5779" s="7">
        <v>16500</v>
      </c>
      <c r="I5779" s="7">
        <v>473.55</v>
      </c>
      <c r="J5779" s="7">
        <v>0</v>
      </c>
      <c r="K5779" s="7">
        <v>501.6</v>
      </c>
      <c r="L5779" s="7">
        <v>3839.56</v>
      </c>
      <c r="M5779" s="7">
        <v>25</v>
      </c>
      <c r="N5779" s="7">
        <v>0</v>
      </c>
      <c r="O5779" s="7"/>
      <c r="P5779" s="7">
        <v>4455.42</v>
      </c>
      <c r="Q5779" s="7">
        <v>9295.1299999999992</v>
      </c>
      <c r="R5779" s="7">
        <v>7204.8700000000008</v>
      </c>
      <c r="S5779" s="4" t="s">
        <v>35</v>
      </c>
    </row>
    <row r="5780" spans="1:19" ht="26.25" hidden="1" customHeight="1" x14ac:dyDescent="0.25">
      <c r="A5780" s="10">
        <f>+SUBTOTAL(103,$B$5:B5780)</f>
        <v>175</v>
      </c>
      <c r="B5780" s="4" t="s">
        <v>385</v>
      </c>
      <c r="C5780" s="4" t="s">
        <v>8299</v>
      </c>
      <c r="D5780" s="4" t="s">
        <v>2534</v>
      </c>
      <c r="E5780" s="4" t="s">
        <v>147</v>
      </c>
      <c r="F5780" s="4" t="s">
        <v>22</v>
      </c>
      <c r="G5780" s="12" t="s">
        <v>10538</v>
      </c>
      <c r="H5780" s="7">
        <v>16500</v>
      </c>
      <c r="I5780" s="7">
        <v>473.55</v>
      </c>
      <c r="J5780" s="7">
        <v>0</v>
      </c>
      <c r="K5780" s="7">
        <v>501.6</v>
      </c>
      <c r="L5780" s="7">
        <v>0</v>
      </c>
      <c r="M5780" s="7">
        <v>25</v>
      </c>
      <c r="N5780" s="7">
        <v>100</v>
      </c>
      <c r="O5780" s="7"/>
      <c r="P5780" s="7">
        <v>2982.19</v>
      </c>
      <c r="Q5780" s="7">
        <v>4082.34</v>
      </c>
      <c r="R5780" s="7">
        <v>12417.66</v>
      </c>
      <c r="S5780" s="4" t="s">
        <v>35</v>
      </c>
    </row>
    <row r="5781" spans="1:19" ht="26.25" hidden="1" customHeight="1" x14ac:dyDescent="0.25">
      <c r="A5781" s="10">
        <f>+SUBTOTAL(103,$B$5:B5781)</f>
        <v>175</v>
      </c>
      <c r="B5781" s="4" t="s">
        <v>3297</v>
      </c>
      <c r="C5781" s="4" t="s">
        <v>8321</v>
      </c>
      <c r="D5781" s="4" t="s">
        <v>491</v>
      </c>
      <c r="E5781" s="4" t="s">
        <v>95</v>
      </c>
      <c r="F5781" s="4" t="s">
        <v>22</v>
      </c>
      <c r="G5781" s="12"/>
      <c r="H5781" s="7">
        <v>16500</v>
      </c>
      <c r="I5781" s="7">
        <v>473.55</v>
      </c>
      <c r="J5781" s="7">
        <v>0</v>
      </c>
      <c r="K5781" s="7">
        <v>501.6</v>
      </c>
      <c r="L5781" s="7">
        <v>0</v>
      </c>
      <c r="M5781" s="7">
        <v>25</v>
      </c>
      <c r="N5781" s="7">
        <v>0</v>
      </c>
      <c r="O5781" s="7"/>
      <c r="P5781" s="7">
        <v>0</v>
      </c>
      <c r="Q5781" s="7">
        <v>1000.15</v>
      </c>
      <c r="R5781" s="7">
        <v>15499.85</v>
      </c>
      <c r="S5781" s="4" t="s">
        <v>35</v>
      </c>
    </row>
    <row r="5782" spans="1:19" ht="26.25" hidden="1" customHeight="1" x14ac:dyDescent="0.25">
      <c r="A5782" s="10">
        <f>+SUBTOTAL(103,$B$5:B5782)</f>
        <v>175</v>
      </c>
      <c r="B5782" s="4" t="s">
        <v>3298</v>
      </c>
      <c r="C5782" s="4" t="s">
        <v>6533</v>
      </c>
      <c r="D5782" s="4" t="s">
        <v>324</v>
      </c>
      <c r="E5782" s="4" t="s">
        <v>111</v>
      </c>
      <c r="F5782" s="4" t="s">
        <v>22</v>
      </c>
      <c r="G5782" s="12"/>
      <c r="H5782" s="7">
        <v>16500</v>
      </c>
      <c r="I5782" s="7">
        <v>473.55</v>
      </c>
      <c r="J5782" s="7">
        <v>0</v>
      </c>
      <c r="K5782" s="7">
        <v>501.6</v>
      </c>
      <c r="L5782" s="7">
        <v>1919.78</v>
      </c>
      <c r="M5782" s="7">
        <v>25</v>
      </c>
      <c r="N5782" s="7">
        <v>200</v>
      </c>
      <c r="O5782" s="7"/>
      <c r="P5782" s="7">
        <v>7358.57</v>
      </c>
      <c r="Q5782" s="7">
        <v>10478.5</v>
      </c>
      <c r="R5782" s="7">
        <v>6021.5</v>
      </c>
      <c r="S5782" s="4" t="s">
        <v>35</v>
      </c>
    </row>
    <row r="5783" spans="1:19" ht="26.25" hidden="1" customHeight="1" x14ac:dyDescent="0.25">
      <c r="A5783" s="10">
        <f>+SUBTOTAL(103,$B$5:B5783)</f>
        <v>175</v>
      </c>
      <c r="B5783" s="4" t="s">
        <v>3299</v>
      </c>
      <c r="C5783" s="4" t="s">
        <v>7303</v>
      </c>
      <c r="D5783" s="4" t="s">
        <v>291</v>
      </c>
      <c r="E5783" s="4" t="s">
        <v>12565</v>
      </c>
      <c r="F5783" s="4" t="s">
        <v>22</v>
      </c>
      <c r="G5783" s="12"/>
      <c r="H5783" s="7">
        <v>16500</v>
      </c>
      <c r="I5783" s="7">
        <v>473.55</v>
      </c>
      <c r="J5783" s="7">
        <v>0</v>
      </c>
      <c r="K5783" s="7">
        <v>501.6</v>
      </c>
      <c r="L5783" s="7">
        <v>0</v>
      </c>
      <c r="M5783" s="7">
        <v>25</v>
      </c>
      <c r="N5783" s="7">
        <v>0</v>
      </c>
      <c r="O5783" s="7"/>
      <c r="P5783" s="7">
        <v>0</v>
      </c>
      <c r="Q5783" s="7">
        <v>1000.15</v>
      </c>
      <c r="R5783" s="7">
        <v>15499.85</v>
      </c>
      <c r="S5783" s="4" t="s">
        <v>35</v>
      </c>
    </row>
    <row r="5784" spans="1:19" ht="26.25" hidden="1" customHeight="1" x14ac:dyDescent="0.25">
      <c r="A5784" s="10">
        <f>+SUBTOTAL(103,$B$5:B5784)</f>
        <v>175</v>
      </c>
      <c r="B5784" s="4" t="s">
        <v>2778</v>
      </c>
      <c r="C5784" s="4" t="s">
        <v>8596</v>
      </c>
      <c r="D5784" s="4" t="s">
        <v>449</v>
      </c>
      <c r="E5784" s="4" t="s">
        <v>129</v>
      </c>
      <c r="F5784" s="4" t="s">
        <v>22</v>
      </c>
      <c r="G5784" s="12"/>
      <c r="H5784" s="7">
        <v>16500</v>
      </c>
      <c r="I5784" s="7">
        <v>473.55</v>
      </c>
      <c r="J5784" s="7">
        <v>0</v>
      </c>
      <c r="K5784" s="7">
        <v>501.6</v>
      </c>
      <c r="L5784" s="7">
        <v>0</v>
      </c>
      <c r="M5784" s="7">
        <v>25</v>
      </c>
      <c r="N5784" s="7">
        <v>0</v>
      </c>
      <c r="O5784" s="7"/>
      <c r="P5784" s="7">
        <v>150</v>
      </c>
      <c r="Q5784" s="7">
        <v>1150.1500000000001</v>
      </c>
      <c r="R5784" s="7">
        <v>15349.85</v>
      </c>
      <c r="S5784" s="4" t="s">
        <v>35</v>
      </c>
    </row>
    <row r="5785" spans="1:19" ht="26.25" hidden="1" customHeight="1" x14ac:dyDescent="0.25">
      <c r="A5785" s="10">
        <f>+SUBTOTAL(103,$B$5:B5785)</f>
        <v>175</v>
      </c>
      <c r="B5785" s="4" t="s">
        <v>3302</v>
      </c>
      <c r="C5785" s="4" t="s">
        <v>8793</v>
      </c>
      <c r="D5785" s="4" t="s">
        <v>1132</v>
      </c>
      <c r="E5785" s="4" t="s">
        <v>58</v>
      </c>
      <c r="F5785" s="4" t="s">
        <v>41</v>
      </c>
      <c r="G5785" s="12"/>
      <c r="H5785" s="7">
        <v>16500</v>
      </c>
      <c r="I5785" s="7">
        <v>473.55</v>
      </c>
      <c r="J5785" s="7">
        <v>0</v>
      </c>
      <c r="K5785" s="7">
        <v>501.6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1000.15</v>
      </c>
      <c r="R5785" s="7">
        <v>15499.85</v>
      </c>
      <c r="S5785" s="4" t="s">
        <v>35</v>
      </c>
    </row>
    <row r="5786" spans="1:19" ht="26.25" hidden="1" customHeight="1" x14ac:dyDescent="0.25">
      <c r="A5786" s="10">
        <f>+SUBTOTAL(103,$B$5:B5786)</f>
        <v>175</v>
      </c>
      <c r="B5786" s="4" t="s">
        <v>11594</v>
      </c>
      <c r="C5786" s="4" t="s">
        <v>11595</v>
      </c>
      <c r="D5786" s="4" t="s">
        <v>3121</v>
      </c>
      <c r="E5786" s="4" t="s">
        <v>12443</v>
      </c>
      <c r="F5786" s="4" t="s">
        <v>22</v>
      </c>
      <c r="G5786" s="12"/>
      <c r="H5786" s="7">
        <v>16500</v>
      </c>
      <c r="I5786" s="7">
        <v>473.55</v>
      </c>
      <c r="J5786" s="7">
        <v>0</v>
      </c>
      <c r="K5786" s="7">
        <v>501.6</v>
      </c>
      <c r="L5786" s="7">
        <v>0</v>
      </c>
      <c r="M5786" s="7">
        <v>25</v>
      </c>
      <c r="N5786" s="7">
        <v>0</v>
      </c>
      <c r="O5786" s="7"/>
      <c r="P5786" s="7">
        <v>0</v>
      </c>
      <c r="Q5786" s="7">
        <v>1000.15</v>
      </c>
      <c r="R5786" s="7">
        <v>15499.85</v>
      </c>
      <c r="S5786" s="4" t="s">
        <v>23</v>
      </c>
    </row>
    <row r="5787" spans="1:19" ht="26.25" hidden="1" customHeight="1" x14ac:dyDescent="0.25">
      <c r="A5787" s="10">
        <f>+SUBTOTAL(103,$B$5:B5787)</f>
        <v>175</v>
      </c>
      <c r="B5787" s="4" t="s">
        <v>3304</v>
      </c>
      <c r="C5787" s="4" t="s">
        <v>6176</v>
      </c>
      <c r="D5787" s="4" t="s">
        <v>3305</v>
      </c>
      <c r="E5787" s="4" t="s">
        <v>58</v>
      </c>
      <c r="F5787" s="4" t="s">
        <v>22</v>
      </c>
      <c r="G5787" s="12"/>
      <c r="H5787" s="7">
        <v>16500</v>
      </c>
      <c r="I5787" s="7">
        <v>473.55</v>
      </c>
      <c r="J5787" s="7">
        <v>0</v>
      </c>
      <c r="K5787" s="7">
        <v>501.6</v>
      </c>
      <c r="L5787" s="7">
        <v>0</v>
      </c>
      <c r="M5787" s="7">
        <v>25</v>
      </c>
      <c r="N5787" s="7">
        <v>0</v>
      </c>
      <c r="O5787" s="7"/>
      <c r="P5787" s="7">
        <v>1257.0999999999999</v>
      </c>
      <c r="Q5787" s="7">
        <v>2257.25</v>
      </c>
      <c r="R5787" s="7">
        <v>14242.75</v>
      </c>
      <c r="S5787" s="4" t="s">
        <v>35</v>
      </c>
    </row>
    <row r="5788" spans="1:19" ht="26.25" hidden="1" customHeight="1" x14ac:dyDescent="0.25">
      <c r="A5788" s="10">
        <f>+SUBTOTAL(103,$B$5:B5788)</f>
        <v>175</v>
      </c>
      <c r="B5788" s="4" t="s">
        <v>9046</v>
      </c>
      <c r="C5788" s="4" t="s">
        <v>9047</v>
      </c>
      <c r="D5788" s="4" t="s">
        <v>2605</v>
      </c>
      <c r="E5788" s="4" t="s">
        <v>10395</v>
      </c>
      <c r="F5788" s="4" t="s">
        <v>22</v>
      </c>
      <c r="G5788" s="12" t="s">
        <v>10538</v>
      </c>
      <c r="H5788" s="7">
        <v>16500</v>
      </c>
      <c r="I5788" s="7">
        <v>473.55</v>
      </c>
      <c r="J5788" s="7">
        <v>0</v>
      </c>
      <c r="K5788" s="7">
        <v>501.6</v>
      </c>
      <c r="L5788" s="7">
        <v>3839.56</v>
      </c>
      <c r="M5788" s="7">
        <v>25</v>
      </c>
      <c r="N5788" s="7">
        <v>0</v>
      </c>
      <c r="O5788" s="7"/>
      <c r="P5788" s="7">
        <v>8520.58</v>
      </c>
      <c r="Q5788" s="7">
        <v>13360.29</v>
      </c>
      <c r="R5788" s="7">
        <v>3139.7099999999991</v>
      </c>
      <c r="S5788" s="4" t="s">
        <v>23</v>
      </c>
    </row>
    <row r="5789" spans="1:19" ht="26.25" hidden="1" customHeight="1" x14ac:dyDescent="0.25">
      <c r="A5789" s="10">
        <f>+SUBTOTAL(103,$B$5:B5789)</f>
        <v>175</v>
      </c>
      <c r="B5789" s="4" t="s">
        <v>3307</v>
      </c>
      <c r="C5789" s="4" t="s">
        <v>9255</v>
      </c>
      <c r="D5789" s="4" t="s">
        <v>3306</v>
      </c>
      <c r="E5789" s="4" t="s">
        <v>58</v>
      </c>
      <c r="F5789" s="4" t="s">
        <v>22</v>
      </c>
      <c r="G5789" s="12"/>
      <c r="H5789" s="7">
        <v>16500</v>
      </c>
      <c r="I5789" s="7">
        <v>473.55</v>
      </c>
      <c r="J5789" s="7">
        <v>0</v>
      </c>
      <c r="K5789" s="7">
        <v>501.6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1000.15</v>
      </c>
      <c r="R5789" s="7">
        <v>15499.85</v>
      </c>
      <c r="S5789" s="4" t="s">
        <v>23</v>
      </c>
    </row>
    <row r="5790" spans="1:19" ht="26.25" hidden="1" customHeight="1" x14ac:dyDescent="0.25">
      <c r="A5790" s="10">
        <f>+SUBTOTAL(103,$B$5:B5790)</f>
        <v>175</v>
      </c>
      <c r="B5790" s="4" t="s">
        <v>10853</v>
      </c>
      <c r="C5790" s="4" t="s">
        <v>6424</v>
      </c>
      <c r="D5790" s="4" t="s">
        <v>971</v>
      </c>
      <c r="E5790" s="4" t="s">
        <v>12443</v>
      </c>
      <c r="F5790" s="4" t="s">
        <v>22</v>
      </c>
      <c r="G5790" s="12"/>
      <c r="H5790" s="7">
        <v>16500</v>
      </c>
      <c r="I5790" s="7">
        <v>473.55</v>
      </c>
      <c r="J5790" s="7">
        <v>0</v>
      </c>
      <c r="K5790" s="7">
        <v>501.6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1000.15</v>
      </c>
      <c r="R5790" s="7">
        <v>15499.85</v>
      </c>
      <c r="S5790" s="4" t="s">
        <v>35</v>
      </c>
    </row>
    <row r="5791" spans="1:19" ht="26.25" hidden="1" customHeight="1" x14ac:dyDescent="0.25">
      <c r="A5791" s="10">
        <f>+SUBTOTAL(103,$B$5:B5791)</f>
        <v>175</v>
      </c>
      <c r="B5791" s="4" t="s">
        <v>94</v>
      </c>
      <c r="C5791" s="4" t="s">
        <v>8376</v>
      </c>
      <c r="D5791" s="4" t="s">
        <v>2870</v>
      </c>
      <c r="E5791" s="4" t="s">
        <v>12564</v>
      </c>
      <c r="F5791" s="4" t="s">
        <v>22</v>
      </c>
      <c r="G5791" s="12" t="s">
        <v>10538</v>
      </c>
      <c r="H5791" s="7">
        <v>16500</v>
      </c>
      <c r="I5791" s="7">
        <v>473.55</v>
      </c>
      <c r="J5791" s="7">
        <v>0</v>
      </c>
      <c r="K5791" s="7">
        <v>501.6</v>
      </c>
      <c r="L5791" s="7">
        <v>0</v>
      </c>
      <c r="M5791" s="7">
        <v>25</v>
      </c>
      <c r="N5791" s="7">
        <v>0</v>
      </c>
      <c r="O5791" s="7"/>
      <c r="P5791" s="7">
        <v>995</v>
      </c>
      <c r="Q5791" s="7">
        <v>1995.15</v>
      </c>
      <c r="R5791" s="7">
        <v>14504.85</v>
      </c>
      <c r="S5791" s="4" t="s">
        <v>35</v>
      </c>
    </row>
    <row r="5792" spans="1:19" ht="26.25" hidden="1" customHeight="1" x14ac:dyDescent="0.25">
      <c r="A5792" s="10">
        <f>+SUBTOTAL(103,$B$5:B5792)</f>
        <v>175</v>
      </c>
      <c r="B5792" s="4" t="s">
        <v>3308</v>
      </c>
      <c r="C5792" s="4" t="s">
        <v>9406</v>
      </c>
      <c r="D5792" s="4" t="s">
        <v>2085</v>
      </c>
      <c r="E5792" s="4" t="s">
        <v>58</v>
      </c>
      <c r="F5792" s="4" t="s">
        <v>22</v>
      </c>
      <c r="G5792" s="12"/>
      <c r="H5792" s="7">
        <v>16500</v>
      </c>
      <c r="I5792" s="7">
        <v>473.55</v>
      </c>
      <c r="J5792" s="7">
        <v>0</v>
      </c>
      <c r="K5792" s="7">
        <v>501.6</v>
      </c>
      <c r="L5792" s="7">
        <v>0</v>
      </c>
      <c r="M5792" s="7">
        <v>25</v>
      </c>
      <c r="N5792" s="7">
        <v>0</v>
      </c>
      <c r="O5792" s="7"/>
      <c r="P5792" s="7">
        <v>0</v>
      </c>
      <c r="Q5792" s="7">
        <v>1000.15</v>
      </c>
      <c r="R5792" s="7">
        <v>15499.85</v>
      </c>
      <c r="S5792" s="4" t="s">
        <v>35</v>
      </c>
    </row>
    <row r="5793" spans="1:19" ht="26.25" hidden="1" customHeight="1" x14ac:dyDescent="0.25">
      <c r="A5793" s="10">
        <f>+SUBTOTAL(103,$B$5:B5793)</f>
        <v>175</v>
      </c>
      <c r="B5793" s="4" t="s">
        <v>10047</v>
      </c>
      <c r="C5793" s="4" t="s">
        <v>9899</v>
      </c>
      <c r="D5793" s="4" t="s">
        <v>2085</v>
      </c>
      <c r="E5793" s="4" t="s">
        <v>58</v>
      </c>
      <c r="F5793" s="4" t="s">
        <v>22</v>
      </c>
      <c r="G5793" s="12"/>
      <c r="H5793" s="7">
        <v>16500</v>
      </c>
      <c r="I5793" s="7">
        <v>473.55</v>
      </c>
      <c r="J5793" s="7">
        <v>0</v>
      </c>
      <c r="K5793" s="7">
        <v>501.6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1000.15</v>
      </c>
      <c r="R5793" s="7">
        <v>15499.85</v>
      </c>
      <c r="S5793" s="4" t="s">
        <v>35</v>
      </c>
    </row>
    <row r="5794" spans="1:19" ht="26.25" hidden="1" customHeight="1" x14ac:dyDescent="0.25">
      <c r="A5794" s="10">
        <f>+SUBTOTAL(103,$B$5:B5794)</f>
        <v>175</v>
      </c>
      <c r="B5794" s="4" t="s">
        <v>3310</v>
      </c>
      <c r="C5794" s="4" t="s">
        <v>9776</v>
      </c>
      <c r="D5794" s="4" t="s">
        <v>324</v>
      </c>
      <c r="E5794" s="4" t="s">
        <v>58</v>
      </c>
      <c r="F5794" s="4" t="s">
        <v>22</v>
      </c>
      <c r="G5794" s="12"/>
      <c r="H5794" s="7">
        <v>16500</v>
      </c>
      <c r="I5794" s="7">
        <v>473.55</v>
      </c>
      <c r="J5794" s="7">
        <v>0</v>
      </c>
      <c r="K5794" s="7">
        <v>501.6</v>
      </c>
      <c r="L5794" s="7">
        <v>0</v>
      </c>
      <c r="M5794" s="7">
        <v>25</v>
      </c>
      <c r="N5794" s="7">
        <v>0</v>
      </c>
      <c r="O5794" s="7"/>
      <c r="P5794" s="7">
        <v>355.52</v>
      </c>
      <c r="Q5794" s="7">
        <v>1355.67</v>
      </c>
      <c r="R5794" s="7">
        <v>15144.33</v>
      </c>
      <c r="S5794" s="4" t="s">
        <v>35</v>
      </c>
    </row>
    <row r="5795" spans="1:19" ht="26.25" hidden="1" customHeight="1" x14ac:dyDescent="0.25">
      <c r="A5795" s="10">
        <f>+SUBTOTAL(103,$B$5:B5795)</f>
        <v>175</v>
      </c>
      <c r="B5795" s="4" t="s">
        <v>3311</v>
      </c>
      <c r="C5795" s="4" t="s">
        <v>9800</v>
      </c>
      <c r="D5795" s="4" t="s">
        <v>2085</v>
      </c>
      <c r="E5795" s="4" t="s">
        <v>58</v>
      </c>
      <c r="F5795" s="4" t="s">
        <v>22</v>
      </c>
      <c r="G5795" s="12"/>
      <c r="H5795" s="7">
        <v>16500</v>
      </c>
      <c r="I5795" s="7">
        <v>473.55</v>
      </c>
      <c r="J5795" s="7">
        <v>0</v>
      </c>
      <c r="K5795" s="7">
        <v>501.6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1000.15</v>
      </c>
      <c r="R5795" s="7">
        <v>15499.85</v>
      </c>
      <c r="S5795" s="4" t="s">
        <v>35</v>
      </c>
    </row>
    <row r="5796" spans="1:19" ht="26.25" hidden="1" customHeight="1" x14ac:dyDescent="0.25">
      <c r="A5796" s="10">
        <f>+SUBTOTAL(103,$B$5:B5796)</f>
        <v>175</v>
      </c>
      <c r="B5796" s="4" t="s">
        <v>12352</v>
      </c>
      <c r="C5796" s="4" t="s">
        <v>10080</v>
      </c>
      <c r="D5796" s="4" t="s">
        <v>1547</v>
      </c>
      <c r="E5796" s="4" t="s">
        <v>12443</v>
      </c>
      <c r="F5796" s="4" t="s">
        <v>22</v>
      </c>
      <c r="G5796" s="12"/>
      <c r="H5796" s="7">
        <v>16500</v>
      </c>
      <c r="I5796" s="7">
        <v>473.55</v>
      </c>
      <c r="J5796" s="7">
        <v>0</v>
      </c>
      <c r="K5796" s="7">
        <v>501.6</v>
      </c>
      <c r="L5796" s="7">
        <v>1919.78</v>
      </c>
      <c r="M5796" s="7">
        <v>25</v>
      </c>
      <c r="N5796" s="7">
        <v>0</v>
      </c>
      <c r="O5796" s="7"/>
      <c r="P5796" s="7">
        <v>0</v>
      </c>
      <c r="Q5796" s="7">
        <v>2919.93</v>
      </c>
      <c r="R5796" s="7">
        <v>13580.07</v>
      </c>
      <c r="S5796" s="4" t="s">
        <v>35</v>
      </c>
    </row>
    <row r="5797" spans="1:19" ht="26.25" hidden="1" customHeight="1" x14ac:dyDescent="0.25">
      <c r="A5797" s="10">
        <f>+SUBTOTAL(103,$B$5:B5797)</f>
        <v>175</v>
      </c>
      <c r="B5797" s="4" t="s">
        <v>2409</v>
      </c>
      <c r="C5797" s="4" t="s">
        <v>8374</v>
      </c>
      <c r="D5797" s="4" t="s">
        <v>782</v>
      </c>
      <c r="E5797" s="4" t="s">
        <v>12570</v>
      </c>
      <c r="F5797" s="4" t="s">
        <v>22</v>
      </c>
      <c r="G5797" s="12" t="s">
        <v>10538</v>
      </c>
      <c r="H5797" s="7">
        <v>16468.59</v>
      </c>
      <c r="I5797" s="7">
        <v>472.65</v>
      </c>
      <c r="J5797" s="7">
        <v>0</v>
      </c>
      <c r="K5797" s="7">
        <v>500.65</v>
      </c>
      <c r="L5797" s="7">
        <v>0</v>
      </c>
      <c r="M5797" s="7">
        <v>25</v>
      </c>
      <c r="N5797" s="7">
        <v>0</v>
      </c>
      <c r="O5797" s="7"/>
      <c r="P5797" s="7">
        <v>1711.04</v>
      </c>
      <c r="Q5797" s="7">
        <v>2709.34</v>
      </c>
      <c r="R5797" s="7">
        <v>13759.25</v>
      </c>
      <c r="S5797" s="4" t="s">
        <v>35</v>
      </c>
    </row>
    <row r="5798" spans="1:19" ht="26.25" hidden="1" customHeight="1" x14ac:dyDescent="0.25">
      <c r="A5798" s="10">
        <f>+SUBTOTAL(103,$B$5:B5798)</f>
        <v>175</v>
      </c>
      <c r="B5798" s="4" t="s">
        <v>911</v>
      </c>
      <c r="C5798" s="4" t="s">
        <v>7463</v>
      </c>
      <c r="D5798" s="4" t="s">
        <v>324</v>
      </c>
      <c r="E5798" s="4" t="s">
        <v>72</v>
      </c>
      <c r="F5798" s="4" t="s">
        <v>98</v>
      </c>
      <c r="G5798" s="12" t="s">
        <v>10538</v>
      </c>
      <c r="H5798" s="7">
        <v>16456</v>
      </c>
      <c r="I5798" s="7">
        <v>472.29</v>
      </c>
      <c r="J5798" s="7">
        <v>0</v>
      </c>
      <c r="K5798" s="7">
        <v>500.26</v>
      </c>
      <c r="L5798" s="7">
        <v>0</v>
      </c>
      <c r="M5798" s="7">
        <v>25</v>
      </c>
      <c r="N5798" s="7">
        <v>0</v>
      </c>
      <c r="O5798" s="7"/>
      <c r="P5798" s="7">
        <v>0</v>
      </c>
      <c r="Q5798" s="7">
        <v>997.55</v>
      </c>
      <c r="R5798" s="7">
        <v>15458.45</v>
      </c>
      <c r="S5798" s="4" t="s">
        <v>35</v>
      </c>
    </row>
    <row r="5799" spans="1:19" ht="26.25" hidden="1" customHeight="1" x14ac:dyDescent="0.25">
      <c r="A5799" s="10">
        <f>+SUBTOTAL(103,$B$5:B5799)</f>
        <v>175</v>
      </c>
      <c r="B5799" s="4" t="s">
        <v>3313</v>
      </c>
      <c r="C5799" s="4" t="s">
        <v>9781</v>
      </c>
      <c r="D5799" s="4" t="s">
        <v>971</v>
      </c>
      <c r="E5799" s="4" t="s">
        <v>12566</v>
      </c>
      <c r="F5799" s="4" t="s">
        <v>22</v>
      </c>
      <c r="G5799" s="12" t="s">
        <v>10538</v>
      </c>
      <c r="H5799" s="7">
        <v>16448.03</v>
      </c>
      <c r="I5799" s="7">
        <v>472.06</v>
      </c>
      <c r="J5799" s="7">
        <v>0</v>
      </c>
      <c r="K5799" s="7">
        <v>500.02</v>
      </c>
      <c r="L5799" s="7">
        <v>0</v>
      </c>
      <c r="M5799" s="7">
        <v>25</v>
      </c>
      <c r="N5799" s="7">
        <v>120</v>
      </c>
      <c r="O5799" s="7"/>
      <c r="P5799" s="7">
        <v>0</v>
      </c>
      <c r="Q5799" s="7">
        <v>1117.08</v>
      </c>
      <c r="R5799" s="7">
        <v>15330.949999999999</v>
      </c>
      <c r="S5799" s="4" t="s">
        <v>35</v>
      </c>
    </row>
    <row r="5800" spans="1:19" ht="26.25" hidden="1" customHeight="1" x14ac:dyDescent="0.25">
      <c r="A5800" s="10">
        <f>+SUBTOTAL(103,$B$5:B5800)</f>
        <v>175</v>
      </c>
      <c r="B5800" s="4" t="s">
        <v>3314</v>
      </c>
      <c r="C5800" s="4" t="s">
        <v>5084</v>
      </c>
      <c r="D5800" s="4" t="s">
        <v>257</v>
      </c>
      <c r="E5800" s="4" t="s">
        <v>10395</v>
      </c>
      <c r="F5800" s="4" t="s">
        <v>22</v>
      </c>
      <c r="G5800" s="12" t="s">
        <v>10538</v>
      </c>
      <c r="H5800" s="7">
        <v>16445</v>
      </c>
      <c r="I5800" s="7">
        <v>471.97</v>
      </c>
      <c r="J5800" s="7">
        <v>0</v>
      </c>
      <c r="K5800" s="7">
        <v>499.93</v>
      </c>
      <c r="L5800" s="7">
        <v>0</v>
      </c>
      <c r="M5800" s="7">
        <v>25</v>
      </c>
      <c r="N5800" s="7">
        <v>100</v>
      </c>
      <c r="O5800" s="7"/>
      <c r="P5800" s="7">
        <v>10604.69</v>
      </c>
      <c r="Q5800" s="7">
        <v>11701.59</v>
      </c>
      <c r="R5800" s="7">
        <v>4743.41</v>
      </c>
      <c r="S5800" s="4" t="s">
        <v>35</v>
      </c>
    </row>
    <row r="5801" spans="1:19" ht="26.25" hidden="1" customHeight="1" x14ac:dyDescent="0.25">
      <c r="A5801" s="10">
        <f>+SUBTOTAL(103,$B$5:B5801)</f>
        <v>175</v>
      </c>
      <c r="B5801" s="4" t="s">
        <v>311</v>
      </c>
      <c r="C5801" s="4" t="s">
        <v>4845</v>
      </c>
      <c r="D5801" s="4" t="s">
        <v>324</v>
      </c>
      <c r="E5801" s="4" t="s">
        <v>132</v>
      </c>
      <c r="F5801" s="4" t="s">
        <v>22</v>
      </c>
      <c r="G5801" s="12" t="s">
        <v>10538</v>
      </c>
      <c r="H5801" s="7">
        <v>16283.08</v>
      </c>
      <c r="I5801" s="7">
        <v>467.32</v>
      </c>
      <c r="J5801" s="7">
        <v>0</v>
      </c>
      <c r="K5801" s="7">
        <v>495.01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987.33</v>
      </c>
      <c r="R5801" s="7">
        <v>15295.75</v>
      </c>
      <c r="S5801" s="4" t="s">
        <v>23</v>
      </c>
    </row>
    <row r="5802" spans="1:19" ht="26.25" hidden="1" customHeight="1" x14ac:dyDescent="0.25">
      <c r="A5802" s="10">
        <f>+SUBTOTAL(103,$B$5:B5802)</f>
        <v>175</v>
      </c>
      <c r="B5802" s="4" t="s">
        <v>3316</v>
      </c>
      <c r="C5802" s="4" t="s">
        <v>8512</v>
      </c>
      <c r="D5802" s="4" t="s">
        <v>324</v>
      </c>
      <c r="E5802" s="4" t="s">
        <v>32</v>
      </c>
      <c r="F5802" s="4" t="s">
        <v>22</v>
      </c>
      <c r="G5802" s="12" t="s">
        <v>10538</v>
      </c>
      <c r="H5802" s="7">
        <v>16166.56</v>
      </c>
      <c r="I5802" s="7">
        <v>463.98</v>
      </c>
      <c r="J5802" s="7">
        <v>0</v>
      </c>
      <c r="K5802" s="7">
        <v>491.46</v>
      </c>
      <c r="L5802" s="7">
        <v>1919.78</v>
      </c>
      <c r="M5802" s="7">
        <v>25</v>
      </c>
      <c r="N5802" s="7">
        <v>120</v>
      </c>
      <c r="O5802" s="7"/>
      <c r="P5802" s="7">
        <v>50</v>
      </c>
      <c r="Q5802" s="7">
        <v>3070.22</v>
      </c>
      <c r="R5802" s="7">
        <v>13096.34</v>
      </c>
      <c r="S5802" s="4" t="s">
        <v>35</v>
      </c>
    </row>
    <row r="5803" spans="1:19" ht="26.25" hidden="1" customHeight="1" x14ac:dyDescent="0.25">
      <c r="A5803" s="10">
        <f>+SUBTOTAL(103,$B$5:B5803)</f>
        <v>175</v>
      </c>
      <c r="B5803" s="4" t="s">
        <v>2297</v>
      </c>
      <c r="C5803" s="4" t="s">
        <v>6234</v>
      </c>
      <c r="D5803" s="4" t="s">
        <v>3985</v>
      </c>
      <c r="E5803" s="4" t="s">
        <v>12443</v>
      </c>
      <c r="F5803" s="4" t="s">
        <v>22</v>
      </c>
      <c r="G5803" s="12"/>
      <c r="H5803" s="7">
        <v>16100</v>
      </c>
      <c r="I5803" s="7">
        <v>462.07</v>
      </c>
      <c r="J5803" s="7">
        <v>0</v>
      </c>
      <c r="K5803" s="7">
        <v>489.44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976.51</v>
      </c>
      <c r="R5803" s="7">
        <v>15123.49</v>
      </c>
      <c r="S5803" s="4" t="s">
        <v>35</v>
      </c>
    </row>
    <row r="5804" spans="1:19" ht="26.25" hidden="1" customHeight="1" x14ac:dyDescent="0.25">
      <c r="A5804" s="10">
        <f>+SUBTOTAL(103,$B$5:B5804)</f>
        <v>175</v>
      </c>
      <c r="B5804" s="4" t="s">
        <v>3138</v>
      </c>
      <c r="C5804" s="4" t="s">
        <v>8124</v>
      </c>
      <c r="D5804" s="4" t="s">
        <v>971</v>
      </c>
      <c r="E5804" s="4" t="s">
        <v>12443</v>
      </c>
      <c r="F5804" s="4" t="s">
        <v>22</v>
      </c>
      <c r="G5804" s="12"/>
      <c r="H5804" s="7">
        <v>16000.3</v>
      </c>
      <c r="I5804" s="7">
        <v>459.21</v>
      </c>
      <c r="J5804" s="7">
        <v>0</v>
      </c>
      <c r="K5804" s="7">
        <v>486.41</v>
      </c>
      <c r="L5804" s="7">
        <v>1919.78</v>
      </c>
      <c r="M5804" s="7">
        <v>25</v>
      </c>
      <c r="N5804" s="7">
        <v>0</v>
      </c>
      <c r="O5804" s="7"/>
      <c r="P5804" s="7">
        <v>0</v>
      </c>
      <c r="Q5804" s="7">
        <v>2890.4</v>
      </c>
      <c r="R5804" s="7">
        <v>13109.9</v>
      </c>
      <c r="S5804" s="4" t="s">
        <v>35</v>
      </c>
    </row>
    <row r="5805" spans="1:19" ht="26.25" hidden="1" customHeight="1" x14ac:dyDescent="0.25">
      <c r="A5805" s="10">
        <f>+SUBTOTAL(103,$B$5:B5805)</f>
        <v>175</v>
      </c>
      <c r="B5805" s="4" t="s">
        <v>547</v>
      </c>
      <c r="C5805" s="4" t="s">
        <v>5384</v>
      </c>
      <c r="D5805" s="4" t="s">
        <v>3015</v>
      </c>
      <c r="E5805" s="4" t="s">
        <v>12565</v>
      </c>
      <c r="F5805" s="4" t="s">
        <v>22</v>
      </c>
      <c r="G5805" s="12"/>
      <c r="H5805" s="7">
        <v>16000</v>
      </c>
      <c r="I5805" s="7">
        <v>459.2</v>
      </c>
      <c r="J5805" s="7">
        <v>0</v>
      </c>
      <c r="K5805" s="7">
        <v>486.4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970.6</v>
      </c>
      <c r="R5805" s="7">
        <v>15029.4</v>
      </c>
      <c r="S5805" s="4" t="s">
        <v>23</v>
      </c>
    </row>
    <row r="5806" spans="1:19" ht="26.25" hidden="1" customHeight="1" x14ac:dyDescent="0.25">
      <c r="A5806" s="10">
        <f>+SUBTOTAL(103,$B$5:B5806)</f>
        <v>175</v>
      </c>
      <c r="B5806" s="4" t="s">
        <v>3317</v>
      </c>
      <c r="C5806" s="4" t="s">
        <v>5622</v>
      </c>
      <c r="D5806" s="4" t="s">
        <v>2086</v>
      </c>
      <c r="E5806" s="4" t="s">
        <v>12565</v>
      </c>
      <c r="F5806" s="4" t="s">
        <v>22</v>
      </c>
      <c r="G5806" s="12"/>
      <c r="H5806" s="7">
        <v>16000</v>
      </c>
      <c r="I5806" s="7">
        <v>459.2</v>
      </c>
      <c r="J5806" s="7">
        <v>0</v>
      </c>
      <c r="K5806" s="7">
        <v>486.4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970.6</v>
      </c>
      <c r="R5806" s="7">
        <v>15029.4</v>
      </c>
      <c r="S5806" s="4" t="s">
        <v>23</v>
      </c>
    </row>
    <row r="5807" spans="1:19" ht="26.25" hidden="1" customHeight="1" x14ac:dyDescent="0.25">
      <c r="A5807" s="10">
        <f>+SUBTOTAL(103,$B$5:B5807)</f>
        <v>175</v>
      </c>
      <c r="B5807" s="4" t="s">
        <v>3318</v>
      </c>
      <c r="C5807" s="4" t="s">
        <v>5790</v>
      </c>
      <c r="D5807" s="4" t="s">
        <v>3015</v>
      </c>
      <c r="E5807" s="4" t="s">
        <v>12565</v>
      </c>
      <c r="F5807" s="4" t="s">
        <v>22</v>
      </c>
      <c r="G5807" s="12"/>
      <c r="H5807" s="7">
        <v>16000</v>
      </c>
      <c r="I5807" s="7">
        <v>459.2</v>
      </c>
      <c r="J5807" s="7">
        <v>0</v>
      </c>
      <c r="K5807" s="7">
        <v>486.4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970.6</v>
      </c>
      <c r="R5807" s="7">
        <v>15029.4</v>
      </c>
      <c r="S5807" s="4" t="s">
        <v>23</v>
      </c>
    </row>
    <row r="5808" spans="1:19" ht="26.25" hidden="1" customHeight="1" x14ac:dyDescent="0.25">
      <c r="A5808" s="10">
        <f>+SUBTOTAL(103,$B$5:B5808)</f>
        <v>175</v>
      </c>
      <c r="B5808" s="4" t="s">
        <v>11597</v>
      </c>
      <c r="C5808" s="4" t="s">
        <v>11598</v>
      </c>
      <c r="D5808" s="4" t="s">
        <v>324</v>
      </c>
      <c r="E5808" s="4" t="s">
        <v>12443</v>
      </c>
      <c r="F5808" s="4" t="s">
        <v>22</v>
      </c>
      <c r="G5808" s="12"/>
      <c r="H5808" s="7">
        <v>16000</v>
      </c>
      <c r="I5808" s="7">
        <v>459.2</v>
      </c>
      <c r="J5808" s="7">
        <v>0</v>
      </c>
      <c r="K5808" s="7">
        <v>486.4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970.6</v>
      </c>
      <c r="R5808" s="7">
        <v>15029.4</v>
      </c>
      <c r="S5808" s="4" t="s">
        <v>23</v>
      </c>
    </row>
    <row r="5809" spans="1:19" ht="26.25" hidden="1" customHeight="1" x14ac:dyDescent="0.25">
      <c r="A5809" s="10">
        <f>+SUBTOTAL(103,$B$5:B5809)</f>
        <v>175</v>
      </c>
      <c r="B5809" s="4" t="s">
        <v>4553</v>
      </c>
      <c r="C5809" s="4" t="s">
        <v>6092</v>
      </c>
      <c r="D5809" s="4" t="s">
        <v>2085</v>
      </c>
      <c r="E5809" s="4" t="s">
        <v>12565</v>
      </c>
      <c r="F5809" s="4" t="s">
        <v>22</v>
      </c>
      <c r="G5809" s="12"/>
      <c r="H5809" s="7">
        <v>16000</v>
      </c>
      <c r="I5809" s="7">
        <v>459.2</v>
      </c>
      <c r="J5809" s="7">
        <v>0</v>
      </c>
      <c r="K5809" s="7">
        <v>486.4</v>
      </c>
      <c r="L5809" s="7">
        <v>0</v>
      </c>
      <c r="M5809" s="7">
        <v>25</v>
      </c>
      <c r="N5809" s="7">
        <v>0</v>
      </c>
      <c r="O5809" s="7"/>
      <c r="P5809" s="7">
        <v>0</v>
      </c>
      <c r="Q5809" s="7">
        <v>970.6</v>
      </c>
      <c r="R5809" s="7">
        <v>15029.4</v>
      </c>
      <c r="S5809" s="4" t="s">
        <v>23</v>
      </c>
    </row>
    <row r="5810" spans="1:19" ht="26.25" hidden="1" customHeight="1" x14ac:dyDescent="0.25">
      <c r="A5810" s="10">
        <f>+SUBTOTAL(103,$B$5:B5810)</f>
        <v>175</v>
      </c>
      <c r="B5810" s="4" t="s">
        <v>4540</v>
      </c>
      <c r="C5810" s="4" t="s">
        <v>6098</v>
      </c>
      <c r="D5810" s="4" t="s">
        <v>3039</v>
      </c>
      <c r="E5810" s="4" t="s">
        <v>12570</v>
      </c>
      <c r="F5810" s="4" t="s">
        <v>22</v>
      </c>
      <c r="G5810" s="12"/>
      <c r="H5810" s="7">
        <v>16000</v>
      </c>
      <c r="I5810" s="7">
        <v>459.2</v>
      </c>
      <c r="J5810" s="7">
        <v>0</v>
      </c>
      <c r="K5810" s="7">
        <v>486.4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970.6</v>
      </c>
      <c r="R5810" s="7">
        <v>15029.4</v>
      </c>
      <c r="S5810" s="4" t="s">
        <v>35</v>
      </c>
    </row>
    <row r="5811" spans="1:19" ht="26.25" hidden="1" customHeight="1" x14ac:dyDescent="0.25">
      <c r="A5811" s="10">
        <f>+SUBTOTAL(103,$B$5:B5811)</f>
        <v>175</v>
      </c>
      <c r="B5811" s="4" t="s">
        <v>3319</v>
      </c>
      <c r="C5811" s="4" t="s">
        <v>5397</v>
      </c>
      <c r="D5811" s="4" t="s">
        <v>223</v>
      </c>
      <c r="E5811" s="4" t="s">
        <v>12566</v>
      </c>
      <c r="F5811" s="4" t="s">
        <v>22</v>
      </c>
      <c r="G5811" s="12"/>
      <c r="H5811" s="7">
        <v>16000</v>
      </c>
      <c r="I5811" s="7">
        <v>459.2</v>
      </c>
      <c r="J5811" s="7">
        <v>0</v>
      </c>
      <c r="K5811" s="7">
        <v>486.4</v>
      </c>
      <c r="L5811" s="7">
        <v>0</v>
      </c>
      <c r="M5811" s="7">
        <v>25</v>
      </c>
      <c r="N5811" s="7">
        <v>0</v>
      </c>
      <c r="O5811" s="7"/>
      <c r="P5811" s="7">
        <v>0</v>
      </c>
      <c r="Q5811" s="7">
        <v>970.6</v>
      </c>
      <c r="R5811" s="7">
        <v>15029.4</v>
      </c>
      <c r="S5811" s="4" t="s">
        <v>23</v>
      </c>
    </row>
    <row r="5812" spans="1:19" ht="26.25" hidden="1" customHeight="1" x14ac:dyDescent="0.25">
      <c r="A5812" s="10">
        <f>+SUBTOTAL(103,$B$5:B5812)</f>
        <v>175</v>
      </c>
      <c r="B5812" s="4" t="s">
        <v>3320</v>
      </c>
      <c r="C5812" s="4" t="s">
        <v>6327</v>
      </c>
      <c r="D5812" s="4" t="s">
        <v>3039</v>
      </c>
      <c r="E5812" s="4" t="s">
        <v>481</v>
      </c>
      <c r="F5812" s="4" t="s">
        <v>22</v>
      </c>
      <c r="G5812" s="12"/>
      <c r="H5812" s="7">
        <v>16000</v>
      </c>
      <c r="I5812" s="7">
        <v>459.2</v>
      </c>
      <c r="J5812" s="7">
        <v>0</v>
      </c>
      <c r="K5812" s="7">
        <v>486.4</v>
      </c>
      <c r="L5812" s="7">
        <v>0</v>
      </c>
      <c r="M5812" s="7">
        <v>25</v>
      </c>
      <c r="N5812" s="7">
        <v>0</v>
      </c>
      <c r="O5812" s="7"/>
      <c r="P5812" s="7">
        <v>1500</v>
      </c>
      <c r="Q5812" s="7">
        <v>2470.6</v>
      </c>
      <c r="R5812" s="7">
        <v>13529.4</v>
      </c>
      <c r="S5812" s="4" t="s">
        <v>35</v>
      </c>
    </row>
    <row r="5813" spans="1:19" ht="26.25" hidden="1" customHeight="1" x14ac:dyDescent="0.25">
      <c r="A5813" s="10">
        <f>+SUBTOTAL(103,$B$5:B5813)</f>
        <v>175</v>
      </c>
      <c r="B5813" s="4" t="s">
        <v>1679</v>
      </c>
      <c r="C5813" s="4" t="s">
        <v>5587</v>
      </c>
      <c r="D5813" s="4" t="s">
        <v>3121</v>
      </c>
      <c r="E5813" s="4" t="s">
        <v>128</v>
      </c>
      <c r="F5813" s="4" t="s">
        <v>22</v>
      </c>
      <c r="G5813" s="12"/>
      <c r="H5813" s="7">
        <v>16000</v>
      </c>
      <c r="I5813" s="7">
        <v>459.2</v>
      </c>
      <c r="J5813" s="7">
        <v>0</v>
      </c>
      <c r="K5813" s="7">
        <v>486.4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970.6</v>
      </c>
      <c r="R5813" s="7">
        <v>15029.4</v>
      </c>
      <c r="S5813" s="4" t="s">
        <v>23</v>
      </c>
    </row>
    <row r="5814" spans="1:19" ht="26.25" hidden="1" customHeight="1" x14ac:dyDescent="0.25">
      <c r="A5814" s="10">
        <f>+SUBTOTAL(103,$B$5:B5814)</f>
        <v>175</v>
      </c>
      <c r="B5814" s="4" t="s">
        <v>11929</v>
      </c>
      <c r="C5814" s="4" t="s">
        <v>11930</v>
      </c>
      <c r="D5814" s="4" t="s">
        <v>1072</v>
      </c>
      <c r="E5814" s="4" t="s">
        <v>12443</v>
      </c>
      <c r="F5814" s="4" t="s">
        <v>22</v>
      </c>
      <c r="G5814" s="12"/>
      <c r="H5814" s="7">
        <v>16000</v>
      </c>
      <c r="I5814" s="7">
        <v>459.2</v>
      </c>
      <c r="J5814" s="7">
        <v>0</v>
      </c>
      <c r="K5814" s="7">
        <v>486.4</v>
      </c>
      <c r="L5814" s="7">
        <v>0</v>
      </c>
      <c r="M5814" s="7">
        <v>25</v>
      </c>
      <c r="N5814" s="7">
        <v>0</v>
      </c>
      <c r="O5814" s="7"/>
      <c r="P5814" s="7">
        <v>0</v>
      </c>
      <c r="Q5814" s="7">
        <v>970.6</v>
      </c>
      <c r="R5814" s="7">
        <v>15029.4</v>
      </c>
      <c r="S5814" s="4" t="s">
        <v>35</v>
      </c>
    </row>
    <row r="5815" spans="1:19" ht="26.25" hidden="1" customHeight="1" x14ac:dyDescent="0.25">
      <c r="A5815" s="10">
        <f>+SUBTOTAL(103,$B$5:B5815)</f>
        <v>175</v>
      </c>
      <c r="B5815" s="4" t="s">
        <v>3321</v>
      </c>
      <c r="C5815" s="4" t="s">
        <v>5397</v>
      </c>
      <c r="D5815" s="4" t="s">
        <v>2209</v>
      </c>
      <c r="E5815" s="4" t="s">
        <v>12570</v>
      </c>
      <c r="F5815" s="4" t="s">
        <v>41</v>
      </c>
      <c r="G5815" s="12"/>
      <c r="H5815" s="7">
        <v>16000</v>
      </c>
      <c r="I5815" s="7">
        <v>459.2</v>
      </c>
      <c r="J5815" s="7">
        <v>0</v>
      </c>
      <c r="K5815" s="7">
        <v>486.4</v>
      </c>
      <c r="L5815" s="7">
        <v>1919.78</v>
      </c>
      <c r="M5815" s="7">
        <v>25</v>
      </c>
      <c r="N5815" s="7">
        <v>0</v>
      </c>
      <c r="O5815" s="7"/>
      <c r="P5815" s="7">
        <v>0</v>
      </c>
      <c r="Q5815" s="7">
        <v>2890.38</v>
      </c>
      <c r="R5815" s="7">
        <v>13109.619999999999</v>
      </c>
      <c r="S5815" s="4" t="s">
        <v>35</v>
      </c>
    </row>
    <row r="5816" spans="1:19" ht="26.25" hidden="1" customHeight="1" x14ac:dyDescent="0.25">
      <c r="A5816" s="10">
        <f>+SUBTOTAL(103,$B$5:B5816)</f>
        <v>175</v>
      </c>
      <c r="B5816" s="4" t="s">
        <v>3322</v>
      </c>
      <c r="C5816" s="4" t="s">
        <v>6844</v>
      </c>
      <c r="D5816" s="4" t="s">
        <v>3039</v>
      </c>
      <c r="E5816" s="4" t="s">
        <v>12566</v>
      </c>
      <c r="F5816" s="4" t="s">
        <v>22</v>
      </c>
      <c r="G5816" s="12"/>
      <c r="H5816" s="7">
        <v>16000</v>
      </c>
      <c r="I5816" s="7">
        <v>459.2</v>
      </c>
      <c r="J5816" s="7">
        <v>0</v>
      </c>
      <c r="K5816" s="7">
        <v>486.4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970.6</v>
      </c>
      <c r="R5816" s="7">
        <v>15029.4</v>
      </c>
      <c r="S5816" s="4" t="s">
        <v>35</v>
      </c>
    </row>
    <row r="5817" spans="1:19" ht="26.25" hidden="1" customHeight="1" x14ac:dyDescent="0.25">
      <c r="A5817" s="10">
        <f>+SUBTOTAL(103,$B$5:B5817)</f>
        <v>175</v>
      </c>
      <c r="B5817" s="4" t="s">
        <v>3323</v>
      </c>
      <c r="C5817" s="4" t="s">
        <v>6941</v>
      </c>
      <c r="D5817" s="4" t="s">
        <v>3015</v>
      </c>
      <c r="E5817" s="4" t="s">
        <v>12565</v>
      </c>
      <c r="F5817" s="4" t="s">
        <v>22</v>
      </c>
      <c r="G5817" s="12"/>
      <c r="H5817" s="7">
        <v>16000</v>
      </c>
      <c r="I5817" s="7">
        <v>459.2</v>
      </c>
      <c r="J5817" s="7">
        <v>0</v>
      </c>
      <c r="K5817" s="7">
        <v>486.4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970.6</v>
      </c>
      <c r="R5817" s="7">
        <v>15029.4</v>
      </c>
      <c r="S5817" s="4" t="s">
        <v>23</v>
      </c>
    </row>
    <row r="5818" spans="1:19" ht="26.25" hidden="1" customHeight="1" x14ac:dyDescent="0.25">
      <c r="A5818" s="10">
        <f>+SUBTOTAL(103,$B$5:B5818)</f>
        <v>175</v>
      </c>
      <c r="B5818" s="4" t="s">
        <v>3324</v>
      </c>
      <c r="C5818" s="4" t="s">
        <v>7119</v>
      </c>
      <c r="D5818" s="4" t="s">
        <v>1072</v>
      </c>
      <c r="E5818" s="4" t="s">
        <v>12565</v>
      </c>
      <c r="F5818" s="4" t="s">
        <v>22</v>
      </c>
      <c r="G5818" s="12"/>
      <c r="H5818" s="7">
        <v>16000</v>
      </c>
      <c r="I5818" s="7">
        <v>459.2</v>
      </c>
      <c r="J5818" s="7">
        <v>0</v>
      </c>
      <c r="K5818" s="7">
        <v>486.4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970.6</v>
      </c>
      <c r="R5818" s="7">
        <v>15029.4</v>
      </c>
      <c r="S5818" s="4" t="s">
        <v>35</v>
      </c>
    </row>
    <row r="5819" spans="1:19" ht="26.25" hidden="1" customHeight="1" x14ac:dyDescent="0.25">
      <c r="A5819" s="10">
        <f>+SUBTOTAL(103,$B$5:B5819)</f>
        <v>175</v>
      </c>
      <c r="B5819" s="4" t="s">
        <v>870</v>
      </c>
      <c r="C5819" s="4" t="s">
        <v>7227</v>
      </c>
      <c r="D5819" s="4" t="s">
        <v>2086</v>
      </c>
      <c r="E5819" s="4" t="s">
        <v>12565</v>
      </c>
      <c r="F5819" s="4" t="s">
        <v>22</v>
      </c>
      <c r="G5819" s="12"/>
      <c r="H5819" s="7">
        <v>16000</v>
      </c>
      <c r="I5819" s="7">
        <v>459.2</v>
      </c>
      <c r="J5819" s="7">
        <v>0</v>
      </c>
      <c r="K5819" s="7">
        <v>486.4</v>
      </c>
      <c r="L5819" s="7">
        <v>0</v>
      </c>
      <c r="M5819" s="7">
        <v>25</v>
      </c>
      <c r="N5819" s="7">
        <v>0</v>
      </c>
      <c r="O5819" s="7"/>
      <c r="P5819" s="7">
        <v>0</v>
      </c>
      <c r="Q5819" s="7">
        <v>970.6</v>
      </c>
      <c r="R5819" s="7">
        <v>15029.4</v>
      </c>
      <c r="S5819" s="4" t="s">
        <v>23</v>
      </c>
    </row>
    <row r="5820" spans="1:19" ht="26.25" hidden="1" customHeight="1" x14ac:dyDescent="0.25">
      <c r="A5820" s="10">
        <f>+SUBTOTAL(103,$B$5:B5820)</f>
        <v>175</v>
      </c>
      <c r="B5820" s="4" t="s">
        <v>3325</v>
      </c>
      <c r="C5820" s="4" t="s">
        <v>7403</v>
      </c>
      <c r="D5820" s="4" t="s">
        <v>324</v>
      </c>
      <c r="E5820" s="4" t="s">
        <v>95</v>
      </c>
      <c r="F5820" s="4" t="s">
        <v>22</v>
      </c>
      <c r="G5820" s="12"/>
      <c r="H5820" s="7">
        <v>16000</v>
      </c>
      <c r="I5820" s="7">
        <v>459.2</v>
      </c>
      <c r="J5820" s="7">
        <v>0</v>
      </c>
      <c r="K5820" s="7">
        <v>486.4</v>
      </c>
      <c r="L5820" s="7">
        <v>0</v>
      </c>
      <c r="M5820" s="7">
        <v>25</v>
      </c>
      <c r="N5820" s="7">
        <v>0</v>
      </c>
      <c r="O5820" s="7"/>
      <c r="P5820" s="7">
        <v>0</v>
      </c>
      <c r="Q5820" s="7">
        <v>970.6</v>
      </c>
      <c r="R5820" s="7">
        <v>15029.4</v>
      </c>
      <c r="S5820" s="4" t="s">
        <v>23</v>
      </c>
    </row>
    <row r="5821" spans="1:19" ht="26.25" hidden="1" customHeight="1" x14ac:dyDescent="0.25">
      <c r="A5821" s="10">
        <f>+SUBTOTAL(103,$B$5:B5821)</f>
        <v>175</v>
      </c>
      <c r="B5821" s="4" t="s">
        <v>8247</v>
      </c>
      <c r="C5821" s="4" t="s">
        <v>8248</v>
      </c>
      <c r="D5821" s="4" t="s">
        <v>1901</v>
      </c>
      <c r="E5821" s="4" t="s">
        <v>12570</v>
      </c>
      <c r="F5821" s="4" t="s">
        <v>22</v>
      </c>
      <c r="G5821" s="12" t="s">
        <v>10538</v>
      </c>
      <c r="H5821" s="7">
        <v>16000</v>
      </c>
      <c r="I5821" s="7">
        <v>459.2</v>
      </c>
      <c r="J5821" s="7">
        <v>0</v>
      </c>
      <c r="K5821" s="7">
        <v>486.4</v>
      </c>
      <c r="L5821" s="7">
        <v>1919.78</v>
      </c>
      <c r="M5821" s="7">
        <v>25</v>
      </c>
      <c r="N5821" s="7">
        <v>0</v>
      </c>
      <c r="O5821" s="7"/>
      <c r="P5821" s="7">
        <v>0</v>
      </c>
      <c r="Q5821" s="7">
        <v>2890.38</v>
      </c>
      <c r="R5821" s="7">
        <v>13109.619999999999</v>
      </c>
      <c r="S5821" s="4" t="s">
        <v>35</v>
      </c>
    </row>
    <row r="5822" spans="1:19" ht="26.25" customHeight="1" x14ac:dyDescent="0.25">
      <c r="A5822" s="10">
        <f>+SUBTOTAL(103,$B$5:B5822)</f>
        <v>176</v>
      </c>
      <c r="B5822" s="4" t="s">
        <v>1076</v>
      </c>
      <c r="C5822" s="4" t="s">
        <v>8391</v>
      </c>
      <c r="D5822" s="4" t="s">
        <v>216</v>
      </c>
      <c r="E5822" s="4" t="s">
        <v>12568</v>
      </c>
      <c r="F5822" s="4" t="s">
        <v>22</v>
      </c>
      <c r="G5822" s="12"/>
      <c r="H5822" s="7">
        <v>16000</v>
      </c>
      <c r="I5822" s="7">
        <v>459.2</v>
      </c>
      <c r="J5822" s="7">
        <v>0</v>
      </c>
      <c r="K5822" s="7">
        <v>486.4</v>
      </c>
      <c r="L5822" s="7">
        <v>0</v>
      </c>
      <c r="M5822" s="7">
        <v>25</v>
      </c>
      <c r="N5822" s="7">
        <v>0</v>
      </c>
      <c r="O5822" s="7"/>
      <c r="P5822" s="7">
        <v>0</v>
      </c>
      <c r="Q5822" s="7">
        <v>970.6</v>
      </c>
      <c r="R5822" s="7">
        <v>15029.4</v>
      </c>
      <c r="S5822" s="4" t="s">
        <v>23</v>
      </c>
    </row>
    <row r="5823" spans="1:19" ht="26.25" hidden="1" customHeight="1" x14ac:dyDescent="0.25">
      <c r="A5823" s="10">
        <f>+SUBTOTAL(103,$B$5:B5823)</f>
        <v>176</v>
      </c>
      <c r="B5823" s="4" t="s">
        <v>3932</v>
      </c>
      <c r="C5823" s="4" t="s">
        <v>5166</v>
      </c>
      <c r="D5823" s="4" t="s">
        <v>971</v>
      </c>
      <c r="E5823" s="4" t="s">
        <v>12443</v>
      </c>
      <c r="F5823" s="4" t="s">
        <v>22</v>
      </c>
      <c r="G5823" s="12"/>
      <c r="H5823" s="7">
        <v>16000</v>
      </c>
      <c r="I5823" s="7">
        <v>459.2</v>
      </c>
      <c r="J5823" s="7">
        <v>0</v>
      </c>
      <c r="K5823" s="7">
        <v>486.4</v>
      </c>
      <c r="L5823" s="7">
        <v>1919.78</v>
      </c>
      <c r="M5823" s="7">
        <v>25</v>
      </c>
      <c r="N5823" s="7">
        <v>0</v>
      </c>
      <c r="O5823" s="7"/>
      <c r="P5823" s="7">
        <v>0</v>
      </c>
      <c r="Q5823" s="7">
        <v>2890.38</v>
      </c>
      <c r="R5823" s="7">
        <v>13109.619999999999</v>
      </c>
      <c r="S5823" s="4" t="s">
        <v>35</v>
      </c>
    </row>
    <row r="5824" spans="1:19" ht="26.25" hidden="1" customHeight="1" x14ac:dyDescent="0.25">
      <c r="A5824" s="10">
        <f>+SUBTOTAL(103,$B$5:B5824)</f>
        <v>176</v>
      </c>
      <c r="B5824" s="4" t="s">
        <v>3326</v>
      </c>
      <c r="C5824" s="4" t="s">
        <v>8720</v>
      </c>
      <c r="D5824" s="4" t="s">
        <v>265</v>
      </c>
      <c r="E5824" s="4" t="s">
        <v>12569</v>
      </c>
      <c r="F5824" s="4" t="s">
        <v>41</v>
      </c>
      <c r="G5824" s="12"/>
      <c r="H5824" s="7">
        <v>16000</v>
      </c>
      <c r="I5824" s="7">
        <v>459.2</v>
      </c>
      <c r="J5824" s="7">
        <v>0</v>
      </c>
      <c r="K5824" s="7">
        <v>486.4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970.6</v>
      </c>
      <c r="R5824" s="7">
        <v>15029.4</v>
      </c>
      <c r="S5824" s="4" t="s">
        <v>35</v>
      </c>
    </row>
    <row r="5825" spans="1:19" ht="26.25" hidden="1" customHeight="1" x14ac:dyDescent="0.25">
      <c r="A5825" s="10">
        <f>+SUBTOTAL(103,$B$5:B5825)</f>
        <v>176</v>
      </c>
      <c r="B5825" s="4" t="s">
        <v>3327</v>
      </c>
      <c r="C5825" s="4" t="s">
        <v>8955</v>
      </c>
      <c r="D5825" s="4" t="s">
        <v>2086</v>
      </c>
      <c r="E5825" s="4" t="s">
        <v>12565</v>
      </c>
      <c r="F5825" s="4" t="s">
        <v>22</v>
      </c>
      <c r="G5825" s="12"/>
      <c r="H5825" s="7">
        <v>16000</v>
      </c>
      <c r="I5825" s="7">
        <v>459.2</v>
      </c>
      <c r="J5825" s="7">
        <v>0</v>
      </c>
      <c r="K5825" s="7">
        <v>486.4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970.6</v>
      </c>
      <c r="R5825" s="7">
        <v>15029.4</v>
      </c>
      <c r="S5825" s="4" t="s">
        <v>23</v>
      </c>
    </row>
    <row r="5826" spans="1:19" ht="26.25" hidden="1" customHeight="1" x14ac:dyDescent="0.25">
      <c r="A5826" s="10">
        <f>+SUBTOTAL(103,$B$5:B5826)</f>
        <v>176</v>
      </c>
      <c r="B5826" s="4" t="s">
        <v>3328</v>
      </c>
      <c r="C5826" s="4" t="s">
        <v>9448</v>
      </c>
      <c r="D5826" s="4" t="s">
        <v>775</v>
      </c>
      <c r="E5826" s="4" t="s">
        <v>12570</v>
      </c>
      <c r="F5826" s="4" t="s">
        <v>41</v>
      </c>
      <c r="G5826" s="12"/>
      <c r="H5826" s="7">
        <v>16000</v>
      </c>
      <c r="I5826" s="7">
        <v>459.2</v>
      </c>
      <c r="J5826" s="7">
        <v>0</v>
      </c>
      <c r="K5826" s="7">
        <v>486.4</v>
      </c>
      <c r="L5826" s="7">
        <v>0</v>
      </c>
      <c r="M5826" s="7">
        <v>25</v>
      </c>
      <c r="N5826" s="7">
        <v>0</v>
      </c>
      <c r="O5826" s="7"/>
      <c r="P5826" s="7">
        <v>1000</v>
      </c>
      <c r="Q5826" s="7">
        <v>1970.6</v>
      </c>
      <c r="R5826" s="7">
        <v>14029.4</v>
      </c>
      <c r="S5826" s="4" t="s">
        <v>35</v>
      </c>
    </row>
    <row r="5827" spans="1:19" ht="26.25" hidden="1" customHeight="1" x14ac:dyDescent="0.25">
      <c r="A5827" s="10">
        <f>+SUBTOTAL(103,$B$5:B5827)</f>
        <v>176</v>
      </c>
      <c r="B5827" s="4" t="s">
        <v>3329</v>
      </c>
      <c r="C5827" s="4" t="s">
        <v>1549</v>
      </c>
      <c r="D5827" s="4" t="s">
        <v>1072</v>
      </c>
      <c r="E5827" s="4" t="s">
        <v>12570</v>
      </c>
      <c r="F5827" s="4" t="s">
        <v>22</v>
      </c>
      <c r="G5827" s="12"/>
      <c r="H5827" s="7">
        <v>16000</v>
      </c>
      <c r="I5827" s="7">
        <v>459.2</v>
      </c>
      <c r="J5827" s="7">
        <v>0</v>
      </c>
      <c r="K5827" s="7">
        <v>486.4</v>
      </c>
      <c r="L5827" s="7">
        <v>0</v>
      </c>
      <c r="M5827" s="7">
        <v>25</v>
      </c>
      <c r="N5827" s="7">
        <v>0</v>
      </c>
      <c r="O5827" s="7"/>
      <c r="P5827" s="7">
        <v>5042.5</v>
      </c>
      <c r="Q5827" s="7">
        <v>6013.1</v>
      </c>
      <c r="R5827" s="7">
        <v>9986.9</v>
      </c>
      <c r="S5827" s="4" t="s">
        <v>35</v>
      </c>
    </row>
    <row r="5828" spans="1:19" ht="26.25" hidden="1" customHeight="1" x14ac:dyDescent="0.25">
      <c r="A5828" s="10">
        <f>+SUBTOTAL(103,$B$5:B5828)</f>
        <v>176</v>
      </c>
      <c r="B5828" s="4" t="s">
        <v>11446</v>
      </c>
      <c r="C5828" s="4" t="s">
        <v>11447</v>
      </c>
      <c r="D5828" s="4" t="s">
        <v>12444</v>
      </c>
      <c r="E5828" s="4" t="s">
        <v>12443</v>
      </c>
      <c r="F5828" s="4" t="s">
        <v>22</v>
      </c>
      <c r="G5828" s="12"/>
      <c r="H5828" s="7">
        <v>16000</v>
      </c>
      <c r="I5828" s="7">
        <v>459.2</v>
      </c>
      <c r="J5828" s="7">
        <v>0</v>
      </c>
      <c r="K5828" s="7">
        <v>486.4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970.6</v>
      </c>
      <c r="R5828" s="7">
        <v>15029.4</v>
      </c>
      <c r="S5828" s="4" t="s">
        <v>23</v>
      </c>
    </row>
    <row r="5829" spans="1:19" ht="26.25" hidden="1" customHeight="1" x14ac:dyDescent="0.25">
      <c r="A5829" s="10">
        <f>+SUBTOTAL(103,$B$5:B5829)</f>
        <v>176</v>
      </c>
      <c r="B5829" s="4" t="s">
        <v>3330</v>
      </c>
      <c r="C5829" s="4" t="s">
        <v>9870</v>
      </c>
      <c r="D5829" s="4" t="s">
        <v>1072</v>
      </c>
      <c r="E5829" s="4" t="s">
        <v>12565</v>
      </c>
      <c r="F5829" s="4" t="s">
        <v>22</v>
      </c>
      <c r="G5829" s="12"/>
      <c r="H5829" s="7">
        <v>16000</v>
      </c>
      <c r="I5829" s="7">
        <v>459.2</v>
      </c>
      <c r="J5829" s="7">
        <v>0</v>
      </c>
      <c r="K5829" s="7">
        <v>486.4</v>
      </c>
      <c r="L5829" s="7">
        <v>0</v>
      </c>
      <c r="M5829" s="7">
        <v>25</v>
      </c>
      <c r="N5829" s="7">
        <v>0</v>
      </c>
      <c r="O5829" s="7"/>
      <c r="P5829" s="7">
        <v>0</v>
      </c>
      <c r="Q5829" s="7">
        <v>970.6</v>
      </c>
      <c r="R5829" s="7">
        <v>15029.4</v>
      </c>
      <c r="S5829" s="4" t="s">
        <v>35</v>
      </c>
    </row>
    <row r="5830" spans="1:19" ht="26.25" hidden="1" customHeight="1" x14ac:dyDescent="0.25">
      <c r="A5830" s="10">
        <f>+SUBTOTAL(103,$B$5:B5830)</f>
        <v>176</v>
      </c>
      <c r="B5830" s="4" t="s">
        <v>3331</v>
      </c>
      <c r="C5830" s="4" t="s">
        <v>4954</v>
      </c>
      <c r="D5830" s="4" t="s">
        <v>782</v>
      </c>
      <c r="E5830" s="4" t="s">
        <v>201</v>
      </c>
      <c r="F5830" s="4" t="s">
        <v>22</v>
      </c>
      <c r="G5830" s="12" t="s">
        <v>10538</v>
      </c>
      <c r="H5830" s="7">
        <v>15950</v>
      </c>
      <c r="I5830" s="7">
        <v>457.77</v>
      </c>
      <c r="J5830" s="7">
        <v>0</v>
      </c>
      <c r="K5830" s="7">
        <v>484.88</v>
      </c>
      <c r="L5830" s="7">
        <v>0</v>
      </c>
      <c r="M5830" s="7">
        <v>25</v>
      </c>
      <c r="N5830" s="7">
        <v>0</v>
      </c>
      <c r="O5830" s="7"/>
      <c r="P5830" s="7">
        <v>1307.0999999999999</v>
      </c>
      <c r="Q5830" s="7">
        <v>2274.75</v>
      </c>
      <c r="R5830" s="7">
        <v>13675.25</v>
      </c>
      <c r="S5830" s="4" t="s">
        <v>35</v>
      </c>
    </row>
    <row r="5831" spans="1:19" ht="26.25" hidden="1" customHeight="1" x14ac:dyDescent="0.25">
      <c r="A5831" s="10">
        <f>+SUBTOTAL(103,$B$5:B5831)</f>
        <v>176</v>
      </c>
      <c r="B5831" s="4" t="s">
        <v>3332</v>
      </c>
      <c r="C5831" s="4" t="s">
        <v>6209</v>
      </c>
      <c r="D5831" s="4" t="s">
        <v>971</v>
      </c>
      <c r="E5831" s="4" t="s">
        <v>4609</v>
      </c>
      <c r="F5831" s="4" t="s">
        <v>22</v>
      </c>
      <c r="G5831" s="12" t="s">
        <v>10538</v>
      </c>
      <c r="H5831" s="7">
        <v>15950</v>
      </c>
      <c r="I5831" s="7">
        <v>457.77</v>
      </c>
      <c r="J5831" s="7">
        <v>0</v>
      </c>
      <c r="K5831" s="7">
        <v>484.88</v>
      </c>
      <c r="L5831" s="7">
        <v>0</v>
      </c>
      <c r="M5831" s="7">
        <v>25</v>
      </c>
      <c r="N5831" s="7">
        <v>120</v>
      </c>
      <c r="O5831" s="7"/>
      <c r="P5831" s="7">
        <v>5305.13</v>
      </c>
      <c r="Q5831" s="7">
        <v>6392.78</v>
      </c>
      <c r="R5831" s="7">
        <v>9557.2200000000012</v>
      </c>
      <c r="S5831" s="4" t="s">
        <v>35</v>
      </c>
    </row>
    <row r="5832" spans="1:19" ht="26.25" hidden="1" customHeight="1" x14ac:dyDescent="0.25">
      <c r="A5832" s="10">
        <f>+SUBTOTAL(103,$B$5:B5832)</f>
        <v>176</v>
      </c>
      <c r="B5832" s="4" t="s">
        <v>949</v>
      </c>
      <c r="C5832" s="4" t="s">
        <v>7701</v>
      </c>
      <c r="D5832" s="4" t="s">
        <v>971</v>
      </c>
      <c r="E5832" s="4" t="s">
        <v>3499</v>
      </c>
      <c r="F5832" s="4" t="s">
        <v>22</v>
      </c>
      <c r="G5832" s="12" t="s">
        <v>10538</v>
      </c>
      <c r="H5832" s="7">
        <v>15950</v>
      </c>
      <c r="I5832" s="7">
        <v>457.77</v>
      </c>
      <c r="J5832" s="7">
        <v>0</v>
      </c>
      <c r="K5832" s="7">
        <v>484.88</v>
      </c>
      <c r="L5832" s="7">
        <v>0</v>
      </c>
      <c r="M5832" s="7">
        <v>25</v>
      </c>
      <c r="N5832" s="7">
        <v>0</v>
      </c>
      <c r="O5832" s="7"/>
      <c r="P5832" s="7">
        <v>5505.67</v>
      </c>
      <c r="Q5832" s="7">
        <v>6473.32</v>
      </c>
      <c r="R5832" s="7">
        <v>9476.68</v>
      </c>
      <c r="S5832" s="4" t="s">
        <v>35</v>
      </c>
    </row>
    <row r="5833" spans="1:19" ht="26.25" hidden="1" customHeight="1" x14ac:dyDescent="0.25">
      <c r="A5833" s="10">
        <f>+SUBTOTAL(103,$B$5:B5833)</f>
        <v>176</v>
      </c>
      <c r="B5833" s="4" t="s">
        <v>11919</v>
      </c>
      <c r="C5833" s="4" t="s">
        <v>11920</v>
      </c>
      <c r="D5833" s="4" t="s">
        <v>672</v>
      </c>
      <c r="E5833" s="4" t="s">
        <v>12443</v>
      </c>
      <c r="F5833" s="4" t="s">
        <v>22</v>
      </c>
      <c r="G5833" s="12"/>
      <c r="H5833" s="7">
        <v>15820.18</v>
      </c>
      <c r="I5833" s="7">
        <v>454.04</v>
      </c>
      <c r="J5833" s="7">
        <v>0</v>
      </c>
      <c r="K5833" s="7">
        <v>480.93</v>
      </c>
      <c r="L5833" s="7">
        <v>0</v>
      </c>
      <c r="M5833" s="7">
        <v>25</v>
      </c>
      <c r="N5833" s="7">
        <v>0</v>
      </c>
      <c r="O5833" s="7"/>
      <c r="P5833" s="7">
        <v>0</v>
      </c>
      <c r="Q5833" s="7">
        <v>959.97</v>
      </c>
      <c r="R5833" s="7">
        <v>14860.210000000001</v>
      </c>
      <c r="S5833" s="4" t="s">
        <v>35</v>
      </c>
    </row>
    <row r="5834" spans="1:19" ht="26.25" hidden="1" customHeight="1" x14ac:dyDescent="0.25">
      <c r="A5834" s="10">
        <f>+SUBTOTAL(103,$B$5:B5834)</f>
        <v>176</v>
      </c>
      <c r="B5834" s="4" t="s">
        <v>3334</v>
      </c>
      <c r="C5834" s="4" t="s">
        <v>6937</v>
      </c>
      <c r="D5834" s="4" t="s">
        <v>324</v>
      </c>
      <c r="E5834" s="4" t="s">
        <v>212</v>
      </c>
      <c r="F5834" s="4" t="s">
        <v>22</v>
      </c>
      <c r="G5834" s="12" t="s">
        <v>10538</v>
      </c>
      <c r="H5834" s="7">
        <v>15800.49</v>
      </c>
      <c r="I5834" s="7">
        <v>453.47</v>
      </c>
      <c r="J5834" s="7">
        <v>0</v>
      </c>
      <c r="K5834" s="7">
        <v>480.33</v>
      </c>
      <c r="L5834" s="7">
        <v>1919.78</v>
      </c>
      <c r="M5834" s="7">
        <v>25</v>
      </c>
      <c r="N5834" s="7">
        <v>100</v>
      </c>
      <c r="O5834" s="7"/>
      <c r="P5834" s="7">
        <v>7966.9</v>
      </c>
      <c r="Q5834" s="7">
        <v>10945.48</v>
      </c>
      <c r="R5834" s="7">
        <v>4855.01</v>
      </c>
      <c r="S5834" s="4" t="s">
        <v>35</v>
      </c>
    </row>
    <row r="5835" spans="1:19" ht="26.25" hidden="1" customHeight="1" x14ac:dyDescent="0.25">
      <c r="A5835" s="10">
        <f>+SUBTOTAL(103,$B$5:B5835)</f>
        <v>176</v>
      </c>
      <c r="B5835" s="4" t="s">
        <v>1069</v>
      </c>
      <c r="C5835" s="4" t="s">
        <v>8338</v>
      </c>
      <c r="D5835" s="4" t="s">
        <v>2085</v>
      </c>
      <c r="E5835" s="4" t="s">
        <v>58</v>
      </c>
      <c r="F5835" s="4" t="s">
        <v>22</v>
      </c>
      <c r="G5835" s="12"/>
      <c r="H5835" s="7">
        <v>15750</v>
      </c>
      <c r="I5835" s="7">
        <v>452.03</v>
      </c>
      <c r="J5835" s="7">
        <v>0</v>
      </c>
      <c r="K5835" s="7">
        <v>478.8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955.83</v>
      </c>
      <c r="R5835" s="7">
        <v>14794.17</v>
      </c>
      <c r="S5835" s="4" t="s">
        <v>35</v>
      </c>
    </row>
    <row r="5836" spans="1:19" ht="26.25" hidden="1" customHeight="1" x14ac:dyDescent="0.25">
      <c r="A5836" s="10">
        <f>+SUBTOTAL(103,$B$5:B5836)</f>
        <v>176</v>
      </c>
      <c r="B5836" s="4" t="s">
        <v>219</v>
      </c>
      <c r="C5836" s="4" t="s">
        <v>12427</v>
      </c>
      <c r="D5836" s="4" t="s">
        <v>1072</v>
      </c>
      <c r="E5836" s="4" t="s">
        <v>12443</v>
      </c>
      <c r="F5836" s="4" t="s">
        <v>22</v>
      </c>
      <c r="G5836" s="12"/>
      <c r="H5836" s="7">
        <v>15749.25</v>
      </c>
      <c r="I5836" s="7">
        <v>452</v>
      </c>
      <c r="J5836" s="7">
        <v>0</v>
      </c>
      <c r="K5836" s="7">
        <v>478.78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955.78</v>
      </c>
      <c r="R5836" s="7">
        <v>14793.47</v>
      </c>
      <c r="S5836" s="4" t="s">
        <v>23</v>
      </c>
    </row>
    <row r="5837" spans="1:19" ht="26.25" hidden="1" customHeight="1" x14ac:dyDescent="0.25">
      <c r="A5837" s="10">
        <f>+SUBTOTAL(103,$B$5:B5837)</f>
        <v>176</v>
      </c>
      <c r="B5837" s="4" t="s">
        <v>3335</v>
      </c>
      <c r="C5837" s="4" t="s">
        <v>4765</v>
      </c>
      <c r="D5837" s="4" t="s">
        <v>2086</v>
      </c>
      <c r="E5837" s="4" t="s">
        <v>10375</v>
      </c>
      <c r="F5837" s="4" t="s">
        <v>22</v>
      </c>
      <c r="G5837" s="12"/>
      <c r="H5837" s="7">
        <v>15659.94</v>
      </c>
      <c r="I5837" s="7">
        <v>449.44</v>
      </c>
      <c r="J5837" s="7">
        <v>0</v>
      </c>
      <c r="K5837" s="7">
        <v>476.06</v>
      </c>
      <c r="L5837" s="7">
        <v>0</v>
      </c>
      <c r="M5837" s="7">
        <v>25</v>
      </c>
      <c r="N5837" s="7">
        <v>100</v>
      </c>
      <c r="O5837" s="7"/>
      <c r="P5837" s="7">
        <v>0</v>
      </c>
      <c r="Q5837" s="7">
        <v>1050.5</v>
      </c>
      <c r="R5837" s="7">
        <v>14609.44</v>
      </c>
      <c r="S5837" s="4" t="s">
        <v>23</v>
      </c>
    </row>
    <row r="5838" spans="1:19" ht="26.25" hidden="1" customHeight="1" x14ac:dyDescent="0.25">
      <c r="A5838" s="10">
        <f>+SUBTOTAL(103,$B$5:B5838)</f>
        <v>176</v>
      </c>
      <c r="B5838" s="4" t="s">
        <v>10709</v>
      </c>
      <c r="C5838" s="4" t="s">
        <v>10710</v>
      </c>
      <c r="D5838" s="4" t="s">
        <v>3039</v>
      </c>
      <c r="E5838" s="4" t="s">
        <v>12443</v>
      </c>
      <c r="F5838" s="4" t="s">
        <v>22</v>
      </c>
      <c r="G5838" s="12"/>
      <c r="H5838" s="7">
        <v>15500</v>
      </c>
      <c r="I5838" s="7">
        <v>444.85</v>
      </c>
      <c r="J5838" s="7">
        <v>0</v>
      </c>
      <c r="K5838" s="7">
        <v>471.2</v>
      </c>
      <c r="L5838" s="7">
        <v>0</v>
      </c>
      <c r="M5838" s="7">
        <v>25</v>
      </c>
      <c r="N5838" s="7">
        <v>0</v>
      </c>
      <c r="O5838" s="7"/>
      <c r="P5838" s="7">
        <v>2465</v>
      </c>
      <c r="Q5838" s="7">
        <v>3406.05</v>
      </c>
      <c r="R5838" s="7">
        <v>12093.95</v>
      </c>
      <c r="S5838" s="4" t="s">
        <v>35</v>
      </c>
    </row>
    <row r="5839" spans="1:19" ht="26.25" hidden="1" customHeight="1" x14ac:dyDescent="0.25">
      <c r="A5839" s="10">
        <f>+SUBTOTAL(103,$B$5:B5839)</f>
        <v>176</v>
      </c>
      <c r="B5839" s="4" t="s">
        <v>979</v>
      </c>
      <c r="C5839" s="4" t="s">
        <v>7863</v>
      </c>
      <c r="D5839" s="4" t="s">
        <v>2563</v>
      </c>
      <c r="E5839" s="4" t="s">
        <v>12567</v>
      </c>
      <c r="F5839" s="4" t="s">
        <v>22</v>
      </c>
      <c r="G5839" s="12"/>
      <c r="H5839" s="7">
        <v>15500</v>
      </c>
      <c r="I5839" s="7">
        <v>444.85</v>
      </c>
      <c r="J5839" s="7">
        <v>0</v>
      </c>
      <c r="K5839" s="7">
        <v>471.2</v>
      </c>
      <c r="L5839" s="7">
        <v>0</v>
      </c>
      <c r="M5839" s="7">
        <v>25</v>
      </c>
      <c r="N5839" s="7">
        <v>0</v>
      </c>
      <c r="O5839" s="7"/>
      <c r="P5839" s="7">
        <v>2308.7800000000002</v>
      </c>
      <c r="Q5839" s="7">
        <v>3249.83</v>
      </c>
      <c r="R5839" s="7">
        <v>12250.17</v>
      </c>
      <c r="S5839" s="4" t="s">
        <v>23</v>
      </c>
    </row>
    <row r="5840" spans="1:19" ht="26.25" hidden="1" customHeight="1" x14ac:dyDescent="0.25">
      <c r="A5840" s="10">
        <f>+SUBTOTAL(103,$B$5:B5840)</f>
        <v>176</v>
      </c>
      <c r="B5840" s="4" t="s">
        <v>3336</v>
      </c>
      <c r="C5840" s="4" t="s">
        <v>6162</v>
      </c>
      <c r="D5840" s="4" t="s">
        <v>3337</v>
      </c>
      <c r="E5840" s="4" t="s">
        <v>12566</v>
      </c>
      <c r="F5840" s="4" t="s">
        <v>22</v>
      </c>
      <c r="G5840" s="12"/>
      <c r="H5840" s="7">
        <v>15463</v>
      </c>
      <c r="I5840" s="7">
        <v>443.79</v>
      </c>
      <c r="J5840" s="7">
        <v>0</v>
      </c>
      <c r="K5840" s="7">
        <v>470.08</v>
      </c>
      <c r="L5840" s="7">
        <v>0</v>
      </c>
      <c r="M5840" s="7">
        <v>25</v>
      </c>
      <c r="N5840" s="7">
        <v>0</v>
      </c>
      <c r="O5840" s="7"/>
      <c r="P5840" s="7">
        <v>0</v>
      </c>
      <c r="Q5840" s="7">
        <v>938.87</v>
      </c>
      <c r="R5840" s="7">
        <v>14524.13</v>
      </c>
      <c r="S5840" s="4" t="s">
        <v>23</v>
      </c>
    </row>
    <row r="5841" spans="1:19" ht="26.25" hidden="1" customHeight="1" x14ac:dyDescent="0.25">
      <c r="A5841" s="10">
        <f>+SUBTOTAL(103,$B$5:B5841)</f>
        <v>176</v>
      </c>
      <c r="B5841" s="4" t="s">
        <v>374</v>
      </c>
      <c r="C5841" s="4" t="s">
        <v>4965</v>
      </c>
      <c r="D5841" s="4" t="s">
        <v>2605</v>
      </c>
      <c r="E5841" s="4" t="s">
        <v>141</v>
      </c>
      <c r="F5841" s="4" t="s">
        <v>22</v>
      </c>
      <c r="G5841" s="12"/>
      <c r="H5841" s="7">
        <v>15455</v>
      </c>
      <c r="I5841" s="7">
        <v>443.56</v>
      </c>
      <c r="J5841" s="7">
        <v>0</v>
      </c>
      <c r="K5841" s="7">
        <v>469.83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938.39</v>
      </c>
      <c r="R5841" s="7">
        <v>14516.61</v>
      </c>
      <c r="S5841" s="4" t="s">
        <v>23</v>
      </c>
    </row>
    <row r="5842" spans="1:19" ht="26.25" hidden="1" customHeight="1" x14ac:dyDescent="0.25">
      <c r="A5842" s="10">
        <f>+SUBTOTAL(103,$B$5:B5842)</f>
        <v>176</v>
      </c>
      <c r="B5842" s="4" t="s">
        <v>12617</v>
      </c>
      <c r="C5842" s="4" t="s">
        <v>6988</v>
      </c>
      <c r="D5842" s="4" t="s">
        <v>78</v>
      </c>
      <c r="E5842" s="4" t="s">
        <v>12564</v>
      </c>
      <c r="F5842" s="4" t="s">
        <v>41</v>
      </c>
      <c r="G5842" s="12"/>
      <c r="H5842" s="7">
        <v>15400</v>
      </c>
      <c r="I5842" s="7">
        <v>441.98</v>
      </c>
      <c r="J5842" s="7">
        <v>0</v>
      </c>
      <c r="K5842" s="7">
        <v>468.16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935.14</v>
      </c>
      <c r="R5842" s="7">
        <v>14464.86</v>
      </c>
      <c r="S5842" s="4" t="s">
        <v>23</v>
      </c>
    </row>
    <row r="5843" spans="1:19" ht="26.25" hidden="1" customHeight="1" x14ac:dyDescent="0.25">
      <c r="A5843" s="10">
        <f>+SUBTOTAL(103,$B$5:B5843)</f>
        <v>176</v>
      </c>
      <c r="B5843" s="4" t="s">
        <v>3338</v>
      </c>
      <c r="C5843" s="4" t="s">
        <v>9515</v>
      </c>
      <c r="D5843" s="4" t="s">
        <v>971</v>
      </c>
      <c r="E5843" s="4" t="s">
        <v>391</v>
      </c>
      <c r="F5843" s="4" t="s">
        <v>22</v>
      </c>
      <c r="G5843" s="12"/>
      <c r="H5843" s="7">
        <v>15400</v>
      </c>
      <c r="I5843" s="7">
        <v>441.98</v>
      </c>
      <c r="J5843" s="7">
        <v>0</v>
      </c>
      <c r="K5843" s="7">
        <v>468.16</v>
      </c>
      <c r="L5843" s="7">
        <v>0</v>
      </c>
      <c r="M5843" s="7">
        <v>25</v>
      </c>
      <c r="N5843" s="7">
        <v>0</v>
      </c>
      <c r="O5843" s="7"/>
      <c r="P5843" s="7">
        <v>50</v>
      </c>
      <c r="Q5843" s="7">
        <v>985.14</v>
      </c>
      <c r="R5843" s="7">
        <v>14414.86</v>
      </c>
      <c r="S5843" s="4" t="s">
        <v>35</v>
      </c>
    </row>
    <row r="5844" spans="1:19" ht="26.25" hidden="1" customHeight="1" x14ac:dyDescent="0.25">
      <c r="A5844" s="10">
        <f>+SUBTOTAL(103,$B$5:B5844)</f>
        <v>176</v>
      </c>
      <c r="B5844" s="4" t="s">
        <v>11907</v>
      </c>
      <c r="C5844" s="4" t="s">
        <v>11908</v>
      </c>
      <c r="D5844" s="4" t="s">
        <v>971</v>
      </c>
      <c r="E5844" s="4" t="s">
        <v>12443</v>
      </c>
      <c r="F5844" s="4" t="s">
        <v>22</v>
      </c>
      <c r="G5844" s="12"/>
      <c r="H5844" s="7">
        <v>15400</v>
      </c>
      <c r="I5844" s="7">
        <v>441.98</v>
      </c>
      <c r="J5844" s="7">
        <v>0</v>
      </c>
      <c r="K5844" s="7">
        <v>468.16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935.14</v>
      </c>
      <c r="R5844" s="7">
        <v>14464.86</v>
      </c>
      <c r="S5844" s="4" t="s">
        <v>35</v>
      </c>
    </row>
    <row r="5845" spans="1:19" ht="26.25" hidden="1" customHeight="1" x14ac:dyDescent="0.25">
      <c r="A5845" s="10">
        <f>+SUBTOTAL(103,$B$5:B5845)</f>
        <v>176</v>
      </c>
      <c r="B5845" s="4" t="s">
        <v>2856</v>
      </c>
      <c r="C5845" s="4" t="s">
        <v>9868</v>
      </c>
      <c r="D5845" s="4" t="s">
        <v>324</v>
      </c>
      <c r="E5845" s="4" t="s">
        <v>212</v>
      </c>
      <c r="F5845" s="4" t="s">
        <v>22</v>
      </c>
      <c r="G5845" s="12" t="s">
        <v>10538</v>
      </c>
      <c r="H5845" s="7">
        <v>15400</v>
      </c>
      <c r="I5845" s="7">
        <v>441.98</v>
      </c>
      <c r="J5845" s="7">
        <v>0</v>
      </c>
      <c r="K5845" s="7">
        <v>468.16</v>
      </c>
      <c r="L5845" s="7">
        <v>0</v>
      </c>
      <c r="M5845" s="7">
        <v>25</v>
      </c>
      <c r="N5845" s="7">
        <v>0</v>
      </c>
      <c r="O5845" s="7"/>
      <c r="P5845" s="7">
        <v>2395</v>
      </c>
      <c r="Q5845" s="7">
        <v>3330.14</v>
      </c>
      <c r="R5845" s="7">
        <v>12069.86</v>
      </c>
      <c r="S5845" s="4" t="s">
        <v>35</v>
      </c>
    </row>
    <row r="5846" spans="1:19" ht="26.25" hidden="1" customHeight="1" x14ac:dyDescent="0.25">
      <c r="A5846" s="10">
        <f>+SUBTOTAL(103,$B$5:B5846)</f>
        <v>176</v>
      </c>
      <c r="B5846" s="4" t="s">
        <v>3339</v>
      </c>
      <c r="C5846" s="4" t="s">
        <v>8607</v>
      </c>
      <c r="D5846" s="4" t="s">
        <v>1002</v>
      </c>
      <c r="E5846" s="4" t="s">
        <v>34</v>
      </c>
      <c r="F5846" s="4" t="s">
        <v>22</v>
      </c>
      <c r="G5846" s="12"/>
      <c r="H5846" s="7">
        <v>15308.78</v>
      </c>
      <c r="I5846" s="7">
        <v>439.36</v>
      </c>
      <c r="J5846" s="7">
        <v>0</v>
      </c>
      <c r="K5846" s="7">
        <v>465.39</v>
      </c>
      <c r="L5846" s="7">
        <v>0</v>
      </c>
      <c r="M5846" s="7">
        <v>25</v>
      </c>
      <c r="N5846" s="7">
        <v>0</v>
      </c>
      <c r="O5846" s="7"/>
      <c r="P5846" s="7">
        <v>1050</v>
      </c>
      <c r="Q5846" s="7">
        <v>1979.75</v>
      </c>
      <c r="R5846" s="7">
        <v>13329.03</v>
      </c>
      <c r="S5846" s="4" t="s">
        <v>35</v>
      </c>
    </row>
    <row r="5847" spans="1:19" ht="26.25" hidden="1" customHeight="1" x14ac:dyDescent="0.25">
      <c r="A5847" s="10">
        <f>+SUBTOTAL(103,$B$5:B5847)</f>
        <v>176</v>
      </c>
      <c r="B5847" s="4" t="s">
        <v>327</v>
      </c>
      <c r="C5847" s="4" t="s">
        <v>5500</v>
      </c>
      <c r="D5847" s="4" t="s">
        <v>1404</v>
      </c>
      <c r="E5847" s="4" t="s">
        <v>70</v>
      </c>
      <c r="F5847" s="4" t="s">
        <v>22</v>
      </c>
      <c r="G5847" s="12"/>
      <c r="H5847" s="7">
        <v>15239.38</v>
      </c>
      <c r="I5847" s="7">
        <v>437.37</v>
      </c>
      <c r="J5847" s="7">
        <v>0</v>
      </c>
      <c r="K5847" s="7">
        <v>463.28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925.65</v>
      </c>
      <c r="R5847" s="7">
        <v>14313.73</v>
      </c>
      <c r="S5847" s="4" t="s">
        <v>23</v>
      </c>
    </row>
    <row r="5848" spans="1:19" ht="26.25" hidden="1" customHeight="1" x14ac:dyDescent="0.25">
      <c r="A5848" s="10">
        <f>+SUBTOTAL(103,$B$5:B5848)</f>
        <v>176</v>
      </c>
      <c r="B5848" s="4" t="s">
        <v>83</v>
      </c>
      <c r="C5848" s="4" t="s">
        <v>3978</v>
      </c>
      <c r="D5848" s="4" t="s">
        <v>3238</v>
      </c>
      <c r="E5848" s="4" t="s">
        <v>4605</v>
      </c>
      <c r="F5848" s="4" t="s">
        <v>22</v>
      </c>
      <c r="G5848" s="12" t="s">
        <v>10538</v>
      </c>
      <c r="H5848" s="7">
        <v>15200.11</v>
      </c>
      <c r="I5848" s="7">
        <v>436.24</v>
      </c>
      <c r="J5848" s="7">
        <v>0</v>
      </c>
      <c r="K5848" s="7">
        <v>462.08</v>
      </c>
      <c r="L5848" s="7">
        <v>0</v>
      </c>
      <c r="M5848" s="7">
        <v>25</v>
      </c>
      <c r="N5848" s="7">
        <v>0</v>
      </c>
      <c r="O5848" s="7"/>
      <c r="P5848" s="7">
        <v>1325</v>
      </c>
      <c r="Q5848" s="7">
        <v>2248.3200000000002</v>
      </c>
      <c r="R5848" s="7">
        <v>12951.79</v>
      </c>
      <c r="S5848" s="4" t="s">
        <v>23</v>
      </c>
    </row>
    <row r="5849" spans="1:19" ht="26.25" hidden="1" customHeight="1" x14ac:dyDescent="0.25">
      <c r="A5849" s="10">
        <f>+SUBTOTAL(103,$B$5:B5849)</f>
        <v>176</v>
      </c>
      <c r="B5849" s="4" t="s">
        <v>3341</v>
      </c>
      <c r="C5849" s="4" t="s">
        <v>6719</v>
      </c>
      <c r="D5849" s="4" t="s">
        <v>324</v>
      </c>
      <c r="E5849" s="4" t="s">
        <v>4536</v>
      </c>
      <c r="F5849" s="4" t="s">
        <v>22</v>
      </c>
      <c r="G5849" s="12"/>
      <c r="H5849" s="7">
        <v>15114.45</v>
      </c>
      <c r="I5849" s="7">
        <v>433.78</v>
      </c>
      <c r="J5849" s="7">
        <v>0</v>
      </c>
      <c r="K5849" s="7">
        <v>459.48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918.26</v>
      </c>
      <c r="R5849" s="7">
        <v>14196.19</v>
      </c>
      <c r="S5849" s="4" t="s">
        <v>35</v>
      </c>
    </row>
    <row r="5850" spans="1:19" ht="26.25" hidden="1" customHeight="1" x14ac:dyDescent="0.25">
      <c r="A5850" s="10">
        <f>+SUBTOTAL(103,$B$5:B5850)</f>
        <v>176</v>
      </c>
      <c r="B5850" s="4" t="s">
        <v>11770</v>
      </c>
      <c r="C5850" s="4" t="s">
        <v>11771</v>
      </c>
      <c r="D5850" s="4" t="s">
        <v>324</v>
      </c>
      <c r="E5850" s="4" t="s">
        <v>12443</v>
      </c>
      <c r="F5850" s="4" t="s">
        <v>22</v>
      </c>
      <c r="G5850" s="12"/>
      <c r="H5850" s="7">
        <v>15100</v>
      </c>
      <c r="I5850" s="7">
        <v>433.37</v>
      </c>
      <c r="J5850" s="7">
        <v>0</v>
      </c>
      <c r="K5850" s="7">
        <v>459.04</v>
      </c>
      <c r="L5850" s="7">
        <v>1919.78</v>
      </c>
      <c r="M5850" s="7">
        <v>25</v>
      </c>
      <c r="N5850" s="7">
        <v>0</v>
      </c>
      <c r="O5850" s="7"/>
      <c r="P5850" s="7">
        <v>0</v>
      </c>
      <c r="Q5850" s="7">
        <v>2837.19</v>
      </c>
      <c r="R5850" s="7">
        <v>12262.81</v>
      </c>
      <c r="S5850" s="4" t="s">
        <v>23</v>
      </c>
    </row>
    <row r="5851" spans="1:19" ht="26.25" hidden="1" customHeight="1" x14ac:dyDescent="0.25">
      <c r="A5851" s="10">
        <f>+SUBTOTAL(103,$B$5:B5851)</f>
        <v>176</v>
      </c>
      <c r="B5851" s="4" t="s">
        <v>307</v>
      </c>
      <c r="C5851" s="4" t="s">
        <v>5346</v>
      </c>
      <c r="D5851" s="4" t="s">
        <v>2802</v>
      </c>
      <c r="E5851" s="4" t="s">
        <v>12443</v>
      </c>
      <c r="F5851" s="4" t="s">
        <v>22</v>
      </c>
      <c r="G5851" s="12"/>
      <c r="H5851" s="7">
        <v>15000</v>
      </c>
      <c r="I5851" s="7">
        <v>430.5</v>
      </c>
      <c r="J5851" s="7">
        <v>0</v>
      </c>
      <c r="K5851" s="7">
        <v>456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911.5</v>
      </c>
      <c r="R5851" s="7">
        <v>14088.5</v>
      </c>
      <c r="S5851" s="4" t="s">
        <v>23</v>
      </c>
    </row>
    <row r="5852" spans="1:19" ht="26.25" hidden="1" customHeight="1" x14ac:dyDescent="0.25">
      <c r="A5852" s="10">
        <f>+SUBTOTAL(103,$B$5:B5852)</f>
        <v>176</v>
      </c>
      <c r="B5852" s="4" t="s">
        <v>3342</v>
      </c>
      <c r="C5852" s="4" t="s">
        <v>4718</v>
      </c>
      <c r="D5852" s="4" t="s">
        <v>324</v>
      </c>
      <c r="E5852" s="4" t="s">
        <v>12565</v>
      </c>
      <c r="F5852" s="4" t="s">
        <v>22</v>
      </c>
      <c r="G5852" s="12"/>
      <c r="H5852" s="7">
        <v>15000</v>
      </c>
      <c r="I5852" s="7">
        <v>430.5</v>
      </c>
      <c r="J5852" s="7">
        <v>0</v>
      </c>
      <c r="K5852" s="7">
        <v>456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911.5</v>
      </c>
      <c r="R5852" s="7">
        <v>14088.5</v>
      </c>
      <c r="S5852" s="4" t="s">
        <v>23</v>
      </c>
    </row>
    <row r="5853" spans="1:19" ht="26.25" hidden="1" customHeight="1" x14ac:dyDescent="0.25">
      <c r="A5853" s="10">
        <f>+SUBTOTAL(103,$B$5:B5853)</f>
        <v>176</v>
      </c>
      <c r="B5853" s="4" t="s">
        <v>3343</v>
      </c>
      <c r="C5853" s="4" t="s">
        <v>4723</v>
      </c>
      <c r="D5853" s="4" t="s">
        <v>3344</v>
      </c>
      <c r="E5853" s="4" t="s">
        <v>32</v>
      </c>
      <c r="F5853" s="4" t="s">
        <v>22</v>
      </c>
      <c r="G5853" s="12"/>
      <c r="H5853" s="7">
        <v>15000</v>
      </c>
      <c r="I5853" s="7">
        <v>430.5</v>
      </c>
      <c r="J5853" s="7">
        <v>0</v>
      </c>
      <c r="K5853" s="7">
        <v>456</v>
      </c>
      <c r="L5853" s="7">
        <v>0</v>
      </c>
      <c r="M5853" s="7">
        <v>25</v>
      </c>
      <c r="N5853" s="7">
        <v>0</v>
      </c>
      <c r="O5853" s="7"/>
      <c r="P5853" s="7">
        <v>50</v>
      </c>
      <c r="Q5853" s="7">
        <v>961.5</v>
      </c>
      <c r="R5853" s="7">
        <v>14038.5</v>
      </c>
      <c r="S5853" s="4" t="s">
        <v>35</v>
      </c>
    </row>
    <row r="5854" spans="1:19" ht="26.25" hidden="1" customHeight="1" x14ac:dyDescent="0.25">
      <c r="A5854" s="10">
        <f>+SUBTOTAL(103,$B$5:B5854)</f>
        <v>176</v>
      </c>
      <c r="B5854" s="4" t="s">
        <v>3345</v>
      </c>
      <c r="C5854" s="4" t="s">
        <v>1090</v>
      </c>
      <c r="D5854" s="4" t="s">
        <v>324</v>
      </c>
      <c r="E5854" s="4" t="s">
        <v>12566</v>
      </c>
      <c r="F5854" s="4" t="s">
        <v>22</v>
      </c>
      <c r="G5854" s="12"/>
      <c r="H5854" s="7">
        <v>15000</v>
      </c>
      <c r="I5854" s="7">
        <v>430.5</v>
      </c>
      <c r="J5854" s="7">
        <v>0</v>
      </c>
      <c r="K5854" s="7">
        <v>456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911.5</v>
      </c>
      <c r="R5854" s="7">
        <v>14088.5</v>
      </c>
      <c r="S5854" s="4" t="s">
        <v>35</v>
      </c>
    </row>
    <row r="5855" spans="1:19" ht="26.25" hidden="1" customHeight="1" x14ac:dyDescent="0.25">
      <c r="A5855" s="10">
        <f>+SUBTOTAL(103,$B$5:B5855)</f>
        <v>176</v>
      </c>
      <c r="B5855" s="4" t="s">
        <v>3346</v>
      </c>
      <c r="C5855" s="4" t="s">
        <v>4732</v>
      </c>
      <c r="D5855" s="4" t="s">
        <v>3015</v>
      </c>
      <c r="E5855" s="4" t="s">
        <v>12565</v>
      </c>
      <c r="F5855" s="4" t="s">
        <v>22</v>
      </c>
      <c r="G5855" s="12"/>
      <c r="H5855" s="7">
        <v>15000</v>
      </c>
      <c r="I5855" s="7">
        <v>430.5</v>
      </c>
      <c r="J5855" s="7">
        <v>0</v>
      </c>
      <c r="K5855" s="7">
        <v>456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911.5</v>
      </c>
      <c r="R5855" s="7">
        <v>14088.5</v>
      </c>
      <c r="S5855" s="4" t="s">
        <v>23</v>
      </c>
    </row>
    <row r="5856" spans="1:19" ht="26.25" hidden="1" customHeight="1" x14ac:dyDescent="0.25">
      <c r="A5856" s="10">
        <f>+SUBTOTAL(103,$B$5:B5856)</f>
        <v>176</v>
      </c>
      <c r="B5856" s="4" t="s">
        <v>3347</v>
      </c>
      <c r="C5856" s="4" t="s">
        <v>4741</v>
      </c>
      <c r="D5856" s="4" t="s">
        <v>3015</v>
      </c>
      <c r="E5856" s="4" t="s">
        <v>12570</v>
      </c>
      <c r="F5856" s="4" t="s">
        <v>22</v>
      </c>
      <c r="G5856" s="12"/>
      <c r="H5856" s="7">
        <v>15000</v>
      </c>
      <c r="I5856" s="7">
        <v>430.5</v>
      </c>
      <c r="J5856" s="7">
        <v>0</v>
      </c>
      <c r="K5856" s="7">
        <v>456</v>
      </c>
      <c r="L5856" s="7">
        <v>0</v>
      </c>
      <c r="M5856" s="7">
        <v>25</v>
      </c>
      <c r="N5856" s="7">
        <v>0</v>
      </c>
      <c r="O5856" s="7"/>
      <c r="P5856" s="7">
        <v>0</v>
      </c>
      <c r="Q5856" s="7">
        <v>911.5</v>
      </c>
      <c r="R5856" s="7">
        <v>14088.5</v>
      </c>
      <c r="S5856" s="4" t="s">
        <v>23</v>
      </c>
    </row>
    <row r="5857" spans="1:19" ht="26.25" hidden="1" customHeight="1" x14ac:dyDescent="0.25">
      <c r="A5857" s="10">
        <f>+SUBTOTAL(103,$B$5:B5857)</f>
        <v>176</v>
      </c>
      <c r="B5857" s="4" t="s">
        <v>447</v>
      </c>
      <c r="C5857" s="4" t="s">
        <v>4743</v>
      </c>
      <c r="D5857" s="4" t="s">
        <v>2086</v>
      </c>
      <c r="E5857" s="4" t="s">
        <v>12565</v>
      </c>
      <c r="F5857" s="4" t="s">
        <v>22</v>
      </c>
      <c r="G5857" s="12"/>
      <c r="H5857" s="7">
        <v>15000</v>
      </c>
      <c r="I5857" s="7">
        <v>430.5</v>
      </c>
      <c r="J5857" s="7">
        <v>0</v>
      </c>
      <c r="K5857" s="7">
        <v>456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911.5</v>
      </c>
      <c r="R5857" s="7">
        <v>14088.5</v>
      </c>
      <c r="S5857" s="4" t="s">
        <v>23</v>
      </c>
    </row>
    <row r="5858" spans="1:19" ht="26.25" hidden="1" customHeight="1" x14ac:dyDescent="0.25">
      <c r="A5858" s="10">
        <f>+SUBTOTAL(103,$B$5:B5858)</f>
        <v>176</v>
      </c>
      <c r="B5858" s="4" t="s">
        <v>3664</v>
      </c>
      <c r="C5858" s="4" t="s">
        <v>12044</v>
      </c>
      <c r="D5858" s="4" t="s">
        <v>1072</v>
      </c>
      <c r="E5858" s="4" t="s">
        <v>12443</v>
      </c>
      <c r="F5858" s="4" t="s">
        <v>22</v>
      </c>
      <c r="G5858" s="12"/>
      <c r="H5858" s="7">
        <v>15000</v>
      </c>
      <c r="I5858" s="7">
        <v>430.5</v>
      </c>
      <c r="J5858" s="7">
        <v>0</v>
      </c>
      <c r="K5858" s="7">
        <v>456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911.5</v>
      </c>
      <c r="R5858" s="7">
        <v>14088.5</v>
      </c>
      <c r="S5858" s="4" t="s">
        <v>35</v>
      </c>
    </row>
    <row r="5859" spans="1:19" ht="26.25" hidden="1" customHeight="1" x14ac:dyDescent="0.25">
      <c r="A5859" s="10">
        <f>+SUBTOTAL(103,$B$5:B5859)</f>
        <v>176</v>
      </c>
      <c r="B5859" s="4" t="s">
        <v>1351</v>
      </c>
      <c r="C5859" s="4" t="s">
        <v>4756</v>
      </c>
      <c r="D5859" s="4" t="s">
        <v>1072</v>
      </c>
      <c r="E5859" s="4" t="s">
        <v>12443</v>
      </c>
      <c r="F5859" s="4" t="s">
        <v>22</v>
      </c>
      <c r="G5859" s="12"/>
      <c r="H5859" s="7">
        <v>15000</v>
      </c>
      <c r="I5859" s="7">
        <v>430.5</v>
      </c>
      <c r="J5859" s="7">
        <v>0</v>
      </c>
      <c r="K5859" s="7">
        <v>456</v>
      </c>
      <c r="L5859" s="7">
        <v>0</v>
      </c>
      <c r="M5859" s="7">
        <v>25</v>
      </c>
      <c r="N5859" s="7">
        <v>0</v>
      </c>
      <c r="O5859" s="7"/>
      <c r="P5859" s="7">
        <v>500</v>
      </c>
      <c r="Q5859" s="7">
        <v>1411.5</v>
      </c>
      <c r="R5859" s="7">
        <v>13588.5</v>
      </c>
      <c r="S5859" s="4" t="s">
        <v>23</v>
      </c>
    </row>
    <row r="5860" spans="1:19" ht="26.25" hidden="1" customHeight="1" x14ac:dyDescent="0.25">
      <c r="A5860" s="10">
        <f>+SUBTOTAL(103,$B$5:B5860)</f>
        <v>176</v>
      </c>
      <c r="B5860" s="4" t="s">
        <v>3348</v>
      </c>
      <c r="C5860" s="4" t="s">
        <v>4795</v>
      </c>
      <c r="D5860" s="4" t="s">
        <v>2025</v>
      </c>
      <c r="E5860" s="4" t="s">
        <v>12565</v>
      </c>
      <c r="F5860" s="4" t="s">
        <v>22</v>
      </c>
      <c r="G5860" s="12"/>
      <c r="H5860" s="7">
        <v>15000</v>
      </c>
      <c r="I5860" s="7">
        <v>430.5</v>
      </c>
      <c r="J5860" s="7">
        <v>0</v>
      </c>
      <c r="K5860" s="7">
        <v>456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911.5</v>
      </c>
      <c r="R5860" s="7">
        <v>14088.5</v>
      </c>
      <c r="S5860" s="4" t="s">
        <v>35</v>
      </c>
    </row>
    <row r="5861" spans="1:19" ht="26.25" hidden="1" customHeight="1" x14ac:dyDescent="0.25">
      <c r="A5861" s="10">
        <f>+SUBTOTAL(103,$B$5:B5861)</f>
        <v>176</v>
      </c>
      <c r="B5861" s="4" t="s">
        <v>12246</v>
      </c>
      <c r="C5861" s="4" t="s">
        <v>12247</v>
      </c>
      <c r="D5861" s="4" t="s">
        <v>4693</v>
      </c>
      <c r="E5861" s="4" t="s">
        <v>12443</v>
      </c>
      <c r="F5861" s="4" t="s">
        <v>22</v>
      </c>
      <c r="G5861" s="12"/>
      <c r="H5861" s="7">
        <v>15000</v>
      </c>
      <c r="I5861" s="7">
        <v>430.5</v>
      </c>
      <c r="J5861" s="7">
        <v>0</v>
      </c>
      <c r="K5861" s="7">
        <v>456</v>
      </c>
      <c r="L5861" s="7">
        <v>1919.78</v>
      </c>
      <c r="M5861" s="7">
        <v>25</v>
      </c>
      <c r="N5861" s="7">
        <v>0</v>
      </c>
      <c r="O5861" s="7"/>
      <c r="P5861" s="7">
        <v>0</v>
      </c>
      <c r="Q5861" s="7">
        <v>2831.28</v>
      </c>
      <c r="R5861" s="7">
        <v>12168.72</v>
      </c>
      <c r="S5861" s="4" t="s">
        <v>23</v>
      </c>
    </row>
    <row r="5862" spans="1:19" ht="26.25" hidden="1" customHeight="1" x14ac:dyDescent="0.25">
      <c r="A5862" s="10">
        <f>+SUBTOTAL(103,$B$5:B5862)</f>
        <v>176</v>
      </c>
      <c r="B5862" s="4" t="s">
        <v>11529</v>
      </c>
      <c r="C5862" s="4" t="s">
        <v>11530</v>
      </c>
      <c r="D5862" s="4" t="s">
        <v>3337</v>
      </c>
      <c r="E5862" s="4" t="s">
        <v>12443</v>
      </c>
      <c r="F5862" s="4" t="s">
        <v>22</v>
      </c>
      <c r="G5862" s="12"/>
      <c r="H5862" s="7">
        <v>15000</v>
      </c>
      <c r="I5862" s="7">
        <v>430.5</v>
      </c>
      <c r="J5862" s="7">
        <v>0</v>
      </c>
      <c r="K5862" s="7">
        <v>456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911.5</v>
      </c>
      <c r="R5862" s="7">
        <v>14088.5</v>
      </c>
      <c r="S5862" s="4" t="s">
        <v>23</v>
      </c>
    </row>
    <row r="5863" spans="1:19" ht="26.25" hidden="1" customHeight="1" x14ac:dyDescent="0.25">
      <c r="A5863" s="10">
        <f>+SUBTOTAL(103,$B$5:B5863)</f>
        <v>176</v>
      </c>
      <c r="B5863" s="4" t="s">
        <v>11064</v>
      </c>
      <c r="C5863" s="4" t="s">
        <v>11065</v>
      </c>
      <c r="D5863" s="4" t="s">
        <v>4694</v>
      </c>
      <c r="E5863" s="4" t="s">
        <v>12443</v>
      </c>
      <c r="F5863" s="4" t="s">
        <v>22</v>
      </c>
      <c r="G5863" s="12"/>
      <c r="H5863" s="7">
        <v>15000</v>
      </c>
      <c r="I5863" s="7">
        <v>430.5</v>
      </c>
      <c r="J5863" s="7">
        <v>0</v>
      </c>
      <c r="K5863" s="7">
        <v>456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911.5</v>
      </c>
      <c r="R5863" s="7">
        <v>14088.5</v>
      </c>
      <c r="S5863" s="4" t="s">
        <v>23</v>
      </c>
    </row>
    <row r="5864" spans="1:19" ht="26.25" hidden="1" customHeight="1" x14ac:dyDescent="0.25">
      <c r="A5864" s="10">
        <f>+SUBTOTAL(103,$B$5:B5864)</f>
        <v>176</v>
      </c>
      <c r="B5864" s="4" t="s">
        <v>2528</v>
      </c>
      <c r="C5864" s="4" t="s">
        <v>4933</v>
      </c>
      <c r="D5864" s="4" t="s">
        <v>2563</v>
      </c>
      <c r="E5864" s="4" t="s">
        <v>12565</v>
      </c>
      <c r="F5864" s="4" t="s">
        <v>22</v>
      </c>
      <c r="G5864" s="12"/>
      <c r="H5864" s="7">
        <v>15000</v>
      </c>
      <c r="I5864" s="7">
        <v>430.5</v>
      </c>
      <c r="J5864" s="7">
        <v>0</v>
      </c>
      <c r="K5864" s="7">
        <v>456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911.5</v>
      </c>
      <c r="R5864" s="7">
        <v>14088.5</v>
      </c>
      <c r="S5864" s="4" t="s">
        <v>35</v>
      </c>
    </row>
    <row r="5865" spans="1:19" ht="26.25" hidden="1" customHeight="1" x14ac:dyDescent="0.25">
      <c r="A5865" s="10">
        <f>+SUBTOTAL(103,$B$5:B5865)</f>
        <v>176</v>
      </c>
      <c r="B5865" s="4" t="s">
        <v>480</v>
      </c>
      <c r="C5865" s="4" t="s">
        <v>4981</v>
      </c>
      <c r="D5865" s="4" t="s">
        <v>971</v>
      </c>
      <c r="E5865" s="4" t="s">
        <v>12565</v>
      </c>
      <c r="F5865" s="4" t="s">
        <v>22</v>
      </c>
      <c r="G5865" s="12"/>
      <c r="H5865" s="7">
        <v>15000</v>
      </c>
      <c r="I5865" s="7">
        <v>430.5</v>
      </c>
      <c r="J5865" s="7">
        <v>0</v>
      </c>
      <c r="K5865" s="7">
        <v>456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911.5</v>
      </c>
      <c r="R5865" s="7">
        <v>14088.5</v>
      </c>
      <c r="S5865" s="4" t="s">
        <v>35</v>
      </c>
    </row>
    <row r="5866" spans="1:19" ht="26.25" hidden="1" customHeight="1" x14ac:dyDescent="0.25">
      <c r="A5866" s="10">
        <f>+SUBTOTAL(103,$B$5:B5866)</f>
        <v>176</v>
      </c>
      <c r="B5866" s="4" t="s">
        <v>3349</v>
      </c>
      <c r="C5866" s="4" t="s">
        <v>4985</v>
      </c>
      <c r="D5866" s="4" t="s">
        <v>971</v>
      </c>
      <c r="E5866" s="4" t="s">
        <v>12564</v>
      </c>
      <c r="F5866" s="4" t="s">
        <v>22</v>
      </c>
      <c r="G5866" s="12"/>
      <c r="H5866" s="7">
        <v>15000</v>
      </c>
      <c r="I5866" s="7">
        <v>430.5</v>
      </c>
      <c r="J5866" s="7">
        <v>0</v>
      </c>
      <c r="K5866" s="7">
        <v>456</v>
      </c>
      <c r="L5866" s="7">
        <v>1919.78</v>
      </c>
      <c r="M5866" s="7">
        <v>25</v>
      </c>
      <c r="N5866" s="7">
        <v>0</v>
      </c>
      <c r="O5866" s="7"/>
      <c r="P5866" s="7">
        <v>711.04</v>
      </c>
      <c r="Q5866" s="7">
        <v>3542.32</v>
      </c>
      <c r="R5866" s="7">
        <v>11457.68</v>
      </c>
      <c r="S5866" s="4" t="s">
        <v>35</v>
      </c>
    </row>
    <row r="5867" spans="1:19" ht="26.25" hidden="1" customHeight="1" x14ac:dyDescent="0.25">
      <c r="A5867" s="10">
        <f>+SUBTOTAL(103,$B$5:B5867)</f>
        <v>176</v>
      </c>
      <c r="B5867" s="4" t="s">
        <v>12473</v>
      </c>
      <c r="C5867" s="4" t="s">
        <v>6276</v>
      </c>
      <c r="D5867" s="4" t="s">
        <v>3039</v>
      </c>
      <c r="E5867" s="4" t="s">
        <v>12769</v>
      </c>
      <c r="F5867" s="4" t="s">
        <v>22</v>
      </c>
      <c r="G5867" s="12"/>
      <c r="H5867" s="7">
        <v>15000</v>
      </c>
      <c r="I5867" s="7">
        <v>430.5</v>
      </c>
      <c r="J5867" s="7">
        <v>0</v>
      </c>
      <c r="K5867" s="7">
        <v>456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911.5</v>
      </c>
      <c r="R5867" s="7">
        <v>14088.5</v>
      </c>
      <c r="S5867" s="4" t="s">
        <v>35</v>
      </c>
    </row>
    <row r="5868" spans="1:19" ht="26.25" hidden="1" customHeight="1" x14ac:dyDescent="0.25">
      <c r="A5868" s="10">
        <f>+SUBTOTAL(103,$B$5:B5868)</f>
        <v>176</v>
      </c>
      <c r="B5868" s="4" t="s">
        <v>9956</v>
      </c>
      <c r="C5868" s="4" t="s">
        <v>5570</v>
      </c>
      <c r="D5868" s="4" t="s">
        <v>2563</v>
      </c>
      <c r="E5868" s="4" t="s">
        <v>12566</v>
      </c>
      <c r="F5868" s="4" t="s">
        <v>22</v>
      </c>
      <c r="G5868" s="12"/>
      <c r="H5868" s="7">
        <v>15000</v>
      </c>
      <c r="I5868" s="7">
        <v>430.5</v>
      </c>
      <c r="J5868" s="7">
        <v>0</v>
      </c>
      <c r="K5868" s="7">
        <v>456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911.5</v>
      </c>
      <c r="R5868" s="7">
        <v>14088.5</v>
      </c>
      <c r="S5868" s="4" t="s">
        <v>23</v>
      </c>
    </row>
    <row r="5869" spans="1:19" ht="26.25" hidden="1" customHeight="1" x14ac:dyDescent="0.25">
      <c r="A5869" s="10">
        <f>+SUBTOTAL(103,$B$5:B5869)</f>
        <v>176</v>
      </c>
      <c r="B5869" s="4" t="s">
        <v>1359</v>
      </c>
      <c r="C5869" s="4" t="s">
        <v>5026</v>
      </c>
      <c r="D5869" s="4" t="s">
        <v>1072</v>
      </c>
      <c r="E5869" s="4" t="s">
        <v>12563</v>
      </c>
      <c r="F5869" s="4" t="s">
        <v>22</v>
      </c>
      <c r="G5869" s="12"/>
      <c r="H5869" s="7">
        <v>15000</v>
      </c>
      <c r="I5869" s="7">
        <v>430.5</v>
      </c>
      <c r="J5869" s="7">
        <v>0</v>
      </c>
      <c r="K5869" s="7">
        <v>456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911.5</v>
      </c>
      <c r="R5869" s="7">
        <v>14088.5</v>
      </c>
      <c r="S5869" s="4" t="s">
        <v>35</v>
      </c>
    </row>
    <row r="5870" spans="1:19" ht="26.25" hidden="1" customHeight="1" x14ac:dyDescent="0.25">
      <c r="A5870" s="10">
        <f>+SUBTOTAL(103,$B$5:B5870)</f>
        <v>176</v>
      </c>
      <c r="B5870" s="4" t="s">
        <v>11415</v>
      </c>
      <c r="C5870" s="4" t="s">
        <v>11416</v>
      </c>
      <c r="D5870" s="4" t="s">
        <v>3015</v>
      </c>
      <c r="E5870" s="4" t="s">
        <v>12443</v>
      </c>
      <c r="F5870" s="4" t="s">
        <v>22</v>
      </c>
      <c r="G5870" s="12"/>
      <c r="H5870" s="7">
        <v>15000</v>
      </c>
      <c r="I5870" s="7">
        <v>430.5</v>
      </c>
      <c r="J5870" s="7">
        <v>0</v>
      </c>
      <c r="K5870" s="7">
        <v>456</v>
      </c>
      <c r="L5870" s="7">
        <v>0</v>
      </c>
      <c r="M5870" s="7">
        <v>25</v>
      </c>
      <c r="N5870" s="7">
        <v>0</v>
      </c>
      <c r="O5870" s="7"/>
      <c r="P5870" s="7">
        <v>400</v>
      </c>
      <c r="Q5870" s="7">
        <v>1311.5</v>
      </c>
      <c r="R5870" s="7">
        <v>13688.5</v>
      </c>
      <c r="S5870" s="4" t="s">
        <v>23</v>
      </c>
    </row>
    <row r="5871" spans="1:19" ht="26.25" hidden="1" customHeight="1" x14ac:dyDescent="0.25">
      <c r="A5871" s="10">
        <f>+SUBTOTAL(103,$B$5:B5871)</f>
        <v>176</v>
      </c>
      <c r="B5871" s="4" t="s">
        <v>3350</v>
      </c>
      <c r="C5871" s="4" t="s">
        <v>5080</v>
      </c>
      <c r="D5871" s="4" t="s">
        <v>2605</v>
      </c>
      <c r="E5871" s="4" t="s">
        <v>12567</v>
      </c>
      <c r="F5871" s="4" t="s">
        <v>22</v>
      </c>
      <c r="G5871" s="12"/>
      <c r="H5871" s="7">
        <v>15000</v>
      </c>
      <c r="I5871" s="7">
        <v>430.5</v>
      </c>
      <c r="J5871" s="7">
        <v>0</v>
      </c>
      <c r="K5871" s="7">
        <v>456</v>
      </c>
      <c r="L5871" s="7">
        <v>0</v>
      </c>
      <c r="M5871" s="7">
        <v>25</v>
      </c>
      <c r="N5871" s="7">
        <v>0</v>
      </c>
      <c r="O5871" s="7"/>
      <c r="P5871" s="7">
        <v>711.04</v>
      </c>
      <c r="Q5871" s="7">
        <v>1622.54</v>
      </c>
      <c r="R5871" s="7">
        <v>13377.46</v>
      </c>
      <c r="S5871" s="4" t="s">
        <v>23</v>
      </c>
    </row>
    <row r="5872" spans="1:19" ht="26.25" hidden="1" customHeight="1" x14ac:dyDescent="0.25">
      <c r="A5872" s="10">
        <f>+SUBTOTAL(103,$B$5:B5872)</f>
        <v>176</v>
      </c>
      <c r="B5872" s="4" t="s">
        <v>4631</v>
      </c>
      <c r="C5872" s="4" t="s">
        <v>5098</v>
      </c>
      <c r="D5872" s="4" t="s">
        <v>2906</v>
      </c>
      <c r="E5872" s="4" t="s">
        <v>12564</v>
      </c>
      <c r="F5872" s="4" t="s">
        <v>22</v>
      </c>
      <c r="G5872" s="12"/>
      <c r="H5872" s="7">
        <v>15000</v>
      </c>
      <c r="I5872" s="7">
        <v>430.5</v>
      </c>
      <c r="J5872" s="7">
        <v>0</v>
      </c>
      <c r="K5872" s="7">
        <v>456</v>
      </c>
      <c r="L5872" s="7">
        <v>0</v>
      </c>
      <c r="M5872" s="7">
        <v>25</v>
      </c>
      <c r="N5872" s="7">
        <v>0</v>
      </c>
      <c r="O5872" s="7"/>
      <c r="P5872" s="7">
        <v>4774</v>
      </c>
      <c r="Q5872" s="7">
        <v>5685.5</v>
      </c>
      <c r="R5872" s="7">
        <v>9314.5</v>
      </c>
      <c r="S5872" s="4" t="s">
        <v>23</v>
      </c>
    </row>
    <row r="5873" spans="1:19" ht="26.25" hidden="1" customHeight="1" x14ac:dyDescent="0.25">
      <c r="A5873" s="10">
        <f>+SUBTOTAL(103,$B$5:B5873)</f>
        <v>176</v>
      </c>
      <c r="B5873" s="4" t="s">
        <v>166</v>
      </c>
      <c r="C5873" s="4" t="s">
        <v>5120</v>
      </c>
      <c r="D5873" s="4" t="s">
        <v>3039</v>
      </c>
      <c r="E5873" s="4" t="s">
        <v>12565</v>
      </c>
      <c r="F5873" s="4" t="s">
        <v>22</v>
      </c>
      <c r="G5873" s="12"/>
      <c r="H5873" s="7">
        <v>15000</v>
      </c>
      <c r="I5873" s="7">
        <v>430.5</v>
      </c>
      <c r="J5873" s="7">
        <v>0</v>
      </c>
      <c r="K5873" s="7">
        <v>456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911.5</v>
      </c>
      <c r="R5873" s="7">
        <v>14088.5</v>
      </c>
      <c r="S5873" s="4" t="s">
        <v>35</v>
      </c>
    </row>
    <row r="5874" spans="1:19" ht="26.25" hidden="1" customHeight="1" x14ac:dyDescent="0.25">
      <c r="A5874" s="10">
        <f>+SUBTOTAL(103,$B$5:B5874)</f>
        <v>176</v>
      </c>
      <c r="B5874" s="4" t="s">
        <v>167</v>
      </c>
      <c r="C5874" s="4" t="s">
        <v>5163</v>
      </c>
      <c r="D5874" s="4" t="s">
        <v>1072</v>
      </c>
      <c r="E5874" s="4" t="s">
        <v>12569</v>
      </c>
      <c r="F5874" s="4" t="s">
        <v>22</v>
      </c>
      <c r="G5874" s="12"/>
      <c r="H5874" s="7">
        <v>15000</v>
      </c>
      <c r="I5874" s="7">
        <v>430.5</v>
      </c>
      <c r="J5874" s="7">
        <v>0</v>
      </c>
      <c r="K5874" s="7">
        <v>456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911.5</v>
      </c>
      <c r="R5874" s="7">
        <v>14088.5</v>
      </c>
      <c r="S5874" s="4" t="s">
        <v>23</v>
      </c>
    </row>
    <row r="5875" spans="1:19" ht="26.25" hidden="1" customHeight="1" x14ac:dyDescent="0.25">
      <c r="A5875" s="10">
        <f>+SUBTOTAL(103,$B$5:B5875)</f>
        <v>176</v>
      </c>
      <c r="B5875" s="4" t="s">
        <v>167</v>
      </c>
      <c r="C5875" s="4" t="s">
        <v>11535</v>
      </c>
      <c r="D5875" s="4" t="s">
        <v>1072</v>
      </c>
      <c r="E5875" s="4" t="s">
        <v>12443</v>
      </c>
      <c r="F5875" s="4" t="s">
        <v>22</v>
      </c>
      <c r="G5875" s="12"/>
      <c r="H5875" s="7">
        <v>15000</v>
      </c>
      <c r="I5875" s="7">
        <v>430.5</v>
      </c>
      <c r="J5875" s="7">
        <v>0</v>
      </c>
      <c r="K5875" s="7">
        <v>456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911.5</v>
      </c>
      <c r="R5875" s="7">
        <v>14088.5</v>
      </c>
      <c r="S5875" s="4" t="s">
        <v>23</v>
      </c>
    </row>
    <row r="5876" spans="1:19" ht="26.25" hidden="1" customHeight="1" x14ac:dyDescent="0.25">
      <c r="A5876" s="10">
        <f>+SUBTOTAL(103,$B$5:B5876)</f>
        <v>176</v>
      </c>
      <c r="B5876" s="4" t="s">
        <v>3351</v>
      </c>
      <c r="C5876" s="4" t="s">
        <v>5189</v>
      </c>
      <c r="D5876" s="4" t="s">
        <v>3015</v>
      </c>
      <c r="E5876" s="4" t="s">
        <v>12565</v>
      </c>
      <c r="F5876" s="4" t="s">
        <v>22</v>
      </c>
      <c r="G5876" s="12"/>
      <c r="H5876" s="7">
        <v>15000</v>
      </c>
      <c r="I5876" s="7">
        <v>430.5</v>
      </c>
      <c r="J5876" s="7">
        <v>0</v>
      </c>
      <c r="K5876" s="7">
        <v>456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911.5</v>
      </c>
      <c r="R5876" s="7">
        <v>14088.5</v>
      </c>
      <c r="S5876" s="4" t="s">
        <v>23</v>
      </c>
    </row>
    <row r="5877" spans="1:19" ht="26.25" hidden="1" customHeight="1" x14ac:dyDescent="0.25">
      <c r="A5877" s="10">
        <f>+SUBTOTAL(103,$B$5:B5877)</f>
        <v>176</v>
      </c>
      <c r="B5877" s="4" t="s">
        <v>1365</v>
      </c>
      <c r="C5877" s="4" t="s">
        <v>5206</v>
      </c>
      <c r="D5877" s="4" t="s">
        <v>3015</v>
      </c>
      <c r="E5877" s="4" t="s">
        <v>12570</v>
      </c>
      <c r="F5877" s="4" t="s">
        <v>22</v>
      </c>
      <c r="G5877" s="12"/>
      <c r="H5877" s="7">
        <v>15000</v>
      </c>
      <c r="I5877" s="7">
        <v>430.5</v>
      </c>
      <c r="J5877" s="7">
        <v>0</v>
      </c>
      <c r="K5877" s="7">
        <v>456</v>
      </c>
      <c r="L5877" s="7">
        <v>0</v>
      </c>
      <c r="M5877" s="7">
        <v>25</v>
      </c>
      <c r="N5877" s="7">
        <v>0</v>
      </c>
      <c r="O5877" s="7"/>
      <c r="P5877" s="7">
        <v>0</v>
      </c>
      <c r="Q5877" s="7">
        <v>911.5</v>
      </c>
      <c r="R5877" s="7">
        <v>14088.5</v>
      </c>
      <c r="S5877" s="4" t="s">
        <v>23</v>
      </c>
    </row>
    <row r="5878" spans="1:19" ht="26.25" hidden="1" customHeight="1" x14ac:dyDescent="0.25">
      <c r="A5878" s="10">
        <f>+SUBTOTAL(103,$B$5:B5878)</f>
        <v>176</v>
      </c>
      <c r="B5878" s="4" t="s">
        <v>321</v>
      </c>
      <c r="C5878" s="4" t="s">
        <v>4691</v>
      </c>
      <c r="D5878" s="4" t="s">
        <v>2601</v>
      </c>
      <c r="E5878" s="4" t="s">
        <v>12567</v>
      </c>
      <c r="F5878" s="4" t="s">
        <v>22</v>
      </c>
      <c r="G5878" s="12"/>
      <c r="H5878" s="7">
        <v>15000</v>
      </c>
      <c r="I5878" s="7">
        <v>430.5</v>
      </c>
      <c r="J5878" s="7">
        <v>0</v>
      </c>
      <c r="K5878" s="7">
        <v>456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911.5</v>
      </c>
      <c r="R5878" s="7">
        <v>14088.5</v>
      </c>
      <c r="S5878" s="4" t="s">
        <v>23</v>
      </c>
    </row>
    <row r="5879" spans="1:19" ht="26.25" hidden="1" customHeight="1" x14ac:dyDescent="0.25">
      <c r="A5879" s="10">
        <f>+SUBTOTAL(103,$B$5:B5879)</f>
        <v>176</v>
      </c>
      <c r="B5879" s="4" t="s">
        <v>12317</v>
      </c>
      <c r="C5879" s="4" t="s">
        <v>12318</v>
      </c>
      <c r="D5879" s="4" t="s">
        <v>971</v>
      </c>
      <c r="E5879" s="4" t="s">
        <v>12443</v>
      </c>
      <c r="F5879" s="4" t="s">
        <v>22</v>
      </c>
      <c r="G5879" s="12"/>
      <c r="H5879" s="7">
        <v>15000</v>
      </c>
      <c r="I5879" s="7">
        <v>430.5</v>
      </c>
      <c r="J5879" s="7">
        <v>0</v>
      </c>
      <c r="K5879" s="7">
        <v>456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911.5</v>
      </c>
      <c r="R5879" s="7">
        <v>14088.5</v>
      </c>
      <c r="S5879" s="4" t="s">
        <v>35</v>
      </c>
    </row>
    <row r="5880" spans="1:19" ht="26.25" hidden="1" customHeight="1" x14ac:dyDescent="0.25">
      <c r="A5880" s="10">
        <f>+SUBTOTAL(103,$B$5:B5880)</f>
        <v>176</v>
      </c>
      <c r="B5880" s="4" t="s">
        <v>3352</v>
      </c>
      <c r="C5880" s="4" t="s">
        <v>5300</v>
      </c>
      <c r="D5880" s="4" t="s">
        <v>971</v>
      </c>
      <c r="E5880" s="4" t="s">
        <v>12567</v>
      </c>
      <c r="F5880" s="4" t="s">
        <v>22</v>
      </c>
      <c r="G5880" s="12"/>
      <c r="H5880" s="7">
        <v>15000</v>
      </c>
      <c r="I5880" s="7">
        <v>430.5</v>
      </c>
      <c r="J5880" s="7">
        <v>0</v>
      </c>
      <c r="K5880" s="7">
        <v>456</v>
      </c>
      <c r="L5880" s="7">
        <v>0</v>
      </c>
      <c r="M5880" s="7">
        <v>25</v>
      </c>
      <c r="N5880" s="7">
        <v>0</v>
      </c>
      <c r="O5880" s="7"/>
      <c r="P5880" s="7">
        <v>3807.1</v>
      </c>
      <c r="Q5880" s="7">
        <v>4718.6000000000004</v>
      </c>
      <c r="R5880" s="7">
        <v>10281.4</v>
      </c>
      <c r="S5880" s="4" t="s">
        <v>35</v>
      </c>
    </row>
    <row r="5881" spans="1:19" ht="26.25" hidden="1" customHeight="1" x14ac:dyDescent="0.25">
      <c r="A5881" s="10">
        <f>+SUBTOTAL(103,$B$5:B5881)</f>
        <v>176</v>
      </c>
      <c r="B5881" s="4" t="s">
        <v>536</v>
      </c>
      <c r="C5881" s="4" t="s">
        <v>5345</v>
      </c>
      <c r="D5881" s="4" t="s">
        <v>2906</v>
      </c>
      <c r="E5881" s="4" t="s">
        <v>128</v>
      </c>
      <c r="F5881" s="4" t="s">
        <v>22</v>
      </c>
      <c r="G5881" s="12"/>
      <c r="H5881" s="7">
        <v>15000</v>
      </c>
      <c r="I5881" s="7">
        <v>430.5</v>
      </c>
      <c r="J5881" s="7">
        <v>0</v>
      </c>
      <c r="K5881" s="7">
        <v>456</v>
      </c>
      <c r="L5881" s="7">
        <v>0</v>
      </c>
      <c r="M5881" s="7">
        <v>25</v>
      </c>
      <c r="N5881" s="7">
        <v>0</v>
      </c>
      <c r="O5881" s="7"/>
      <c r="P5881" s="7">
        <v>1000</v>
      </c>
      <c r="Q5881" s="7">
        <v>1911.5</v>
      </c>
      <c r="R5881" s="7">
        <v>13088.5</v>
      </c>
      <c r="S5881" s="4" t="s">
        <v>23</v>
      </c>
    </row>
    <row r="5882" spans="1:19" ht="26.25" hidden="1" customHeight="1" x14ac:dyDescent="0.25">
      <c r="A5882" s="10">
        <f>+SUBTOTAL(103,$B$5:B5882)</f>
        <v>176</v>
      </c>
      <c r="B5882" s="4" t="s">
        <v>3353</v>
      </c>
      <c r="C5882" s="4" t="s">
        <v>5361</v>
      </c>
      <c r="D5882" s="4" t="s">
        <v>3015</v>
      </c>
      <c r="E5882" s="4" t="s">
        <v>12566</v>
      </c>
      <c r="F5882" s="4" t="s">
        <v>22</v>
      </c>
      <c r="G5882" s="12"/>
      <c r="H5882" s="7">
        <v>15000</v>
      </c>
      <c r="I5882" s="7">
        <v>430.5</v>
      </c>
      <c r="J5882" s="7">
        <v>0</v>
      </c>
      <c r="K5882" s="7">
        <v>456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911.5</v>
      </c>
      <c r="R5882" s="7">
        <v>14088.5</v>
      </c>
      <c r="S5882" s="4" t="s">
        <v>35</v>
      </c>
    </row>
    <row r="5883" spans="1:19" ht="26.25" hidden="1" customHeight="1" x14ac:dyDescent="0.25">
      <c r="A5883" s="10">
        <f>+SUBTOTAL(103,$B$5:B5883)</f>
        <v>176</v>
      </c>
      <c r="B5883" s="4" t="s">
        <v>3354</v>
      </c>
      <c r="C5883" s="4" t="s">
        <v>5447</v>
      </c>
      <c r="D5883" s="4" t="s">
        <v>1072</v>
      </c>
      <c r="E5883" s="4" t="s">
        <v>12565</v>
      </c>
      <c r="F5883" s="4" t="s">
        <v>22</v>
      </c>
      <c r="G5883" s="12"/>
      <c r="H5883" s="7">
        <v>15000</v>
      </c>
      <c r="I5883" s="7">
        <v>430.5</v>
      </c>
      <c r="J5883" s="7">
        <v>0</v>
      </c>
      <c r="K5883" s="7">
        <v>456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911.5</v>
      </c>
      <c r="R5883" s="7">
        <v>14088.5</v>
      </c>
      <c r="S5883" s="4" t="s">
        <v>35</v>
      </c>
    </row>
    <row r="5884" spans="1:19" ht="26.25" hidden="1" customHeight="1" x14ac:dyDescent="0.25">
      <c r="A5884" s="10">
        <f>+SUBTOTAL(103,$B$5:B5884)</f>
        <v>176</v>
      </c>
      <c r="B5884" s="4" t="s">
        <v>559</v>
      </c>
      <c r="C5884" s="4" t="s">
        <v>5474</v>
      </c>
      <c r="D5884" s="4" t="s">
        <v>3015</v>
      </c>
      <c r="E5884" s="4" t="s">
        <v>12565</v>
      </c>
      <c r="F5884" s="4" t="s">
        <v>22</v>
      </c>
      <c r="G5884" s="12"/>
      <c r="H5884" s="7">
        <v>15000</v>
      </c>
      <c r="I5884" s="7">
        <v>430.5</v>
      </c>
      <c r="J5884" s="7">
        <v>0</v>
      </c>
      <c r="K5884" s="7">
        <v>456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911.5</v>
      </c>
      <c r="R5884" s="7">
        <v>14088.5</v>
      </c>
      <c r="S5884" s="4" t="s">
        <v>23</v>
      </c>
    </row>
    <row r="5885" spans="1:19" ht="26.25" hidden="1" customHeight="1" x14ac:dyDescent="0.25">
      <c r="A5885" s="10">
        <f>+SUBTOTAL(103,$B$5:B5885)</f>
        <v>176</v>
      </c>
      <c r="B5885" s="4" t="s">
        <v>422</v>
      </c>
      <c r="C5885" s="4" t="s">
        <v>5519</v>
      </c>
      <c r="D5885" s="4" t="s">
        <v>2563</v>
      </c>
      <c r="E5885" s="4" t="s">
        <v>12564</v>
      </c>
      <c r="F5885" s="4" t="s">
        <v>22</v>
      </c>
      <c r="G5885" s="12"/>
      <c r="H5885" s="7">
        <v>15000</v>
      </c>
      <c r="I5885" s="7">
        <v>430.5</v>
      </c>
      <c r="J5885" s="7">
        <v>0</v>
      </c>
      <c r="K5885" s="7">
        <v>456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911.5</v>
      </c>
      <c r="R5885" s="7">
        <v>14088.5</v>
      </c>
      <c r="S5885" s="4" t="s">
        <v>23</v>
      </c>
    </row>
    <row r="5886" spans="1:19" ht="26.25" hidden="1" customHeight="1" x14ac:dyDescent="0.25">
      <c r="A5886" s="10">
        <f>+SUBTOTAL(103,$B$5:B5886)</f>
        <v>176</v>
      </c>
      <c r="B5886" s="4" t="s">
        <v>10871</v>
      </c>
      <c r="C5886" s="4" t="s">
        <v>10872</v>
      </c>
      <c r="D5886" s="4" t="s">
        <v>971</v>
      </c>
      <c r="E5886" s="4" t="s">
        <v>12443</v>
      </c>
      <c r="F5886" s="4" t="s">
        <v>22</v>
      </c>
      <c r="G5886" s="12"/>
      <c r="H5886" s="7">
        <v>15000</v>
      </c>
      <c r="I5886" s="7">
        <v>430.5</v>
      </c>
      <c r="J5886" s="7">
        <v>0</v>
      </c>
      <c r="K5886" s="7">
        <v>456</v>
      </c>
      <c r="L5886" s="7">
        <v>0</v>
      </c>
      <c r="M5886" s="7">
        <v>25</v>
      </c>
      <c r="N5886" s="7">
        <v>0</v>
      </c>
      <c r="O5886" s="7"/>
      <c r="P5886" s="7">
        <v>8243.61</v>
      </c>
      <c r="Q5886" s="7">
        <v>9155.11</v>
      </c>
      <c r="R5886" s="7">
        <v>5844.8899999999994</v>
      </c>
      <c r="S5886" s="4" t="s">
        <v>35</v>
      </c>
    </row>
    <row r="5887" spans="1:19" ht="26.25" hidden="1" customHeight="1" x14ac:dyDescent="0.25">
      <c r="A5887" s="10">
        <f>+SUBTOTAL(103,$B$5:B5887)</f>
        <v>176</v>
      </c>
      <c r="B5887" s="4" t="s">
        <v>3355</v>
      </c>
      <c r="C5887" s="4" t="s">
        <v>5572</v>
      </c>
      <c r="D5887" s="4" t="s">
        <v>3039</v>
      </c>
      <c r="E5887" s="4" t="s">
        <v>12565</v>
      </c>
      <c r="F5887" s="4" t="s">
        <v>22</v>
      </c>
      <c r="G5887" s="12"/>
      <c r="H5887" s="7">
        <v>15000</v>
      </c>
      <c r="I5887" s="7">
        <v>430.5</v>
      </c>
      <c r="J5887" s="7">
        <v>0</v>
      </c>
      <c r="K5887" s="7">
        <v>456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911.5</v>
      </c>
      <c r="R5887" s="7">
        <v>14088.5</v>
      </c>
      <c r="S5887" s="4" t="s">
        <v>35</v>
      </c>
    </row>
    <row r="5888" spans="1:19" ht="26.25" hidden="1" customHeight="1" x14ac:dyDescent="0.25">
      <c r="A5888" s="10">
        <f>+SUBTOTAL(103,$B$5:B5888)</f>
        <v>176</v>
      </c>
      <c r="B5888" s="4" t="s">
        <v>3357</v>
      </c>
      <c r="C5888" s="4" t="s">
        <v>4802</v>
      </c>
      <c r="D5888" s="4" t="s">
        <v>1072</v>
      </c>
      <c r="E5888" s="4" t="s">
        <v>12567</v>
      </c>
      <c r="F5888" s="4" t="s">
        <v>22</v>
      </c>
      <c r="G5888" s="12"/>
      <c r="H5888" s="7">
        <v>15000</v>
      </c>
      <c r="I5888" s="7">
        <v>430.5</v>
      </c>
      <c r="J5888" s="7">
        <v>0</v>
      </c>
      <c r="K5888" s="7">
        <v>456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911.5</v>
      </c>
      <c r="R5888" s="7">
        <v>14088.5</v>
      </c>
      <c r="S5888" s="4" t="s">
        <v>35</v>
      </c>
    </row>
    <row r="5889" spans="1:19" ht="26.25" hidden="1" customHeight="1" x14ac:dyDescent="0.25">
      <c r="A5889" s="10">
        <f>+SUBTOTAL(103,$B$5:B5889)</f>
        <v>176</v>
      </c>
      <c r="B5889" s="4" t="s">
        <v>12668</v>
      </c>
      <c r="C5889" s="4" t="s">
        <v>12669</v>
      </c>
      <c r="D5889" s="4" t="s">
        <v>2563</v>
      </c>
      <c r="E5889" s="4" t="s">
        <v>21</v>
      </c>
      <c r="F5889" s="4" t="s">
        <v>22</v>
      </c>
      <c r="G5889" s="12"/>
      <c r="H5889" s="7">
        <v>15000</v>
      </c>
      <c r="I5889" s="7">
        <v>430.5</v>
      </c>
      <c r="J5889" s="7">
        <v>0</v>
      </c>
      <c r="K5889" s="7">
        <v>456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911.5</v>
      </c>
      <c r="R5889" s="7">
        <v>14088.5</v>
      </c>
      <c r="S5889" s="4" t="s">
        <v>23</v>
      </c>
    </row>
    <row r="5890" spans="1:19" ht="26.25" hidden="1" customHeight="1" x14ac:dyDescent="0.25">
      <c r="A5890" s="10">
        <f>+SUBTOTAL(103,$B$5:B5890)</f>
        <v>176</v>
      </c>
      <c r="B5890" s="4" t="s">
        <v>3358</v>
      </c>
      <c r="C5890" s="4" t="s">
        <v>5604</v>
      </c>
      <c r="D5890" s="4" t="s">
        <v>3015</v>
      </c>
      <c r="E5890" s="4" t="s">
        <v>12566</v>
      </c>
      <c r="F5890" s="4" t="s">
        <v>22</v>
      </c>
      <c r="G5890" s="12"/>
      <c r="H5890" s="7">
        <v>15000</v>
      </c>
      <c r="I5890" s="7">
        <v>430.5</v>
      </c>
      <c r="J5890" s="7">
        <v>0</v>
      </c>
      <c r="K5890" s="7">
        <v>456</v>
      </c>
      <c r="L5890" s="7">
        <v>0</v>
      </c>
      <c r="M5890" s="7">
        <v>25</v>
      </c>
      <c r="N5890" s="7">
        <v>0</v>
      </c>
      <c r="O5890" s="7"/>
      <c r="P5890" s="7">
        <v>355.52</v>
      </c>
      <c r="Q5890" s="7">
        <v>1267.02</v>
      </c>
      <c r="R5890" s="7">
        <v>13732.98</v>
      </c>
      <c r="S5890" s="4" t="s">
        <v>23</v>
      </c>
    </row>
    <row r="5891" spans="1:19" ht="26.25" hidden="1" customHeight="1" x14ac:dyDescent="0.25">
      <c r="A5891" s="10">
        <f>+SUBTOTAL(103,$B$5:B5891)</f>
        <v>176</v>
      </c>
      <c r="B5891" s="4" t="s">
        <v>10656</v>
      </c>
      <c r="C5891" s="4" t="s">
        <v>4869</v>
      </c>
      <c r="D5891" s="4" t="s">
        <v>3337</v>
      </c>
      <c r="E5891" s="4" t="s">
        <v>12443</v>
      </c>
      <c r="F5891" s="4" t="s">
        <v>22</v>
      </c>
      <c r="G5891" s="12"/>
      <c r="H5891" s="7">
        <v>15000</v>
      </c>
      <c r="I5891" s="7">
        <v>430.5</v>
      </c>
      <c r="J5891" s="7">
        <v>0</v>
      </c>
      <c r="K5891" s="7">
        <v>456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911.5</v>
      </c>
      <c r="R5891" s="7">
        <v>14088.5</v>
      </c>
      <c r="S5891" s="4" t="s">
        <v>23</v>
      </c>
    </row>
    <row r="5892" spans="1:19" ht="26.25" hidden="1" customHeight="1" x14ac:dyDescent="0.25">
      <c r="A5892" s="10">
        <f>+SUBTOTAL(103,$B$5:B5892)</f>
        <v>176</v>
      </c>
      <c r="B5892" s="4" t="s">
        <v>11496</v>
      </c>
      <c r="C5892" s="4" t="s">
        <v>11497</v>
      </c>
      <c r="D5892" s="4" t="s">
        <v>12449</v>
      </c>
      <c r="E5892" s="4" t="s">
        <v>12443</v>
      </c>
      <c r="F5892" s="4" t="s">
        <v>22</v>
      </c>
      <c r="G5892" s="12"/>
      <c r="H5892" s="7">
        <v>15000</v>
      </c>
      <c r="I5892" s="7">
        <v>430.5</v>
      </c>
      <c r="J5892" s="7">
        <v>0</v>
      </c>
      <c r="K5892" s="7">
        <v>456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911.5</v>
      </c>
      <c r="R5892" s="7">
        <v>14088.5</v>
      </c>
      <c r="S5892" s="4" t="s">
        <v>23</v>
      </c>
    </row>
    <row r="5893" spans="1:19" ht="26.25" hidden="1" customHeight="1" x14ac:dyDescent="0.25">
      <c r="A5893" s="10">
        <f>+SUBTOTAL(103,$B$5:B5893)</f>
        <v>176</v>
      </c>
      <c r="B5893" s="4" t="s">
        <v>3359</v>
      </c>
      <c r="C5893" s="4" t="s">
        <v>5650</v>
      </c>
      <c r="D5893" s="4" t="s">
        <v>3015</v>
      </c>
      <c r="E5893" s="4" t="s">
        <v>12566</v>
      </c>
      <c r="F5893" s="4" t="s">
        <v>22</v>
      </c>
      <c r="G5893" s="12"/>
      <c r="H5893" s="7">
        <v>15000</v>
      </c>
      <c r="I5893" s="7">
        <v>430.5</v>
      </c>
      <c r="J5893" s="7">
        <v>0</v>
      </c>
      <c r="K5893" s="7">
        <v>456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911.5</v>
      </c>
      <c r="R5893" s="7">
        <v>14088.5</v>
      </c>
      <c r="S5893" s="4" t="s">
        <v>23</v>
      </c>
    </row>
    <row r="5894" spans="1:19" ht="26.25" hidden="1" customHeight="1" x14ac:dyDescent="0.25">
      <c r="A5894" s="10">
        <f>+SUBTOTAL(103,$B$5:B5894)</f>
        <v>176</v>
      </c>
      <c r="B5894" s="4" t="s">
        <v>3723</v>
      </c>
      <c r="C5894" s="4" t="s">
        <v>5660</v>
      </c>
      <c r="D5894" s="4" t="s">
        <v>3039</v>
      </c>
      <c r="E5894" s="4" t="s">
        <v>12565</v>
      </c>
      <c r="F5894" s="4" t="s">
        <v>22</v>
      </c>
      <c r="G5894" s="12"/>
      <c r="H5894" s="7">
        <v>15000</v>
      </c>
      <c r="I5894" s="7">
        <v>430.5</v>
      </c>
      <c r="J5894" s="7">
        <v>0</v>
      </c>
      <c r="K5894" s="7">
        <v>456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911.5</v>
      </c>
      <c r="R5894" s="7">
        <v>14088.5</v>
      </c>
      <c r="S5894" s="4" t="s">
        <v>35</v>
      </c>
    </row>
    <row r="5895" spans="1:19" ht="26.25" customHeight="1" x14ac:dyDescent="0.25">
      <c r="A5895" s="10">
        <f>+SUBTOTAL(103,$B$5:B5895)</f>
        <v>177</v>
      </c>
      <c r="B5895" s="4" t="s">
        <v>3273</v>
      </c>
      <c r="C5895" s="4" t="s">
        <v>5700</v>
      </c>
      <c r="D5895" s="4" t="s">
        <v>291</v>
      </c>
      <c r="E5895" s="4" t="s">
        <v>430</v>
      </c>
      <c r="F5895" s="4" t="s">
        <v>22</v>
      </c>
      <c r="G5895" s="12"/>
      <c r="H5895" s="7">
        <v>15000</v>
      </c>
      <c r="I5895" s="7">
        <v>430.5</v>
      </c>
      <c r="J5895" s="7">
        <v>0</v>
      </c>
      <c r="K5895" s="7">
        <v>456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911.5</v>
      </c>
      <c r="R5895" s="7">
        <v>14088.5</v>
      </c>
      <c r="S5895" s="4" t="s">
        <v>35</v>
      </c>
    </row>
    <row r="5896" spans="1:19" ht="26.25" hidden="1" customHeight="1" x14ac:dyDescent="0.25">
      <c r="A5896" s="10">
        <f>+SUBTOTAL(103,$B$5:B5896)</f>
        <v>177</v>
      </c>
      <c r="B5896" s="4" t="s">
        <v>4573</v>
      </c>
      <c r="C5896" s="4" t="s">
        <v>5712</v>
      </c>
      <c r="D5896" s="4" t="s">
        <v>2086</v>
      </c>
      <c r="E5896" s="4" t="s">
        <v>12566</v>
      </c>
      <c r="F5896" s="4" t="s">
        <v>22</v>
      </c>
      <c r="G5896" s="12"/>
      <c r="H5896" s="7">
        <v>15000</v>
      </c>
      <c r="I5896" s="7">
        <v>430.5</v>
      </c>
      <c r="J5896" s="7">
        <v>0</v>
      </c>
      <c r="K5896" s="7">
        <v>456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911.5</v>
      </c>
      <c r="R5896" s="7">
        <v>14088.5</v>
      </c>
      <c r="S5896" s="4" t="s">
        <v>23</v>
      </c>
    </row>
    <row r="5897" spans="1:19" ht="26.25" hidden="1" customHeight="1" x14ac:dyDescent="0.25">
      <c r="A5897" s="10">
        <f>+SUBTOTAL(103,$B$5:B5897)</f>
        <v>177</v>
      </c>
      <c r="B5897" s="4" t="s">
        <v>12485</v>
      </c>
      <c r="C5897" s="4" t="s">
        <v>12486</v>
      </c>
      <c r="D5897" s="4" t="s">
        <v>1720</v>
      </c>
      <c r="E5897" s="4" t="s">
        <v>12769</v>
      </c>
      <c r="F5897" s="4" t="s">
        <v>22</v>
      </c>
      <c r="G5897" s="12"/>
      <c r="H5897" s="7">
        <v>15000</v>
      </c>
      <c r="I5897" s="7">
        <v>430.5</v>
      </c>
      <c r="J5897" s="7">
        <v>0</v>
      </c>
      <c r="K5897" s="7">
        <v>456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911.5</v>
      </c>
      <c r="R5897" s="7">
        <v>14088.5</v>
      </c>
      <c r="S5897" s="4" t="s">
        <v>35</v>
      </c>
    </row>
    <row r="5898" spans="1:19" ht="26.25" hidden="1" customHeight="1" x14ac:dyDescent="0.25">
      <c r="A5898" s="10">
        <f>+SUBTOTAL(103,$B$5:B5898)</f>
        <v>177</v>
      </c>
      <c r="B5898" s="4" t="s">
        <v>3360</v>
      </c>
      <c r="C5898" s="4" t="s">
        <v>5733</v>
      </c>
      <c r="D5898" s="4" t="s">
        <v>3015</v>
      </c>
      <c r="E5898" s="4" t="s">
        <v>12565</v>
      </c>
      <c r="F5898" s="4" t="s">
        <v>22</v>
      </c>
      <c r="G5898" s="12"/>
      <c r="H5898" s="7">
        <v>15000</v>
      </c>
      <c r="I5898" s="7">
        <v>430.5</v>
      </c>
      <c r="J5898" s="7">
        <v>0</v>
      </c>
      <c r="K5898" s="7">
        <v>456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911.5</v>
      </c>
      <c r="R5898" s="7">
        <v>14088.5</v>
      </c>
      <c r="S5898" s="4" t="s">
        <v>23</v>
      </c>
    </row>
    <row r="5899" spans="1:19" ht="26.25" hidden="1" customHeight="1" x14ac:dyDescent="0.25">
      <c r="A5899" s="10">
        <f>+SUBTOTAL(103,$B$5:B5899)</f>
        <v>177</v>
      </c>
      <c r="B5899" s="4" t="s">
        <v>1967</v>
      </c>
      <c r="C5899" s="4" t="s">
        <v>5688</v>
      </c>
      <c r="D5899" s="4" t="s">
        <v>3337</v>
      </c>
      <c r="E5899" s="4" t="s">
        <v>12443</v>
      </c>
      <c r="F5899" s="4" t="s">
        <v>22</v>
      </c>
      <c r="G5899" s="12"/>
      <c r="H5899" s="7">
        <v>15000</v>
      </c>
      <c r="I5899" s="7">
        <v>430.5</v>
      </c>
      <c r="J5899" s="7">
        <v>0</v>
      </c>
      <c r="K5899" s="7">
        <v>456</v>
      </c>
      <c r="L5899" s="7">
        <v>0</v>
      </c>
      <c r="M5899" s="7">
        <v>25</v>
      </c>
      <c r="N5899" s="7">
        <v>0</v>
      </c>
      <c r="O5899" s="7"/>
      <c r="P5899" s="7">
        <v>1000</v>
      </c>
      <c r="Q5899" s="7">
        <v>1911.5</v>
      </c>
      <c r="R5899" s="7">
        <v>13088.5</v>
      </c>
      <c r="S5899" s="4" t="s">
        <v>23</v>
      </c>
    </row>
    <row r="5900" spans="1:19" ht="26.25" hidden="1" customHeight="1" x14ac:dyDescent="0.25">
      <c r="A5900" s="10">
        <f>+SUBTOTAL(103,$B$5:B5900)</f>
        <v>177</v>
      </c>
      <c r="B5900" s="4" t="s">
        <v>3361</v>
      </c>
      <c r="C5900" s="4" t="s">
        <v>5794</v>
      </c>
      <c r="D5900" s="4" t="s">
        <v>971</v>
      </c>
      <c r="E5900" s="4" t="s">
        <v>12563</v>
      </c>
      <c r="F5900" s="4" t="s">
        <v>22</v>
      </c>
      <c r="G5900" s="12"/>
      <c r="H5900" s="7">
        <v>15000</v>
      </c>
      <c r="I5900" s="7">
        <v>430.5</v>
      </c>
      <c r="J5900" s="7">
        <v>0</v>
      </c>
      <c r="K5900" s="7">
        <v>456</v>
      </c>
      <c r="L5900" s="7">
        <v>1919.78</v>
      </c>
      <c r="M5900" s="7">
        <v>25</v>
      </c>
      <c r="N5900" s="7">
        <v>0</v>
      </c>
      <c r="O5900" s="7"/>
      <c r="P5900" s="7">
        <v>0</v>
      </c>
      <c r="Q5900" s="7">
        <v>2831.28</v>
      </c>
      <c r="R5900" s="7">
        <v>12168.72</v>
      </c>
      <c r="S5900" s="4" t="s">
        <v>35</v>
      </c>
    </row>
    <row r="5901" spans="1:19" ht="26.25" hidden="1" customHeight="1" x14ac:dyDescent="0.25">
      <c r="A5901" s="10">
        <f>+SUBTOTAL(103,$B$5:B5901)</f>
        <v>177</v>
      </c>
      <c r="B5901" s="4" t="s">
        <v>3362</v>
      </c>
      <c r="C5901" s="4" t="s">
        <v>10066</v>
      </c>
      <c r="D5901" s="4" t="s">
        <v>1072</v>
      </c>
      <c r="E5901" s="4" t="s">
        <v>12570</v>
      </c>
      <c r="F5901" s="4" t="s">
        <v>22</v>
      </c>
      <c r="G5901" s="12"/>
      <c r="H5901" s="7">
        <v>15000</v>
      </c>
      <c r="I5901" s="7">
        <v>430.5</v>
      </c>
      <c r="J5901" s="7">
        <v>0</v>
      </c>
      <c r="K5901" s="7">
        <v>456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911.5</v>
      </c>
      <c r="R5901" s="7">
        <v>14088.5</v>
      </c>
      <c r="S5901" s="4" t="s">
        <v>35</v>
      </c>
    </row>
    <row r="5902" spans="1:19" ht="26.25" hidden="1" customHeight="1" x14ac:dyDescent="0.25">
      <c r="A5902" s="10">
        <f>+SUBTOTAL(103,$B$5:B5902)</f>
        <v>177</v>
      </c>
      <c r="B5902" s="4" t="s">
        <v>10766</v>
      </c>
      <c r="C5902" s="4" t="s">
        <v>10767</v>
      </c>
      <c r="D5902" s="4" t="s">
        <v>1072</v>
      </c>
      <c r="E5902" s="4" t="s">
        <v>12443</v>
      </c>
      <c r="F5902" s="4" t="s">
        <v>22</v>
      </c>
      <c r="G5902" s="12"/>
      <c r="H5902" s="7">
        <v>15000</v>
      </c>
      <c r="I5902" s="7">
        <v>430.5</v>
      </c>
      <c r="J5902" s="7">
        <v>0</v>
      </c>
      <c r="K5902" s="7">
        <v>456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911.5</v>
      </c>
      <c r="R5902" s="7">
        <v>14088.5</v>
      </c>
      <c r="S5902" s="4" t="s">
        <v>23</v>
      </c>
    </row>
    <row r="5903" spans="1:19" ht="26.25" hidden="1" customHeight="1" x14ac:dyDescent="0.25">
      <c r="A5903" s="10">
        <f>+SUBTOTAL(103,$B$5:B5903)</f>
        <v>177</v>
      </c>
      <c r="B5903" s="4" t="s">
        <v>3363</v>
      </c>
      <c r="C5903" s="4" t="s">
        <v>5811</v>
      </c>
      <c r="D5903" s="4" t="s">
        <v>3364</v>
      </c>
      <c r="E5903" s="4" t="s">
        <v>128</v>
      </c>
      <c r="F5903" s="4" t="s">
        <v>22</v>
      </c>
      <c r="G5903" s="12"/>
      <c r="H5903" s="7">
        <v>15000</v>
      </c>
      <c r="I5903" s="7">
        <v>430.5</v>
      </c>
      <c r="J5903" s="7">
        <v>0</v>
      </c>
      <c r="K5903" s="7">
        <v>456</v>
      </c>
      <c r="L5903" s="7">
        <v>0</v>
      </c>
      <c r="M5903" s="7">
        <v>25</v>
      </c>
      <c r="N5903" s="7">
        <v>0</v>
      </c>
      <c r="O5903" s="7"/>
      <c r="P5903" s="7">
        <v>8791.7199999999993</v>
      </c>
      <c r="Q5903" s="7">
        <v>9703.2199999999993</v>
      </c>
      <c r="R5903" s="7">
        <v>5296.7800000000007</v>
      </c>
      <c r="S5903" s="4" t="s">
        <v>23</v>
      </c>
    </row>
    <row r="5904" spans="1:19" ht="26.25" hidden="1" customHeight="1" x14ac:dyDescent="0.25">
      <c r="A5904" s="10">
        <f>+SUBTOTAL(103,$B$5:B5904)</f>
        <v>177</v>
      </c>
      <c r="B5904" s="4" t="s">
        <v>3365</v>
      </c>
      <c r="C5904" s="4" t="s">
        <v>5827</v>
      </c>
      <c r="D5904" s="4" t="s">
        <v>3366</v>
      </c>
      <c r="E5904" s="4" t="s">
        <v>12567</v>
      </c>
      <c r="F5904" s="4" t="s">
        <v>22</v>
      </c>
      <c r="G5904" s="12"/>
      <c r="H5904" s="7">
        <v>15000</v>
      </c>
      <c r="I5904" s="7">
        <v>430.5</v>
      </c>
      <c r="J5904" s="7">
        <v>0</v>
      </c>
      <c r="K5904" s="7">
        <v>456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911.5</v>
      </c>
      <c r="R5904" s="7">
        <v>14088.5</v>
      </c>
      <c r="S5904" s="4" t="s">
        <v>35</v>
      </c>
    </row>
    <row r="5905" spans="1:19" ht="26.25" hidden="1" customHeight="1" x14ac:dyDescent="0.25">
      <c r="A5905" s="10">
        <f>+SUBTOTAL(103,$B$5:B5905)</f>
        <v>177</v>
      </c>
      <c r="B5905" s="4" t="s">
        <v>12676</v>
      </c>
      <c r="C5905" s="4" t="s">
        <v>12677</v>
      </c>
      <c r="D5905" s="4" t="s">
        <v>2563</v>
      </c>
      <c r="E5905" s="4" t="s">
        <v>21</v>
      </c>
      <c r="F5905" s="4" t="s">
        <v>22</v>
      </c>
      <c r="G5905" s="12"/>
      <c r="H5905" s="7">
        <v>15000</v>
      </c>
      <c r="I5905" s="7">
        <v>430.5</v>
      </c>
      <c r="J5905" s="7">
        <v>0</v>
      </c>
      <c r="K5905" s="7">
        <v>456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911.5</v>
      </c>
      <c r="R5905" s="7">
        <v>14088.5</v>
      </c>
      <c r="S5905" s="4" t="s">
        <v>23</v>
      </c>
    </row>
    <row r="5906" spans="1:19" ht="26.25" hidden="1" customHeight="1" x14ac:dyDescent="0.25">
      <c r="A5906" s="10">
        <f>+SUBTOTAL(103,$B$5:B5906)</f>
        <v>177</v>
      </c>
      <c r="B5906" s="4" t="s">
        <v>4538</v>
      </c>
      <c r="C5906" s="4" t="s">
        <v>5870</v>
      </c>
      <c r="D5906" s="4" t="s">
        <v>3039</v>
      </c>
      <c r="E5906" s="4" t="s">
        <v>27</v>
      </c>
      <c r="F5906" s="4" t="s">
        <v>22</v>
      </c>
      <c r="G5906" s="12"/>
      <c r="H5906" s="7">
        <v>15000</v>
      </c>
      <c r="I5906" s="7">
        <v>430.5</v>
      </c>
      <c r="J5906" s="7">
        <v>0</v>
      </c>
      <c r="K5906" s="7">
        <v>456</v>
      </c>
      <c r="L5906" s="7">
        <v>0</v>
      </c>
      <c r="M5906" s="7">
        <v>25</v>
      </c>
      <c r="N5906" s="7">
        <v>0</v>
      </c>
      <c r="O5906" s="7"/>
      <c r="P5906" s="7">
        <v>2538.33</v>
      </c>
      <c r="Q5906" s="7">
        <v>3449.83</v>
      </c>
      <c r="R5906" s="7">
        <v>11550.17</v>
      </c>
      <c r="S5906" s="4" t="s">
        <v>35</v>
      </c>
    </row>
    <row r="5907" spans="1:19" ht="26.25" hidden="1" customHeight="1" x14ac:dyDescent="0.25">
      <c r="A5907" s="10">
        <f>+SUBTOTAL(103,$B$5:B5907)</f>
        <v>177</v>
      </c>
      <c r="B5907" s="4" t="s">
        <v>1981</v>
      </c>
      <c r="C5907" s="4" t="s">
        <v>5872</v>
      </c>
      <c r="D5907" s="4" t="s">
        <v>971</v>
      </c>
      <c r="E5907" s="4" t="s">
        <v>12569</v>
      </c>
      <c r="F5907" s="4" t="s">
        <v>22</v>
      </c>
      <c r="G5907" s="12"/>
      <c r="H5907" s="7">
        <v>15000</v>
      </c>
      <c r="I5907" s="7">
        <v>430.5</v>
      </c>
      <c r="J5907" s="7">
        <v>0</v>
      </c>
      <c r="K5907" s="7">
        <v>456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911.5</v>
      </c>
      <c r="R5907" s="7">
        <v>14088.5</v>
      </c>
      <c r="S5907" s="4" t="s">
        <v>35</v>
      </c>
    </row>
    <row r="5908" spans="1:19" ht="26.25" hidden="1" customHeight="1" x14ac:dyDescent="0.25">
      <c r="A5908" s="10">
        <f>+SUBTOTAL(103,$B$5:B5908)</f>
        <v>177</v>
      </c>
      <c r="B5908" s="4" t="s">
        <v>1641</v>
      </c>
      <c r="C5908" s="4" t="s">
        <v>5881</v>
      </c>
      <c r="D5908" s="4" t="s">
        <v>3015</v>
      </c>
      <c r="E5908" s="4" t="s">
        <v>21</v>
      </c>
      <c r="F5908" s="4" t="s">
        <v>22</v>
      </c>
      <c r="G5908" s="12"/>
      <c r="H5908" s="7">
        <v>15000</v>
      </c>
      <c r="I5908" s="7">
        <v>430.5</v>
      </c>
      <c r="J5908" s="7">
        <v>0</v>
      </c>
      <c r="K5908" s="7">
        <v>456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911.5</v>
      </c>
      <c r="R5908" s="7">
        <v>14088.5</v>
      </c>
      <c r="S5908" s="4" t="s">
        <v>23</v>
      </c>
    </row>
    <row r="5909" spans="1:19" ht="26.25" hidden="1" customHeight="1" x14ac:dyDescent="0.25">
      <c r="A5909" s="10">
        <f>+SUBTOTAL(103,$B$5:B5909)</f>
        <v>177</v>
      </c>
      <c r="B5909" s="4" t="s">
        <v>3367</v>
      </c>
      <c r="C5909" s="4" t="s">
        <v>5889</v>
      </c>
      <c r="D5909" s="4" t="s">
        <v>3368</v>
      </c>
      <c r="E5909" s="4" t="s">
        <v>128</v>
      </c>
      <c r="F5909" s="4" t="s">
        <v>22</v>
      </c>
      <c r="G5909" s="12"/>
      <c r="H5909" s="7">
        <v>15000</v>
      </c>
      <c r="I5909" s="7">
        <v>430.5</v>
      </c>
      <c r="J5909" s="7">
        <v>0</v>
      </c>
      <c r="K5909" s="7">
        <v>456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911.5</v>
      </c>
      <c r="R5909" s="7">
        <v>14088.5</v>
      </c>
      <c r="S5909" s="4" t="s">
        <v>23</v>
      </c>
    </row>
    <row r="5910" spans="1:19" ht="26.25" hidden="1" customHeight="1" x14ac:dyDescent="0.25">
      <c r="A5910" s="10">
        <f>+SUBTOTAL(103,$B$5:B5910)</f>
        <v>177</v>
      </c>
      <c r="B5910" s="4" t="s">
        <v>4558</v>
      </c>
      <c r="C5910" s="4" t="s">
        <v>5905</v>
      </c>
      <c r="D5910" s="4" t="s">
        <v>971</v>
      </c>
      <c r="E5910" s="4" t="s">
        <v>12564</v>
      </c>
      <c r="F5910" s="4" t="s">
        <v>22</v>
      </c>
      <c r="G5910" s="12"/>
      <c r="H5910" s="7">
        <v>15000</v>
      </c>
      <c r="I5910" s="7">
        <v>430.5</v>
      </c>
      <c r="J5910" s="7">
        <v>0</v>
      </c>
      <c r="K5910" s="7">
        <v>456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911.5</v>
      </c>
      <c r="R5910" s="7">
        <v>14088.5</v>
      </c>
      <c r="S5910" s="4" t="s">
        <v>35</v>
      </c>
    </row>
    <row r="5911" spans="1:19" ht="26.25" hidden="1" customHeight="1" x14ac:dyDescent="0.25">
      <c r="A5911" s="10">
        <f>+SUBTOTAL(103,$B$5:B5911)</f>
        <v>177</v>
      </c>
      <c r="B5911" s="4" t="s">
        <v>3369</v>
      </c>
      <c r="C5911" s="4" t="s">
        <v>5908</v>
      </c>
      <c r="D5911" s="4" t="s">
        <v>3039</v>
      </c>
      <c r="E5911" s="4" t="s">
        <v>12565</v>
      </c>
      <c r="F5911" s="4" t="s">
        <v>22</v>
      </c>
      <c r="G5911" s="12"/>
      <c r="H5911" s="7">
        <v>15000</v>
      </c>
      <c r="I5911" s="7">
        <v>430.5</v>
      </c>
      <c r="J5911" s="7">
        <v>0</v>
      </c>
      <c r="K5911" s="7">
        <v>456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911.5</v>
      </c>
      <c r="R5911" s="7">
        <v>14088.5</v>
      </c>
      <c r="S5911" s="4" t="s">
        <v>35</v>
      </c>
    </row>
    <row r="5912" spans="1:19" ht="26.25" hidden="1" customHeight="1" x14ac:dyDescent="0.25">
      <c r="A5912" s="10">
        <f>+SUBTOTAL(103,$B$5:B5912)</f>
        <v>177</v>
      </c>
      <c r="B5912" s="4" t="s">
        <v>197</v>
      </c>
      <c r="C5912" s="4" t="s">
        <v>5916</v>
      </c>
      <c r="D5912" s="4" t="s">
        <v>3039</v>
      </c>
      <c r="E5912" s="4" t="s">
        <v>21</v>
      </c>
      <c r="F5912" s="4" t="s">
        <v>22</v>
      </c>
      <c r="G5912" s="12"/>
      <c r="H5912" s="7">
        <v>15000</v>
      </c>
      <c r="I5912" s="7">
        <v>430.5</v>
      </c>
      <c r="J5912" s="7">
        <v>0</v>
      </c>
      <c r="K5912" s="7">
        <v>456</v>
      </c>
      <c r="L5912" s="7">
        <v>0</v>
      </c>
      <c r="M5912" s="7">
        <v>25</v>
      </c>
      <c r="N5912" s="7">
        <v>0</v>
      </c>
      <c r="O5912" s="7"/>
      <c r="P5912" s="7">
        <v>0</v>
      </c>
      <c r="Q5912" s="7">
        <v>911.5</v>
      </c>
      <c r="R5912" s="7">
        <v>14088.5</v>
      </c>
      <c r="S5912" s="4" t="s">
        <v>35</v>
      </c>
    </row>
    <row r="5913" spans="1:19" ht="26.25" hidden="1" customHeight="1" x14ac:dyDescent="0.25">
      <c r="A5913" s="10">
        <f>+SUBTOTAL(103,$B$5:B5913)</f>
        <v>177</v>
      </c>
      <c r="B5913" s="4" t="s">
        <v>198</v>
      </c>
      <c r="C5913" s="4" t="s">
        <v>5931</v>
      </c>
      <c r="D5913" s="4" t="s">
        <v>2086</v>
      </c>
      <c r="E5913" s="4" t="s">
        <v>12565</v>
      </c>
      <c r="F5913" s="4" t="s">
        <v>22</v>
      </c>
      <c r="G5913" s="12"/>
      <c r="H5913" s="7">
        <v>15000</v>
      </c>
      <c r="I5913" s="7">
        <v>430.5</v>
      </c>
      <c r="J5913" s="7">
        <v>0</v>
      </c>
      <c r="K5913" s="7">
        <v>456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911.5</v>
      </c>
      <c r="R5913" s="7">
        <v>14088.5</v>
      </c>
      <c r="S5913" s="4" t="s">
        <v>23</v>
      </c>
    </row>
    <row r="5914" spans="1:19" ht="26.25" hidden="1" customHeight="1" x14ac:dyDescent="0.25">
      <c r="A5914" s="10">
        <f>+SUBTOTAL(103,$B$5:B5914)</f>
        <v>177</v>
      </c>
      <c r="B5914" s="4" t="s">
        <v>1395</v>
      </c>
      <c r="C5914" s="4" t="s">
        <v>5943</v>
      </c>
      <c r="D5914" s="4" t="s">
        <v>3015</v>
      </c>
      <c r="E5914" s="4" t="s">
        <v>12565</v>
      </c>
      <c r="F5914" s="4" t="s">
        <v>22</v>
      </c>
      <c r="G5914" s="12"/>
      <c r="H5914" s="7">
        <v>15000</v>
      </c>
      <c r="I5914" s="7">
        <v>430.5</v>
      </c>
      <c r="J5914" s="7">
        <v>0</v>
      </c>
      <c r="K5914" s="7">
        <v>456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911.5</v>
      </c>
      <c r="R5914" s="7">
        <v>14088.5</v>
      </c>
      <c r="S5914" s="4" t="s">
        <v>23</v>
      </c>
    </row>
    <row r="5915" spans="1:19" ht="26.25" hidden="1" customHeight="1" x14ac:dyDescent="0.25">
      <c r="A5915" s="10">
        <f>+SUBTOTAL(103,$B$5:B5915)</f>
        <v>177</v>
      </c>
      <c r="B5915" s="4" t="s">
        <v>1395</v>
      </c>
      <c r="C5915" s="4" t="s">
        <v>4349</v>
      </c>
      <c r="D5915" s="4" t="s">
        <v>1072</v>
      </c>
      <c r="E5915" s="4" t="s">
        <v>95</v>
      </c>
      <c r="F5915" s="4" t="s">
        <v>22</v>
      </c>
      <c r="G5915" s="12"/>
      <c r="H5915" s="7">
        <v>15000</v>
      </c>
      <c r="I5915" s="7">
        <v>430.5</v>
      </c>
      <c r="J5915" s="7">
        <v>0</v>
      </c>
      <c r="K5915" s="7">
        <v>456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911.5</v>
      </c>
      <c r="R5915" s="7">
        <v>14088.5</v>
      </c>
      <c r="S5915" s="4" t="s">
        <v>23</v>
      </c>
    </row>
    <row r="5916" spans="1:19" ht="26.25" hidden="1" customHeight="1" x14ac:dyDescent="0.25">
      <c r="A5916" s="10">
        <f>+SUBTOTAL(103,$B$5:B5916)</f>
        <v>177</v>
      </c>
      <c r="B5916" s="4" t="s">
        <v>1395</v>
      </c>
      <c r="C5916" s="4" t="s">
        <v>5945</v>
      </c>
      <c r="D5916" s="4" t="s">
        <v>2906</v>
      </c>
      <c r="E5916" s="4" t="s">
        <v>128</v>
      </c>
      <c r="F5916" s="4" t="s">
        <v>22</v>
      </c>
      <c r="G5916" s="12"/>
      <c r="H5916" s="7">
        <v>15000</v>
      </c>
      <c r="I5916" s="7">
        <v>430.5</v>
      </c>
      <c r="J5916" s="7">
        <v>0</v>
      </c>
      <c r="K5916" s="7">
        <v>456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911.5</v>
      </c>
      <c r="R5916" s="7">
        <v>14088.5</v>
      </c>
      <c r="S5916" s="4" t="s">
        <v>23</v>
      </c>
    </row>
    <row r="5917" spans="1:19" ht="26.25" hidden="1" customHeight="1" x14ac:dyDescent="0.25">
      <c r="A5917" s="10">
        <f>+SUBTOTAL(103,$B$5:B5917)</f>
        <v>177</v>
      </c>
      <c r="B5917" s="4" t="s">
        <v>3370</v>
      </c>
      <c r="C5917" s="4" t="s">
        <v>6001</v>
      </c>
      <c r="D5917" s="4" t="s">
        <v>3015</v>
      </c>
      <c r="E5917" s="4" t="s">
        <v>12565</v>
      </c>
      <c r="F5917" s="4" t="s">
        <v>22</v>
      </c>
      <c r="G5917" s="12"/>
      <c r="H5917" s="7">
        <v>15000</v>
      </c>
      <c r="I5917" s="7">
        <v>430.5</v>
      </c>
      <c r="J5917" s="7">
        <v>0</v>
      </c>
      <c r="K5917" s="7">
        <v>456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911.5</v>
      </c>
      <c r="R5917" s="7">
        <v>14088.5</v>
      </c>
      <c r="S5917" s="4" t="s">
        <v>23</v>
      </c>
    </row>
    <row r="5918" spans="1:19" ht="26.25" hidden="1" customHeight="1" x14ac:dyDescent="0.25">
      <c r="A5918" s="10">
        <f>+SUBTOTAL(103,$B$5:B5918)</f>
        <v>177</v>
      </c>
      <c r="B5918" s="4" t="s">
        <v>3371</v>
      </c>
      <c r="C5918" s="4" t="s">
        <v>6003</v>
      </c>
      <c r="D5918" s="4" t="s">
        <v>2605</v>
      </c>
      <c r="E5918" s="4" t="s">
        <v>12563</v>
      </c>
      <c r="F5918" s="4" t="s">
        <v>22</v>
      </c>
      <c r="G5918" s="12"/>
      <c r="H5918" s="7">
        <v>15000</v>
      </c>
      <c r="I5918" s="7">
        <v>430.5</v>
      </c>
      <c r="J5918" s="7">
        <v>0</v>
      </c>
      <c r="K5918" s="7">
        <v>456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911.5</v>
      </c>
      <c r="R5918" s="7">
        <v>14088.5</v>
      </c>
      <c r="S5918" s="4" t="s">
        <v>23</v>
      </c>
    </row>
    <row r="5919" spans="1:19" ht="26.25" hidden="1" customHeight="1" x14ac:dyDescent="0.25">
      <c r="A5919" s="10">
        <f>+SUBTOTAL(103,$B$5:B5919)</f>
        <v>177</v>
      </c>
      <c r="B5919" s="4" t="s">
        <v>3372</v>
      </c>
      <c r="C5919" s="4" t="s">
        <v>6008</v>
      </c>
      <c r="D5919" s="4" t="s">
        <v>971</v>
      </c>
      <c r="E5919" s="4" t="s">
        <v>12563</v>
      </c>
      <c r="F5919" s="4" t="s">
        <v>22</v>
      </c>
      <c r="G5919" s="12"/>
      <c r="H5919" s="7">
        <v>15000</v>
      </c>
      <c r="I5919" s="7">
        <v>430.5</v>
      </c>
      <c r="J5919" s="7">
        <v>0</v>
      </c>
      <c r="K5919" s="7">
        <v>456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911.5</v>
      </c>
      <c r="R5919" s="7">
        <v>14088.5</v>
      </c>
      <c r="S5919" s="4" t="s">
        <v>35</v>
      </c>
    </row>
    <row r="5920" spans="1:19" ht="26.25" hidden="1" customHeight="1" x14ac:dyDescent="0.25">
      <c r="A5920" s="10">
        <f>+SUBTOTAL(103,$B$5:B5920)</f>
        <v>177</v>
      </c>
      <c r="B5920" s="4" t="s">
        <v>3373</v>
      </c>
      <c r="C5920" s="4" t="s">
        <v>6032</v>
      </c>
      <c r="D5920" s="4" t="s">
        <v>971</v>
      </c>
      <c r="E5920" s="4" t="s">
        <v>10395</v>
      </c>
      <c r="F5920" s="4" t="s">
        <v>22</v>
      </c>
      <c r="G5920" s="12"/>
      <c r="H5920" s="7">
        <v>15000</v>
      </c>
      <c r="I5920" s="7">
        <v>430.5</v>
      </c>
      <c r="J5920" s="7">
        <v>0</v>
      </c>
      <c r="K5920" s="7">
        <v>456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911.5</v>
      </c>
      <c r="R5920" s="7">
        <v>14088.5</v>
      </c>
      <c r="S5920" s="4" t="s">
        <v>35</v>
      </c>
    </row>
    <row r="5921" spans="1:19" ht="26.25" hidden="1" customHeight="1" x14ac:dyDescent="0.25">
      <c r="A5921" s="10">
        <f>+SUBTOTAL(103,$B$5:B5921)</f>
        <v>177</v>
      </c>
      <c r="B5921" s="4" t="s">
        <v>1995</v>
      </c>
      <c r="C5921" s="4" t="s">
        <v>6043</v>
      </c>
      <c r="D5921" s="4" t="s">
        <v>3015</v>
      </c>
      <c r="E5921" s="4" t="s">
        <v>12565</v>
      </c>
      <c r="F5921" s="4" t="s">
        <v>22</v>
      </c>
      <c r="G5921" s="12"/>
      <c r="H5921" s="7">
        <v>15000</v>
      </c>
      <c r="I5921" s="7">
        <v>430.5</v>
      </c>
      <c r="J5921" s="7">
        <v>0</v>
      </c>
      <c r="K5921" s="7">
        <v>456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911.5</v>
      </c>
      <c r="R5921" s="7">
        <v>14088.5</v>
      </c>
      <c r="S5921" s="4" t="s">
        <v>23</v>
      </c>
    </row>
    <row r="5922" spans="1:19" ht="26.25" hidden="1" customHeight="1" x14ac:dyDescent="0.25">
      <c r="A5922" s="10">
        <f>+SUBTOTAL(103,$B$5:B5922)</f>
        <v>177</v>
      </c>
      <c r="B5922" s="4" t="s">
        <v>3374</v>
      </c>
      <c r="C5922" s="4" t="s">
        <v>5381</v>
      </c>
      <c r="D5922" s="4" t="s">
        <v>3039</v>
      </c>
      <c r="E5922" s="4" t="s">
        <v>12565</v>
      </c>
      <c r="F5922" s="4" t="s">
        <v>22</v>
      </c>
      <c r="G5922" s="12"/>
      <c r="H5922" s="7">
        <v>15000</v>
      </c>
      <c r="I5922" s="7">
        <v>430.5</v>
      </c>
      <c r="J5922" s="7">
        <v>0</v>
      </c>
      <c r="K5922" s="7">
        <v>456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911.5</v>
      </c>
      <c r="R5922" s="7">
        <v>14088.5</v>
      </c>
      <c r="S5922" s="4" t="s">
        <v>35</v>
      </c>
    </row>
    <row r="5923" spans="1:19" ht="26.25" hidden="1" customHeight="1" x14ac:dyDescent="0.25">
      <c r="A5923" s="10">
        <f>+SUBTOTAL(103,$B$5:B5923)</f>
        <v>177</v>
      </c>
      <c r="B5923" s="4" t="s">
        <v>10834</v>
      </c>
      <c r="C5923" s="4" t="s">
        <v>10835</v>
      </c>
      <c r="D5923" s="4" t="s">
        <v>2802</v>
      </c>
      <c r="E5923" s="4" t="s">
        <v>12443</v>
      </c>
      <c r="F5923" s="4" t="s">
        <v>22</v>
      </c>
      <c r="G5923" s="12"/>
      <c r="H5923" s="7">
        <v>15000</v>
      </c>
      <c r="I5923" s="7">
        <v>430.5</v>
      </c>
      <c r="J5923" s="7">
        <v>0</v>
      </c>
      <c r="K5923" s="7">
        <v>456</v>
      </c>
      <c r="L5923" s="7">
        <v>1919.78</v>
      </c>
      <c r="M5923" s="7">
        <v>25</v>
      </c>
      <c r="N5923" s="7">
        <v>0</v>
      </c>
      <c r="O5923" s="7"/>
      <c r="P5923" s="7">
        <v>0</v>
      </c>
      <c r="Q5923" s="7">
        <v>2831.28</v>
      </c>
      <c r="R5923" s="7">
        <v>12168.72</v>
      </c>
      <c r="S5923" s="4" t="s">
        <v>23</v>
      </c>
    </row>
    <row r="5924" spans="1:19" ht="26.25" hidden="1" customHeight="1" x14ac:dyDescent="0.25">
      <c r="A5924" s="10">
        <f>+SUBTOTAL(103,$B$5:B5924)</f>
        <v>177</v>
      </c>
      <c r="B5924" s="4" t="s">
        <v>3375</v>
      </c>
      <c r="C5924" s="4" t="s">
        <v>6095</v>
      </c>
      <c r="D5924" s="4" t="s">
        <v>3015</v>
      </c>
      <c r="E5924" s="4" t="s">
        <v>12565</v>
      </c>
      <c r="F5924" s="4" t="s">
        <v>22</v>
      </c>
      <c r="G5924" s="12"/>
      <c r="H5924" s="7">
        <v>15000</v>
      </c>
      <c r="I5924" s="7">
        <v>430.5</v>
      </c>
      <c r="J5924" s="7">
        <v>0</v>
      </c>
      <c r="K5924" s="7">
        <v>456</v>
      </c>
      <c r="L5924" s="7">
        <v>0</v>
      </c>
      <c r="M5924" s="7">
        <v>25</v>
      </c>
      <c r="N5924" s="7">
        <v>0</v>
      </c>
      <c r="O5924" s="7"/>
      <c r="P5924" s="7">
        <v>0</v>
      </c>
      <c r="Q5924" s="7">
        <v>911.5</v>
      </c>
      <c r="R5924" s="7">
        <v>14088.5</v>
      </c>
      <c r="S5924" s="4" t="s">
        <v>23</v>
      </c>
    </row>
    <row r="5925" spans="1:19" ht="26.25" hidden="1" customHeight="1" x14ac:dyDescent="0.25">
      <c r="A5925" s="10">
        <f>+SUBTOTAL(103,$B$5:B5925)</f>
        <v>177</v>
      </c>
      <c r="B5925" s="4" t="s">
        <v>3376</v>
      </c>
      <c r="C5925" s="4" t="s">
        <v>6099</v>
      </c>
      <c r="D5925" s="4" t="s">
        <v>971</v>
      </c>
      <c r="E5925" s="4" t="s">
        <v>12570</v>
      </c>
      <c r="F5925" s="4" t="s">
        <v>22</v>
      </c>
      <c r="G5925" s="12" t="s">
        <v>10538</v>
      </c>
      <c r="H5925" s="7">
        <v>15000</v>
      </c>
      <c r="I5925" s="7">
        <v>430.5</v>
      </c>
      <c r="J5925" s="7">
        <v>0</v>
      </c>
      <c r="K5925" s="7">
        <v>456</v>
      </c>
      <c r="L5925" s="7">
        <v>0</v>
      </c>
      <c r="M5925" s="7">
        <v>25</v>
      </c>
      <c r="N5925" s="7">
        <v>0</v>
      </c>
      <c r="O5925" s="7"/>
      <c r="P5925" s="7">
        <v>1305.52</v>
      </c>
      <c r="Q5925" s="7">
        <v>2217.02</v>
      </c>
      <c r="R5925" s="7">
        <v>12782.98</v>
      </c>
      <c r="S5925" s="4" t="s">
        <v>35</v>
      </c>
    </row>
    <row r="5926" spans="1:19" ht="26.25" hidden="1" customHeight="1" x14ac:dyDescent="0.25">
      <c r="A5926" s="10">
        <f>+SUBTOTAL(103,$B$5:B5926)</f>
        <v>177</v>
      </c>
      <c r="B5926" s="4" t="s">
        <v>680</v>
      </c>
      <c r="C5926" s="4" t="s">
        <v>10711</v>
      </c>
      <c r="D5926" s="4" t="s">
        <v>1072</v>
      </c>
      <c r="E5926" s="4" t="s">
        <v>12443</v>
      </c>
      <c r="F5926" s="4" t="s">
        <v>22</v>
      </c>
      <c r="G5926" s="12"/>
      <c r="H5926" s="7">
        <v>15000</v>
      </c>
      <c r="I5926" s="7">
        <v>430.5</v>
      </c>
      <c r="J5926" s="7">
        <v>0</v>
      </c>
      <c r="K5926" s="7">
        <v>456</v>
      </c>
      <c r="L5926" s="7">
        <v>0</v>
      </c>
      <c r="M5926" s="7">
        <v>25</v>
      </c>
      <c r="N5926" s="7">
        <v>0</v>
      </c>
      <c r="O5926" s="7"/>
      <c r="P5926" s="7">
        <v>1925</v>
      </c>
      <c r="Q5926" s="7">
        <v>2836.5</v>
      </c>
      <c r="R5926" s="7">
        <v>12163.5</v>
      </c>
      <c r="S5926" s="4" t="s">
        <v>35</v>
      </c>
    </row>
    <row r="5927" spans="1:19" ht="26.25" hidden="1" customHeight="1" x14ac:dyDescent="0.25">
      <c r="A5927" s="10">
        <f>+SUBTOTAL(103,$B$5:B5927)</f>
        <v>177</v>
      </c>
      <c r="B5927" s="4" t="s">
        <v>268</v>
      </c>
      <c r="C5927" s="4" t="s">
        <v>12685</v>
      </c>
      <c r="D5927" s="4" t="s">
        <v>2563</v>
      </c>
      <c r="E5927" s="4" t="s">
        <v>21</v>
      </c>
      <c r="F5927" s="4" t="s">
        <v>22</v>
      </c>
      <c r="G5927" s="12"/>
      <c r="H5927" s="7">
        <v>15000</v>
      </c>
      <c r="I5927" s="7">
        <v>430.5</v>
      </c>
      <c r="J5927" s="7">
        <v>0</v>
      </c>
      <c r="K5927" s="7">
        <v>456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911.5</v>
      </c>
      <c r="R5927" s="7">
        <v>14088.5</v>
      </c>
      <c r="S5927" s="4" t="s">
        <v>23</v>
      </c>
    </row>
    <row r="5928" spans="1:19" ht="26.25" hidden="1" customHeight="1" x14ac:dyDescent="0.25">
      <c r="A5928" s="10">
        <f>+SUBTOTAL(103,$B$5:B5928)</f>
        <v>177</v>
      </c>
      <c r="B5928" s="4" t="s">
        <v>3377</v>
      </c>
      <c r="C5928" s="4" t="s">
        <v>6139</v>
      </c>
      <c r="D5928" s="4" t="s">
        <v>1072</v>
      </c>
      <c r="E5928" s="4" t="s">
        <v>12563</v>
      </c>
      <c r="F5928" s="4" t="s">
        <v>22</v>
      </c>
      <c r="G5928" s="12"/>
      <c r="H5928" s="7">
        <v>15000</v>
      </c>
      <c r="I5928" s="7">
        <v>430.5</v>
      </c>
      <c r="J5928" s="7">
        <v>0</v>
      </c>
      <c r="K5928" s="7">
        <v>456</v>
      </c>
      <c r="L5928" s="7">
        <v>0</v>
      </c>
      <c r="M5928" s="7">
        <v>25</v>
      </c>
      <c r="N5928" s="7">
        <v>0</v>
      </c>
      <c r="O5928" s="7"/>
      <c r="P5928" s="7">
        <v>0</v>
      </c>
      <c r="Q5928" s="7">
        <v>911.5</v>
      </c>
      <c r="R5928" s="7">
        <v>14088.5</v>
      </c>
      <c r="S5928" s="4" t="s">
        <v>23</v>
      </c>
    </row>
    <row r="5929" spans="1:19" ht="26.25" hidden="1" customHeight="1" x14ac:dyDescent="0.25">
      <c r="A5929" s="10">
        <f>+SUBTOTAL(103,$B$5:B5929)</f>
        <v>177</v>
      </c>
      <c r="B5929" s="4" t="s">
        <v>3378</v>
      </c>
      <c r="C5929" s="4" t="s">
        <v>6146</v>
      </c>
      <c r="D5929" s="4" t="s">
        <v>2086</v>
      </c>
      <c r="E5929" s="4" t="s">
        <v>12566</v>
      </c>
      <c r="F5929" s="4" t="s">
        <v>22</v>
      </c>
      <c r="G5929" s="12"/>
      <c r="H5929" s="7">
        <v>15000</v>
      </c>
      <c r="I5929" s="7">
        <v>430.5</v>
      </c>
      <c r="J5929" s="7">
        <v>0</v>
      </c>
      <c r="K5929" s="7">
        <v>456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911.5</v>
      </c>
      <c r="R5929" s="7">
        <v>14088.5</v>
      </c>
      <c r="S5929" s="4" t="s">
        <v>23</v>
      </c>
    </row>
    <row r="5930" spans="1:19" ht="26.25" hidden="1" customHeight="1" x14ac:dyDescent="0.25">
      <c r="A5930" s="10">
        <f>+SUBTOTAL(103,$B$5:B5930)</f>
        <v>177</v>
      </c>
      <c r="B5930" s="4" t="s">
        <v>3379</v>
      </c>
      <c r="C5930" s="4" t="s">
        <v>6170</v>
      </c>
      <c r="D5930" s="4" t="s">
        <v>3015</v>
      </c>
      <c r="E5930" s="4" t="s">
        <v>12565</v>
      </c>
      <c r="F5930" s="4" t="s">
        <v>22</v>
      </c>
      <c r="G5930" s="12"/>
      <c r="H5930" s="7">
        <v>15000</v>
      </c>
      <c r="I5930" s="7">
        <v>430.5</v>
      </c>
      <c r="J5930" s="7">
        <v>0</v>
      </c>
      <c r="K5930" s="7">
        <v>456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911.5</v>
      </c>
      <c r="R5930" s="7">
        <v>14088.5</v>
      </c>
      <c r="S5930" s="4" t="s">
        <v>23</v>
      </c>
    </row>
    <row r="5931" spans="1:19" ht="26.25" hidden="1" customHeight="1" x14ac:dyDescent="0.25">
      <c r="A5931" s="10">
        <f>+SUBTOTAL(103,$B$5:B5931)</f>
        <v>177</v>
      </c>
      <c r="B5931" s="4" t="s">
        <v>11489</v>
      </c>
      <c r="C5931" s="4" t="s">
        <v>7978</v>
      </c>
      <c r="D5931" s="4" t="s">
        <v>324</v>
      </c>
      <c r="E5931" s="4" t="s">
        <v>12443</v>
      </c>
      <c r="F5931" s="4" t="s">
        <v>22</v>
      </c>
      <c r="G5931" s="12"/>
      <c r="H5931" s="7">
        <v>15000</v>
      </c>
      <c r="I5931" s="7">
        <v>430.5</v>
      </c>
      <c r="J5931" s="7">
        <v>0</v>
      </c>
      <c r="K5931" s="7">
        <v>456</v>
      </c>
      <c r="L5931" s="7">
        <v>0</v>
      </c>
      <c r="M5931" s="7">
        <v>25</v>
      </c>
      <c r="N5931" s="7">
        <v>0</v>
      </c>
      <c r="O5931" s="7"/>
      <c r="P5931" s="7">
        <v>4101.59</v>
      </c>
      <c r="Q5931" s="7">
        <v>5013.09</v>
      </c>
      <c r="R5931" s="7">
        <v>9986.91</v>
      </c>
      <c r="S5931" s="4" t="s">
        <v>23</v>
      </c>
    </row>
    <row r="5932" spans="1:19" ht="26.25" hidden="1" customHeight="1" x14ac:dyDescent="0.25">
      <c r="A5932" s="10">
        <f>+SUBTOTAL(103,$B$5:B5932)</f>
        <v>177</v>
      </c>
      <c r="B5932" s="4" t="s">
        <v>3380</v>
      </c>
      <c r="C5932" s="4" t="s">
        <v>6196</v>
      </c>
      <c r="D5932" s="4" t="s">
        <v>3015</v>
      </c>
      <c r="E5932" s="4" t="s">
        <v>12565</v>
      </c>
      <c r="F5932" s="4" t="s">
        <v>22</v>
      </c>
      <c r="G5932" s="12"/>
      <c r="H5932" s="7">
        <v>15000</v>
      </c>
      <c r="I5932" s="7">
        <v>430.5</v>
      </c>
      <c r="J5932" s="7">
        <v>0</v>
      </c>
      <c r="K5932" s="7">
        <v>456</v>
      </c>
      <c r="L5932" s="7">
        <v>0</v>
      </c>
      <c r="M5932" s="7">
        <v>25</v>
      </c>
      <c r="N5932" s="7">
        <v>0</v>
      </c>
      <c r="O5932" s="7"/>
      <c r="P5932" s="7">
        <v>0</v>
      </c>
      <c r="Q5932" s="7">
        <v>911.5</v>
      </c>
      <c r="R5932" s="7">
        <v>14088.5</v>
      </c>
      <c r="S5932" s="4" t="s">
        <v>23</v>
      </c>
    </row>
    <row r="5933" spans="1:19" ht="26.25" customHeight="1" x14ac:dyDescent="0.25">
      <c r="A5933" s="10">
        <f>+SUBTOTAL(103,$B$5:B5933)</f>
        <v>178</v>
      </c>
      <c r="B5933" s="4" t="s">
        <v>344</v>
      </c>
      <c r="C5933" s="4" t="s">
        <v>10142</v>
      </c>
      <c r="D5933" s="4" t="s">
        <v>1072</v>
      </c>
      <c r="E5933" s="4" t="s">
        <v>12568</v>
      </c>
      <c r="F5933" s="4" t="s">
        <v>22</v>
      </c>
      <c r="G5933" s="12"/>
      <c r="H5933" s="7">
        <v>15000</v>
      </c>
      <c r="I5933" s="7">
        <v>430.5</v>
      </c>
      <c r="J5933" s="7">
        <v>0</v>
      </c>
      <c r="K5933" s="7">
        <v>456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911.5</v>
      </c>
      <c r="R5933" s="7">
        <v>14088.5</v>
      </c>
      <c r="S5933" s="4" t="s">
        <v>23</v>
      </c>
    </row>
    <row r="5934" spans="1:19" ht="26.25" hidden="1" customHeight="1" x14ac:dyDescent="0.25">
      <c r="A5934" s="10">
        <f>+SUBTOTAL(103,$B$5:B5934)</f>
        <v>178</v>
      </c>
      <c r="B5934" s="4" t="s">
        <v>3381</v>
      </c>
      <c r="C5934" s="4" t="s">
        <v>6218</v>
      </c>
      <c r="D5934" s="4" t="s">
        <v>971</v>
      </c>
      <c r="E5934" s="4" t="s">
        <v>12565</v>
      </c>
      <c r="F5934" s="4" t="s">
        <v>22</v>
      </c>
      <c r="G5934" s="12"/>
      <c r="H5934" s="7">
        <v>15000</v>
      </c>
      <c r="I5934" s="7">
        <v>430.5</v>
      </c>
      <c r="J5934" s="7">
        <v>0</v>
      </c>
      <c r="K5934" s="7">
        <v>456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911.5</v>
      </c>
      <c r="R5934" s="7">
        <v>14088.5</v>
      </c>
      <c r="S5934" s="4" t="s">
        <v>35</v>
      </c>
    </row>
    <row r="5935" spans="1:19" ht="26.25" hidden="1" customHeight="1" x14ac:dyDescent="0.25">
      <c r="A5935" s="10">
        <f>+SUBTOTAL(103,$B$5:B5935)</f>
        <v>178</v>
      </c>
      <c r="B5935" s="4" t="s">
        <v>125</v>
      </c>
      <c r="C5935" s="4" t="s">
        <v>6228</v>
      </c>
      <c r="D5935" s="4" t="s">
        <v>2906</v>
      </c>
      <c r="E5935" s="4" t="s">
        <v>128</v>
      </c>
      <c r="F5935" s="4" t="s">
        <v>22</v>
      </c>
      <c r="G5935" s="12"/>
      <c r="H5935" s="7">
        <v>15000</v>
      </c>
      <c r="I5935" s="7">
        <v>430.5</v>
      </c>
      <c r="J5935" s="7">
        <v>0</v>
      </c>
      <c r="K5935" s="7">
        <v>456</v>
      </c>
      <c r="L5935" s="7">
        <v>1919.78</v>
      </c>
      <c r="M5935" s="7">
        <v>25</v>
      </c>
      <c r="N5935" s="7">
        <v>0</v>
      </c>
      <c r="O5935" s="7"/>
      <c r="P5935" s="7">
        <v>0</v>
      </c>
      <c r="Q5935" s="7">
        <v>2831.28</v>
      </c>
      <c r="R5935" s="7">
        <v>12168.72</v>
      </c>
      <c r="S5935" s="4" t="s">
        <v>23</v>
      </c>
    </row>
    <row r="5936" spans="1:19" ht="26.25" hidden="1" customHeight="1" x14ac:dyDescent="0.25">
      <c r="A5936" s="10">
        <f>+SUBTOTAL(103,$B$5:B5936)</f>
        <v>178</v>
      </c>
      <c r="B5936" s="4" t="s">
        <v>3383</v>
      </c>
      <c r="C5936" s="4" t="s">
        <v>6233</v>
      </c>
      <c r="D5936" s="4" t="s">
        <v>971</v>
      </c>
      <c r="E5936" s="4" t="s">
        <v>12564</v>
      </c>
      <c r="F5936" s="4" t="s">
        <v>22</v>
      </c>
      <c r="G5936" s="12"/>
      <c r="H5936" s="7">
        <v>15000</v>
      </c>
      <c r="I5936" s="7">
        <v>430.5</v>
      </c>
      <c r="J5936" s="7">
        <v>0</v>
      </c>
      <c r="K5936" s="7">
        <v>456</v>
      </c>
      <c r="L5936" s="7">
        <v>0</v>
      </c>
      <c r="M5936" s="7">
        <v>25</v>
      </c>
      <c r="N5936" s="7">
        <v>0</v>
      </c>
      <c r="O5936" s="7"/>
      <c r="P5936" s="7">
        <v>355.52</v>
      </c>
      <c r="Q5936" s="7">
        <v>1267.02</v>
      </c>
      <c r="R5936" s="7">
        <v>13732.98</v>
      </c>
      <c r="S5936" s="4" t="s">
        <v>23</v>
      </c>
    </row>
    <row r="5937" spans="1:19" ht="26.25" hidden="1" customHeight="1" x14ac:dyDescent="0.25">
      <c r="A5937" s="10">
        <f>+SUBTOTAL(103,$B$5:B5937)</f>
        <v>178</v>
      </c>
      <c r="B5937" s="4" t="s">
        <v>3384</v>
      </c>
      <c r="C5937" s="4" t="s">
        <v>6300</v>
      </c>
      <c r="D5937" s="4" t="s">
        <v>2906</v>
      </c>
      <c r="E5937" s="4" t="s">
        <v>128</v>
      </c>
      <c r="F5937" s="4" t="s">
        <v>22</v>
      </c>
      <c r="G5937" s="12"/>
      <c r="H5937" s="7">
        <v>15000</v>
      </c>
      <c r="I5937" s="7">
        <v>430.5</v>
      </c>
      <c r="J5937" s="7">
        <v>0</v>
      </c>
      <c r="K5937" s="7">
        <v>456</v>
      </c>
      <c r="L5937" s="7">
        <v>0</v>
      </c>
      <c r="M5937" s="7">
        <v>25</v>
      </c>
      <c r="N5937" s="7">
        <v>0</v>
      </c>
      <c r="O5937" s="7"/>
      <c r="P5937" s="7">
        <v>1500</v>
      </c>
      <c r="Q5937" s="7">
        <v>2411.5</v>
      </c>
      <c r="R5937" s="7">
        <v>12588.5</v>
      </c>
      <c r="S5937" s="4" t="s">
        <v>23</v>
      </c>
    </row>
    <row r="5938" spans="1:19" ht="26.25" hidden="1" customHeight="1" x14ac:dyDescent="0.25">
      <c r="A5938" s="10">
        <f>+SUBTOTAL(103,$B$5:B5938)</f>
        <v>178</v>
      </c>
      <c r="B5938" s="4" t="s">
        <v>707</v>
      </c>
      <c r="C5938" s="4" t="s">
        <v>11424</v>
      </c>
      <c r="D5938" s="4" t="s">
        <v>1072</v>
      </c>
      <c r="E5938" s="4" t="s">
        <v>12443</v>
      </c>
      <c r="F5938" s="4" t="s">
        <v>22</v>
      </c>
      <c r="G5938" s="12"/>
      <c r="H5938" s="7">
        <v>15000</v>
      </c>
      <c r="I5938" s="7">
        <v>430.5</v>
      </c>
      <c r="J5938" s="7">
        <v>0</v>
      </c>
      <c r="K5938" s="7">
        <v>456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911.5</v>
      </c>
      <c r="R5938" s="7">
        <v>14088.5</v>
      </c>
      <c r="S5938" s="4" t="s">
        <v>23</v>
      </c>
    </row>
    <row r="5939" spans="1:19" ht="26.25" hidden="1" customHeight="1" x14ac:dyDescent="0.25">
      <c r="A5939" s="10">
        <f>+SUBTOTAL(103,$B$5:B5939)</f>
        <v>178</v>
      </c>
      <c r="B5939" s="4" t="s">
        <v>724</v>
      </c>
      <c r="C5939" s="4" t="s">
        <v>6375</v>
      </c>
      <c r="D5939" s="4" t="s">
        <v>3015</v>
      </c>
      <c r="E5939" s="4" t="s">
        <v>21</v>
      </c>
      <c r="F5939" s="4" t="s">
        <v>22</v>
      </c>
      <c r="G5939" s="12"/>
      <c r="H5939" s="7">
        <v>15000</v>
      </c>
      <c r="I5939" s="7">
        <v>430.5</v>
      </c>
      <c r="J5939" s="7">
        <v>0</v>
      </c>
      <c r="K5939" s="7">
        <v>456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911.5</v>
      </c>
      <c r="R5939" s="7">
        <v>14088.5</v>
      </c>
      <c r="S5939" s="4" t="s">
        <v>23</v>
      </c>
    </row>
    <row r="5940" spans="1:19" ht="26.25" hidden="1" customHeight="1" x14ac:dyDescent="0.25">
      <c r="A5940" s="10">
        <f>+SUBTOTAL(103,$B$5:B5940)</f>
        <v>178</v>
      </c>
      <c r="B5940" s="4" t="s">
        <v>349</v>
      </c>
      <c r="C5940" s="4" t="s">
        <v>6393</v>
      </c>
      <c r="D5940" s="4" t="s">
        <v>1072</v>
      </c>
      <c r="E5940" s="4" t="s">
        <v>12563</v>
      </c>
      <c r="F5940" s="4" t="s">
        <v>22</v>
      </c>
      <c r="G5940" s="12"/>
      <c r="H5940" s="7">
        <v>15000</v>
      </c>
      <c r="I5940" s="7">
        <v>430.5</v>
      </c>
      <c r="J5940" s="7">
        <v>0</v>
      </c>
      <c r="K5940" s="7">
        <v>456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911.5</v>
      </c>
      <c r="R5940" s="7">
        <v>14088.5</v>
      </c>
      <c r="S5940" s="4" t="s">
        <v>23</v>
      </c>
    </row>
    <row r="5941" spans="1:19" ht="26.25" hidden="1" customHeight="1" x14ac:dyDescent="0.25">
      <c r="A5941" s="10">
        <f>+SUBTOTAL(103,$B$5:B5941)</f>
        <v>178</v>
      </c>
      <c r="B5941" s="4" t="s">
        <v>3385</v>
      </c>
      <c r="C5941" s="4" t="s">
        <v>6422</v>
      </c>
      <c r="D5941" s="4" t="s">
        <v>2086</v>
      </c>
      <c r="E5941" s="4" t="s">
        <v>12569</v>
      </c>
      <c r="F5941" s="4" t="s">
        <v>22</v>
      </c>
      <c r="G5941" s="12"/>
      <c r="H5941" s="7">
        <v>15000</v>
      </c>
      <c r="I5941" s="7">
        <v>430.5</v>
      </c>
      <c r="J5941" s="7">
        <v>0</v>
      </c>
      <c r="K5941" s="7">
        <v>456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911.5</v>
      </c>
      <c r="R5941" s="7">
        <v>14088.5</v>
      </c>
      <c r="S5941" s="4" t="s">
        <v>23</v>
      </c>
    </row>
    <row r="5942" spans="1:19" ht="26.25" hidden="1" customHeight="1" x14ac:dyDescent="0.25">
      <c r="A5942" s="10">
        <f>+SUBTOTAL(103,$B$5:B5942)</f>
        <v>178</v>
      </c>
      <c r="B5942" s="4" t="s">
        <v>9981</v>
      </c>
      <c r="C5942" s="4" t="s">
        <v>9982</v>
      </c>
      <c r="D5942" s="4" t="s">
        <v>3015</v>
      </c>
      <c r="E5942" s="4" t="s">
        <v>12565</v>
      </c>
      <c r="F5942" s="4" t="s">
        <v>22</v>
      </c>
      <c r="G5942" s="12"/>
      <c r="H5942" s="7">
        <v>15000</v>
      </c>
      <c r="I5942" s="7">
        <v>430.5</v>
      </c>
      <c r="J5942" s="7">
        <v>0</v>
      </c>
      <c r="K5942" s="7">
        <v>456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911.5</v>
      </c>
      <c r="R5942" s="7">
        <v>14088.5</v>
      </c>
      <c r="S5942" s="4" t="s">
        <v>35</v>
      </c>
    </row>
    <row r="5943" spans="1:19" ht="26.25" hidden="1" customHeight="1" x14ac:dyDescent="0.25">
      <c r="A5943" s="10">
        <f>+SUBTOTAL(103,$B$5:B5943)</f>
        <v>178</v>
      </c>
      <c r="B5943" s="4" t="s">
        <v>733</v>
      </c>
      <c r="C5943" s="4" t="s">
        <v>6433</v>
      </c>
      <c r="D5943" s="4" t="s">
        <v>1072</v>
      </c>
      <c r="E5943" s="4" t="s">
        <v>12565</v>
      </c>
      <c r="F5943" s="4" t="s">
        <v>22</v>
      </c>
      <c r="G5943" s="12"/>
      <c r="H5943" s="7">
        <v>15000</v>
      </c>
      <c r="I5943" s="7">
        <v>430.5</v>
      </c>
      <c r="J5943" s="7">
        <v>0</v>
      </c>
      <c r="K5943" s="7">
        <v>456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911.5</v>
      </c>
      <c r="R5943" s="7">
        <v>14088.5</v>
      </c>
      <c r="S5943" s="4" t="s">
        <v>23</v>
      </c>
    </row>
    <row r="5944" spans="1:19" ht="26.25" hidden="1" customHeight="1" x14ac:dyDescent="0.25">
      <c r="A5944" s="10">
        <f>+SUBTOTAL(103,$B$5:B5944)</f>
        <v>178</v>
      </c>
      <c r="B5944" s="4" t="s">
        <v>3386</v>
      </c>
      <c r="C5944" s="4" t="s">
        <v>5224</v>
      </c>
      <c r="D5944" s="4" t="s">
        <v>3015</v>
      </c>
      <c r="E5944" s="4" t="s">
        <v>12563</v>
      </c>
      <c r="F5944" s="4" t="s">
        <v>22</v>
      </c>
      <c r="G5944" s="12"/>
      <c r="H5944" s="7">
        <v>15000</v>
      </c>
      <c r="I5944" s="7">
        <v>430.5</v>
      </c>
      <c r="J5944" s="7">
        <v>0</v>
      </c>
      <c r="K5944" s="7">
        <v>456</v>
      </c>
      <c r="L5944" s="7">
        <v>1919.78</v>
      </c>
      <c r="M5944" s="7">
        <v>25</v>
      </c>
      <c r="N5944" s="7">
        <v>0</v>
      </c>
      <c r="O5944" s="7"/>
      <c r="P5944" s="7">
        <v>5200</v>
      </c>
      <c r="Q5944" s="7">
        <v>8031.28</v>
      </c>
      <c r="R5944" s="7">
        <v>6968.72</v>
      </c>
      <c r="S5944" s="4" t="s">
        <v>23</v>
      </c>
    </row>
    <row r="5945" spans="1:19" ht="26.25" customHeight="1" x14ac:dyDescent="0.25">
      <c r="A5945" s="10">
        <f>+SUBTOTAL(103,$B$5:B5945)</f>
        <v>179</v>
      </c>
      <c r="B5945" s="4" t="s">
        <v>3387</v>
      </c>
      <c r="C5945" s="4" t="s">
        <v>6076</v>
      </c>
      <c r="D5945" s="4" t="s">
        <v>3039</v>
      </c>
      <c r="E5945" s="4" t="s">
        <v>12568</v>
      </c>
      <c r="F5945" s="4" t="s">
        <v>22</v>
      </c>
      <c r="G5945" s="12"/>
      <c r="H5945" s="7">
        <v>15000</v>
      </c>
      <c r="I5945" s="7">
        <v>430.5</v>
      </c>
      <c r="J5945" s="7">
        <v>0</v>
      </c>
      <c r="K5945" s="7">
        <v>456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911.5</v>
      </c>
      <c r="R5945" s="7">
        <v>14088.5</v>
      </c>
      <c r="S5945" s="4" t="s">
        <v>35</v>
      </c>
    </row>
    <row r="5946" spans="1:19" ht="26.25" hidden="1" customHeight="1" x14ac:dyDescent="0.25">
      <c r="A5946" s="10">
        <f>+SUBTOTAL(103,$B$5:B5946)</f>
        <v>179</v>
      </c>
      <c r="B5946" s="4" t="s">
        <v>3387</v>
      </c>
      <c r="C5946" s="4" t="s">
        <v>4907</v>
      </c>
      <c r="D5946" s="4" t="s">
        <v>324</v>
      </c>
      <c r="E5946" s="4" t="s">
        <v>12563</v>
      </c>
      <c r="F5946" s="4" t="s">
        <v>22</v>
      </c>
      <c r="G5946" s="12"/>
      <c r="H5946" s="7">
        <v>15000</v>
      </c>
      <c r="I5946" s="7">
        <v>430.5</v>
      </c>
      <c r="J5946" s="7">
        <v>0</v>
      </c>
      <c r="K5946" s="7">
        <v>456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911.5</v>
      </c>
      <c r="R5946" s="7">
        <v>14088.5</v>
      </c>
      <c r="S5946" s="4" t="s">
        <v>35</v>
      </c>
    </row>
    <row r="5947" spans="1:19" ht="26.25" hidden="1" customHeight="1" x14ac:dyDescent="0.25">
      <c r="A5947" s="10">
        <f>+SUBTOTAL(103,$B$5:B5947)</f>
        <v>179</v>
      </c>
      <c r="B5947" s="4" t="s">
        <v>3388</v>
      </c>
      <c r="C5947" s="4" t="s">
        <v>6475</v>
      </c>
      <c r="D5947" s="4" t="s">
        <v>324</v>
      </c>
      <c r="E5947" s="4" t="s">
        <v>72</v>
      </c>
      <c r="F5947" s="4" t="s">
        <v>22</v>
      </c>
      <c r="G5947" s="12"/>
      <c r="H5947" s="7">
        <v>15000</v>
      </c>
      <c r="I5947" s="7">
        <v>430.5</v>
      </c>
      <c r="J5947" s="7">
        <v>0</v>
      </c>
      <c r="K5947" s="7">
        <v>456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911.5</v>
      </c>
      <c r="R5947" s="7">
        <v>14088.5</v>
      </c>
      <c r="S5947" s="4" t="s">
        <v>35</v>
      </c>
    </row>
    <row r="5948" spans="1:19" ht="26.25" hidden="1" customHeight="1" x14ac:dyDescent="0.25">
      <c r="A5948" s="10">
        <f>+SUBTOTAL(103,$B$5:B5948)</f>
        <v>179</v>
      </c>
      <c r="B5948" s="4" t="s">
        <v>746</v>
      </c>
      <c r="C5948" s="4" t="s">
        <v>11578</v>
      </c>
      <c r="D5948" s="4" t="s">
        <v>2025</v>
      </c>
      <c r="E5948" s="4" t="s">
        <v>12443</v>
      </c>
      <c r="F5948" s="4" t="s">
        <v>22</v>
      </c>
      <c r="G5948" s="12"/>
      <c r="H5948" s="7">
        <v>15000</v>
      </c>
      <c r="I5948" s="7">
        <v>430.5</v>
      </c>
      <c r="J5948" s="7">
        <v>0</v>
      </c>
      <c r="K5948" s="7">
        <v>456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911.5</v>
      </c>
      <c r="R5948" s="7">
        <v>14088.5</v>
      </c>
      <c r="S5948" s="4" t="s">
        <v>35</v>
      </c>
    </row>
    <row r="5949" spans="1:19" ht="26.25" hidden="1" customHeight="1" x14ac:dyDescent="0.25">
      <c r="A5949" s="10">
        <f>+SUBTOTAL(103,$B$5:B5949)</f>
        <v>179</v>
      </c>
      <c r="B5949" s="4" t="s">
        <v>3389</v>
      </c>
      <c r="C5949" s="4" t="s">
        <v>6492</v>
      </c>
      <c r="D5949" s="4" t="s">
        <v>3039</v>
      </c>
      <c r="E5949" s="4" t="s">
        <v>12563</v>
      </c>
      <c r="F5949" s="4" t="s">
        <v>22</v>
      </c>
      <c r="G5949" s="12"/>
      <c r="H5949" s="7">
        <v>15000</v>
      </c>
      <c r="I5949" s="7">
        <v>430.5</v>
      </c>
      <c r="J5949" s="7">
        <v>0</v>
      </c>
      <c r="K5949" s="7">
        <v>456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911.5</v>
      </c>
      <c r="R5949" s="7">
        <v>14088.5</v>
      </c>
      <c r="S5949" s="4" t="s">
        <v>35</v>
      </c>
    </row>
    <row r="5950" spans="1:19" ht="26.25" hidden="1" customHeight="1" x14ac:dyDescent="0.25">
      <c r="A5950" s="10">
        <f>+SUBTOTAL(103,$B$5:B5950)</f>
        <v>179</v>
      </c>
      <c r="B5950" s="4" t="s">
        <v>353</v>
      </c>
      <c r="C5950" s="4" t="s">
        <v>6499</v>
      </c>
      <c r="D5950" s="4" t="s">
        <v>3015</v>
      </c>
      <c r="E5950" s="4" t="s">
        <v>12565</v>
      </c>
      <c r="F5950" s="4" t="s">
        <v>22</v>
      </c>
      <c r="G5950" s="12"/>
      <c r="H5950" s="7">
        <v>15000</v>
      </c>
      <c r="I5950" s="7">
        <v>430.5</v>
      </c>
      <c r="J5950" s="7">
        <v>0</v>
      </c>
      <c r="K5950" s="7">
        <v>456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911.5</v>
      </c>
      <c r="R5950" s="7">
        <v>14088.5</v>
      </c>
      <c r="S5950" s="4" t="s">
        <v>23</v>
      </c>
    </row>
    <row r="5951" spans="1:19" ht="26.25" hidden="1" customHeight="1" x14ac:dyDescent="0.25">
      <c r="A5951" s="10">
        <f>+SUBTOTAL(103,$B$5:B5951)</f>
        <v>179</v>
      </c>
      <c r="B5951" s="4" t="s">
        <v>353</v>
      </c>
      <c r="C5951" s="4" t="s">
        <v>8271</v>
      </c>
      <c r="D5951" s="4" t="s">
        <v>1072</v>
      </c>
      <c r="E5951" s="4" t="s">
        <v>12443</v>
      </c>
      <c r="F5951" s="4" t="s">
        <v>22</v>
      </c>
      <c r="G5951" s="12"/>
      <c r="H5951" s="7">
        <v>15000</v>
      </c>
      <c r="I5951" s="7">
        <v>430.5</v>
      </c>
      <c r="J5951" s="7">
        <v>0</v>
      </c>
      <c r="K5951" s="7">
        <v>456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911.5</v>
      </c>
      <c r="R5951" s="7">
        <v>14088.5</v>
      </c>
      <c r="S5951" s="4" t="s">
        <v>23</v>
      </c>
    </row>
    <row r="5952" spans="1:19" ht="26.25" customHeight="1" x14ac:dyDescent="0.25">
      <c r="A5952" s="10">
        <f>+SUBTOTAL(103,$B$5:B5952)</f>
        <v>180</v>
      </c>
      <c r="B5952" s="4" t="s">
        <v>10146</v>
      </c>
      <c r="C5952" s="4" t="s">
        <v>10147</v>
      </c>
      <c r="D5952" s="4" t="s">
        <v>2832</v>
      </c>
      <c r="E5952" s="4" t="s">
        <v>12568</v>
      </c>
      <c r="F5952" s="4" t="s">
        <v>22</v>
      </c>
      <c r="G5952" s="12"/>
      <c r="H5952" s="7">
        <v>15000</v>
      </c>
      <c r="I5952" s="7">
        <v>430.5</v>
      </c>
      <c r="J5952" s="7">
        <v>0</v>
      </c>
      <c r="K5952" s="7">
        <v>456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911.5</v>
      </c>
      <c r="R5952" s="7">
        <v>14088.5</v>
      </c>
      <c r="S5952" s="4" t="s">
        <v>23</v>
      </c>
    </row>
    <row r="5953" spans="1:19" ht="26.25" hidden="1" customHeight="1" x14ac:dyDescent="0.25">
      <c r="A5953" s="10">
        <f>+SUBTOTAL(103,$B$5:B5953)</f>
        <v>180</v>
      </c>
      <c r="B5953" s="4" t="s">
        <v>354</v>
      </c>
      <c r="C5953" s="4" t="s">
        <v>6553</v>
      </c>
      <c r="D5953" s="4" t="s">
        <v>3015</v>
      </c>
      <c r="E5953" s="4" t="s">
        <v>12565</v>
      </c>
      <c r="F5953" s="4" t="s">
        <v>22</v>
      </c>
      <c r="G5953" s="12"/>
      <c r="H5953" s="7">
        <v>15000</v>
      </c>
      <c r="I5953" s="7">
        <v>430.5</v>
      </c>
      <c r="J5953" s="7">
        <v>0</v>
      </c>
      <c r="K5953" s="7">
        <v>456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911.5</v>
      </c>
      <c r="R5953" s="7">
        <v>14088.5</v>
      </c>
      <c r="S5953" s="4" t="s">
        <v>23</v>
      </c>
    </row>
    <row r="5954" spans="1:19" ht="26.25" hidden="1" customHeight="1" x14ac:dyDescent="0.25">
      <c r="A5954" s="10">
        <f>+SUBTOTAL(103,$B$5:B5954)</f>
        <v>180</v>
      </c>
      <c r="B5954" s="4" t="s">
        <v>354</v>
      </c>
      <c r="C5954" s="4" t="s">
        <v>6555</v>
      </c>
      <c r="D5954" s="4" t="s">
        <v>2563</v>
      </c>
      <c r="E5954" s="4" t="s">
        <v>12565</v>
      </c>
      <c r="F5954" s="4" t="s">
        <v>22</v>
      </c>
      <c r="G5954" s="12"/>
      <c r="H5954" s="7">
        <v>15000</v>
      </c>
      <c r="I5954" s="7">
        <v>430.5</v>
      </c>
      <c r="J5954" s="7">
        <v>0</v>
      </c>
      <c r="K5954" s="7">
        <v>456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911.5</v>
      </c>
      <c r="R5954" s="7">
        <v>14088.5</v>
      </c>
      <c r="S5954" s="4" t="s">
        <v>23</v>
      </c>
    </row>
    <row r="5955" spans="1:19" ht="26.25" hidden="1" customHeight="1" x14ac:dyDescent="0.25">
      <c r="A5955" s="10">
        <f>+SUBTOTAL(103,$B$5:B5955)</f>
        <v>180</v>
      </c>
      <c r="B5955" s="4" t="s">
        <v>45</v>
      </c>
      <c r="C5955" s="4" t="s">
        <v>6585</v>
      </c>
      <c r="D5955" s="4" t="s">
        <v>1072</v>
      </c>
      <c r="E5955" s="4" t="s">
        <v>12563</v>
      </c>
      <c r="F5955" s="4" t="s">
        <v>22</v>
      </c>
      <c r="G5955" s="12"/>
      <c r="H5955" s="7">
        <v>15000</v>
      </c>
      <c r="I5955" s="7">
        <v>430.5</v>
      </c>
      <c r="J5955" s="7">
        <v>0</v>
      </c>
      <c r="K5955" s="7">
        <v>456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911.5</v>
      </c>
      <c r="R5955" s="7">
        <v>14088.5</v>
      </c>
      <c r="S5955" s="4" t="s">
        <v>23</v>
      </c>
    </row>
    <row r="5956" spans="1:19" ht="26.25" hidden="1" customHeight="1" x14ac:dyDescent="0.25">
      <c r="A5956" s="10">
        <f>+SUBTOTAL(103,$B$5:B5956)</f>
        <v>180</v>
      </c>
      <c r="B5956" s="4" t="s">
        <v>1679</v>
      </c>
      <c r="C5956" s="4" t="s">
        <v>6590</v>
      </c>
      <c r="D5956" s="4" t="s">
        <v>3169</v>
      </c>
      <c r="E5956" s="4" t="s">
        <v>169</v>
      </c>
      <c r="F5956" s="4" t="s">
        <v>22</v>
      </c>
      <c r="G5956" s="12"/>
      <c r="H5956" s="7">
        <v>15000</v>
      </c>
      <c r="I5956" s="7">
        <v>430.5</v>
      </c>
      <c r="J5956" s="7">
        <v>0</v>
      </c>
      <c r="K5956" s="7">
        <v>456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911.5</v>
      </c>
      <c r="R5956" s="7">
        <v>14088.5</v>
      </c>
      <c r="S5956" s="4" t="s">
        <v>23</v>
      </c>
    </row>
    <row r="5957" spans="1:19" ht="26.25" hidden="1" customHeight="1" x14ac:dyDescent="0.25">
      <c r="A5957" s="10">
        <f>+SUBTOTAL(103,$B$5:B5957)</f>
        <v>180</v>
      </c>
      <c r="B5957" s="4" t="s">
        <v>1681</v>
      </c>
      <c r="C5957" s="4" t="s">
        <v>6594</v>
      </c>
      <c r="D5957" s="4" t="s">
        <v>3015</v>
      </c>
      <c r="E5957" s="4" t="s">
        <v>96</v>
      </c>
      <c r="F5957" s="4" t="s">
        <v>22</v>
      </c>
      <c r="G5957" s="12"/>
      <c r="H5957" s="7">
        <v>15000</v>
      </c>
      <c r="I5957" s="7">
        <v>430.5</v>
      </c>
      <c r="J5957" s="7">
        <v>0</v>
      </c>
      <c r="K5957" s="7">
        <v>456</v>
      </c>
      <c r="L5957" s="7">
        <v>0</v>
      </c>
      <c r="M5957" s="7">
        <v>25</v>
      </c>
      <c r="N5957" s="7">
        <v>0</v>
      </c>
      <c r="O5957" s="7"/>
      <c r="P5957" s="7">
        <v>9517.5</v>
      </c>
      <c r="Q5957" s="7">
        <v>10429</v>
      </c>
      <c r="R5957" s="7">
        <v>4571</v>
      </c>
      <c r="S5957" s="4" t="s">
        <v>23</v>
      </c>
    </row>
    <row r="5958" spans="1:19" ht="26.25" hidden="1" customHeight="1" x14ac:dyDescent="0.25">
      <c r="A5958" s="10">
        <f>+SUBTOTAL(103,$B$5:B5958)</f>
        <v>180</v>
      </c>
      <c r="B5958" s="4" t="s">
        <v>2474</v>
      </c>
      <c r="C5958" s="4" t="s">
        <v>6618</v>
      </c>
      <c r="D5958" s="4" t="s">
        <v>3169</v>
      </c>
      <c r="E5958" s="4" t="s">
        <v>12569</v>
      </c>
      <c r="F5958" s="4" t="s">
        <v>22</v>
      </c>
      <c r="G5958" s="12"/>
      <c r="H5958" s="7">
        <v>15000</v>
      </c>
      <c r="I5958" s="7">
        <v>430.5</v>
      </c>
      <c r="J5958" s="7">
        <v>0</v>
      </c>
      <c r="K5958" s="7">
        <v>456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911.5</v>
      </c>
      <c r="R5958" s="7">
        <v>14088.5</v>
      </c>
      <c r="S5958" s="4" t="s">
        <v>23</v>
      </c>
    </row>
    <row r="5959" spans="1:19" ht="26.25" hidden="1" customHeight="1" x14ac:dyDescent="0.25">
      <c r="A5959" s="10">
        <f>+SUBTOTAL(103,$B$5:B5959)</f>
        <v>180</v>
      </c>
      <c r="B5959" s="4" t="s">
        <v>3390</v>
      </c>
      <c r="C5959" s="4" t="s">
        <v>6684</v>
      </c>
      <c r="D5959" s="4" t="s">
        <v>3039</v>
      </c>
      <c r="E5959" s="4" t="s">
        <v>12566</v>
      </c>
      <c r="F5959" s="4" t="s">
        <v>22</v>
      </c>
      <c r="G5959" s="12"/>
      <c r="H5959" s="7">
        <v>15000</v>
      </c>
      <c r="I5959" s="7">
        <v>430.5</v>
      </c>
      <c r="J5959" s="7">
        <v>0</v>
      </c>
      <c r="K5959" s="7">
        <v>456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911.5</v>
      </c>
      <c r="R5959" s="7">
        <v>14088.5</v>
      </c>
      <c r="S5959" s="4" t="s">
        <v>35</v>
      </c>
    </row>
    <row r="5960" spans="1:19" ht="26.25" hidden="1" customHeight="1" x14ac:dyDescent="0.25">
      <c r="A5960" s="10">
        <f>+SUBTOTAL(103,$B$5:B5960)</f>
        <v>180</v>
      </c>
      <c r="B5960" s="4" t="s">
        <v>3391</v>
      </c>
      <c r="C5960" s="4" t="s">
        <v>4965</v>
      </c>
      <c r="D5960" s="4" t="s">
        <v>1072</v>
      </c>
      <c r="E5960" s="4" t="s">
        <v>12565</v>
      </c>
      <c r="F5960" s="4" t="s">
        <v>22</v>
      </c>
      <c r="G5960" s="12"/>
      <c r="H5960" s="7">
        <v>15000</v>
      </c>
      <c r="I5960" s="7">
        <v>430.5</v>
      </c>
      <c r="J5960" s="7">
        <v>0</v>
      </c>
      <c r="K5960" s="7">
        <v>456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911.5</v>
      </c>
      <c r="R5960" s="7">
        <v>14088.5</v>
      </c>
      <c r="S5960" s="4" t="s">
        <v>35</v>
      </c>
    </row>
    <row r="5961" spans="1:19" ht="26.25" hidden="1" customHeight="1" x14ac:dyDescent="0.25">
      <c r="A5961" s="10">
        <f>+SUBTOTAL(103,$B$5:B5961)</f>
        <v>180</v>
      </c>
      <c r="B5961" s="4" t="s">
        <v>786</v>
      </c>
      <c r="C5961" s="4" t="s">
        <v>2759</v>
      </c>
      <c r="D5961" s="4" t="s">
        <v>3121</v>
      </c>
      <c r="E5961" s="4" t="s">
        <v>12443</v>
      </c>
      <c r="F5961" s="4" t="s">
        <v>22</v>
      </c>
      <c r="G5961" s="12"/>
      <c r="H5961" s="7">
        <v>15000</v>
      </c>
      <c r="I5961" s="7">
        <v>430.5</v>
      </c>
      <c r="J5961" s="7">
        <v>0</v>
      </c>
      <c r="K5961" s="7">
        <v>456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911.5</v>
      </c>
      <c r="R5961" s="7">
        <v>14088.5</v>
      </c>
      <c r="S5961" s="4" t="s">
        <v>23</v>
      </c>
    </row>
    <row r="5962" spans="1:19" ht="26.25" hidden="1" customHeight="1" x14ac:dyDescent="0.25">
      <c r="A5962" s="10">
        <f>+SUBTOTAL(103,$B$5:B5962)</f>
        <v>180</v>
      </c>
      <c r="B5962" s="4" t="s">
        <v>3392</v>
      </c>
      <c r="C5962" s="4" t="s">
        <v>6735</v>
      </c>
      <c r="D5962" s="4" t="s">
        <v>1072</v>
      </c>
      <c r="E5962" s="4" t="s">
        <v>12564</v>
      </c>
      <c r="F5962" s="4" t="s">
        <v>22</v>
      </c>
      <c r="G5962" s="12"/>
      <c r="H5962" s="7">
        <v>15000</v>
      </c>
      <c r="I5962" s="7">
        <v>430.5</v>
      </c>
      <c r="J5962" s="7">
        <v>0</v>
      </c>
      <c r="K5962" s="7">
        <v>456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911.5</v>
      </c>
      <c r="R5962" s="7">
        <v>14088.5</v>
      </c>
      <c r="S5962" s="4" t="s">
        <v>23</v>
      </c>
    </row>
    <row r="5963" spans="1:19" ht="26.25" hidden="1" customHeight="1" x14ac:dyDescent="0.25">
      <c r="A5963" s="10">
        <f>+SUBTOTAL(103,$B$5:B5963)</f>
        <v>180</v>
      </c>
      <c r="B5963" s="4" t="s">
        <v>3393</v>
      </c>
      <c r="C5963" s="4" t="s">
        <v>6758</v>
      </c>
      <c r="D5963" s="4" t="s">
        <v>1072</v>
      </c>
      <c r="E5963" s="4" t="s">
        <v>12565</v>
      </c>
      <c r="F5963" s="4" t="s">
        <v>22</v>
      </c>
      <c r="G5963" s="12"/>
      <c r="H5963" s="7">
        <v>15000</v>
      </c>
      <c r="I5963" s="7">
        <v>430.5</v>
      </c>
      <c r="J5963" s="7">
        <v>0</v>
      </c>
      <c r="K5963" s="7">
        <v>456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911.5</v>
      </c>
      <c r="R5963" s="7">
        <v>14088.5</v>
      </c>
      <c r="S5963" s="4" t="s">
        <v>35</v>
      </c>
    </row>
    <row r="5964" spans="1:19" ht="26.25" hidden="1" customHeight="1" x14ac:dyDescent="0.25">
      <c r="A5964" s="10">
        <f>+SUBTOTAL(103,$B$5:B5964)</f>
        <v>180</v>
      </c>
      <c r="B5964" s="4" t="s">
        <v>1686</v>
      </c>
      <c r="C5964" s="4" t="s">
        <v>4765</v>
      </c>
      <c r="D5964" s="4" t="s">
        <v>2563</v>
      </c>
      <c r="E5964" s="4" t="s">
        <v>12565</v>
      </c>
      <c r="F5964" s="4" t="s">
        <v>22</v>
      </c>
      <c r="G5964" s="12"/>
      <c r="H5964" s="7">
        <v>15000</v>
      </c>
      <c r="I5964" s="7">
        <v>430.5</v>
      </c>
      <c r="J5964" s="7">
        <v>0</v>
      </c>
      <c r="K5964" s="7">
        <v>456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911.5</v>
      </c>
      <c r="R5964" s="7">
        <v>14088.5</v>
      </c>
      <c r="S5964" s="4" t="s">
        <v>23</v>
      </c>
    </row>
    <row r="5965" spans="1:19" ht="26.25" hidden="1" customHeight="1" x14ac:dyDescent="0.25">
      <c r="A5965" s="10">
        <f>+SUBTOTAL(103,$B$5:B5965)</f>
        <v>180</v>
      </c>
      <c r="B5965" s="4" t="s">
        <v>799</v>
      </c>
      <c r="C5965" s="4" t="s">
        <v>8267</v>
      </c>
      <c r="D5965" s="4" t="s">
        <v>3015</v>
      </c>
      <c r="E5965" s="4" t="s">
        <v>12565</v>
      </c>
      <c r="F5965" s="4" t="s">
        <v>22</v>
      </c>
      <c r="G5965" s="12"/>
      <c r="H5965" s="7">
        <v>15000</v>
      </c>
      <c r="I5965" s="7">
        <v>430.5</v>
      </c>
      <c r="J5965" s="7">
        <v>0</v>
      </c>
      <c r="K5965" s="7">
        <v>456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911.5</v>
      </c>
      <c r="R5965" s="7">
        <v>14088.5</v>
      </c>
      <c r="S5965" s="4" t="s">
        <v>23</v>
      </c>
    </row>
    <row r="5966" spans="1:19" ht="26.25" hidden="1" customHeight="1" x14ac:dyDescent="0.25">
      <c r="A5966" s="10">
        <f>+SUBTOTAL(103,$B$5:B5966)</f>
        <v>180</v>
      </c>
      <c r="B5966" s="4" t="s">
        <v>3394</v>
      </c>
      <c r="C5966" s="4" t="s">
        <v>6800</v>
      </c>
      <c r="D5966" s="4" t="s">
        <v>3015</v>
      </c>
      <c r="E5966" s="4" t="s">
        <v>21</v>
      </c>
      <c r="F5966" s="4" t="s">
        <v>22</v>
      </c>
      <c r="G5966" s="12"/>
      <c r="H5966" s="7">
        <v>15000</v>
      </c>
      <c r="I5966" s="7">
        <v>430.5</v>
      </c>
      <c r="J5966" s="7">
        <v>0</v>
      </c>
      <c r="K5966" s="7">
        <v>456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911.5</v>
      </c>
      <c r="R5966" s="7">
        <v>14088.5</v>
      </c>
      <c r="S5966" s="4" t="s">
        <v>23</v>
      </c>
    </row>
    <row r="5967" spans="1:19" ht="26.25" hidden="1" customHeight="1" x14ac:dyDescent="0.25">
      <c r="A5967" s="10">
        <f>+SUBTOTAL(103,$B$5:B5967)</f>
        <v>180</v>
      </c>
      <c r="B5967" s="4" t="s">
        <v>3395</v>
      </c>
      <c r="C5967" s="4" t="s">
        <v>6818</v>
      </c>
      <c r="D5967" s="4" t="s">
        <v>2563</v>
      </c>
      <c r="E5967" s="4" t="s">
        <v>12565</v>
      </c>
      <c r="F5967" s="4" t="s">
        <v>22</v>
      </c>
      <c r="G5967" s="12"/>
      <c r="H5967" s="7">
        <v>15000</v>
      </c>
      <c r="I5967" s="7">
        <v>430.5</v>
      </c>
      <c r="J5967" s="7">
        <v>0</v>
      </c>
      <c r="K5967" s="7">
        <v>456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911.5</v>
      </c>
      <c r="R5967" s="7">
        <v>14088.5</v>
      </c>
      <c r="S5967" s="4" t="s">
        <v>23</v>
      </c>
    </row>
    <row r="5968" spans="1:19" ht="26.25" hidden="1" customHeight="1" x14ac:dyDescent="0.25">
      <c r="A5968" s="10">
        <f>+SUBTOTAL(103,$B$5:B5968)</f>
        <v>180</v>
      </c>
      <c r="B5968" s="4" t="s">
        <v>3396</v>
      </c>
      <c r="C5968" s="4" t="s">
        <v>6819</v>
      </c>
      <c r="D5968" s="4" t="s">
        <v>2086</v>
      </c>
      <c r="E5968" s="4" t="s">
        <v>128</v>
      </c>
      <c r="F5968" s="4" t="s">
        <v>22</v>
      </c>
      <c r="G5968" s="12"/>
      <c r="H5968" s="7">
        <v>15000</v>
      </c>
      <c r="I5968" s="7">
        <v>430.5</v>
      </c>
      <c r="J5968" s="7">
        <v>0</v>
      </c>
      <c r="K5968" s="7">
        <v>456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911.5</v>
      </c>
      <c r="R5968" s="7">
        <v>14088.5</v>
      </c>
      <c r="S5968" s="4" t="s">
        <v>23</v>
      </c>
    </row>
    <row r="5969" spans="1:19" ht="26.25" hidden="1" customHeight="1" x14ac:dyDescent="0.25">
      <c r="A5969" s="10">
        <f>+SUBTOTAL(103,$B$5:B5969)</f>
        <v>180</v>
      </c>
      <c r="B5969" s="4" t="s">
        <v>12350</v>
      </c>
      <c r="C5969" s="4" t="s">
        <v>12351</v>
      </c>
      <c r="D5969" s="4" t="s">
        <v>3039</v>
      </c>
      <c r="E5969" s="4" t="s">
        <v>12443</v>
      </c>
      <c r="F5969" s="4" t="s">
        <v>22</v>
      </c>
      <c r="G5969" s="12"/>
      <c r="H5969" s="7">
        <v>15000</v>
      </c>
      <c r="I5969" s="7">
        <v>430.5</v>
      </c>
      <c r="J5969" s="7">
        <v>0</v>
      </c>
      <c r="K5969" s="7">
        <v>456</v>
      </c>
      <c r="L5969" s="7">
        <v>0</v>
      </c>
      <c r="M5969" s="7">
        <v>25</v>
      </c>
      <c r="N5969" s="7">
        <v>0</v>
      </c>
      <c r="O5969" s="7"/>
      <c r="P5969" s="7">
        <v>1000</v>
      </c>
      <c r="Q5969" s="7">
        <v>1911.5</v>
      </c>
      <c r="R5969" s="7">
        <v>13088.5</v>
      </c>
      <c r="S5969" s="4" t="s">
        <v>35</v>
      </c>
    </row>
    <row r="5970" spans="1:19" ht="26.25" hidden="1" customHeight="1" x14ac:dyDescent="0.25">
      <c r="A5970" s="10">
        <f>+SUBTOTAL(103,$B$5:B5970)</f>
        <v>180</v>
      </c>
      <c r="B5970" s="4" t="s">
        <v>1435</v>
      </c>
      <c r="C5970" s="4" t="s">
        <v>6926</v>
      </c>
      <c r="D5970" s="4" t="s">
        <v>1072</v>
      </c>
      <c r="E5970" s="4" t="s">
        <v>12565</v>
      </c>
      <c r="F5970" s="4" t="s">
        <v>22</v>
      </c>
      <c r="G5970" s="12"/>
      <c r="H5970" s="7">
        <v>15000</v>
      </c>
      <c r="I5970" s="7">
        <v>430.5</v>
      </c>
      <c r="J5970" s="7">
        <v>0</v>
      </c>
      <c r="K5970" s="7">
        <v>456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911.5</v>
      </c>
      <c r="R5970" s="7">
        <v>14088.5</v>
      </c>
      <c r="S5970" s="4" t="s">
        <v>23</v>
      </c>
    </row>
    <row r="5971" spans="1:19" ht="26.25" hidden="1" customHeight="1" x14ac:dyDescent="0.25">
      <c r="A5971" s="10">
        <f>+SUBTOTAL(103,$B$5:B5971)</f>
        <v>180</v>
      </c>
      <c r="B5971" s="4" t="s">
        <v>3397</v>
      </c>
      <c r="C5971" s="4" t="s">
        <v>6975</v>
      </c>
      <c r="D5971" s="4" t="s">
        <v>3031</v>
      </c>
      <c r="E5971" s="4" t="s">
        <v>12567</v>
      </c>
      <c r="F5971" s="4" t="s">
        <v>22</v>
      </c>
      <c r="G5971" s="12"/>
      <c r="H5971" s="7">
        <v>15000</v>
      </c>
      <c r="I5971" s="7">
        <v>430.5</v>
      </c>
      <c r="J5971" s="7">
        <v>0</v>
      </c>
      <c r="K5971" s="7">
        <v>456</v>
      </c>
      <c r="L5971" s="7">
        <v>0</v>
      </c>
      <c r="M5971" s="7">
        <v>25</v>
      </c>
      <c r="N5971" s="7">
        <v>0</v>
      </c>
      <c r="O5971" s="7"/>
      <c r="P5971" s="7">
        <v>7262.29</v>
      </c>
      <c r="Q5971" s="7">
        <v>8173.79</v>
      </c>
      <c r="R5971" s="7">
        <v>6826.21</v>
      </c>
      <c r="S5971" s="4" t="s">
        <v>23</v>
      </c>
    </row>
    <row r="5972" spans="1:19" ht="26.25" hidden="1" customHeight="1" x14ac:dyDescent="0.25">
      <c r="A5972" s="10">
        <f>+SUBTOTAL(103,$B$5:B5972)</f>
        <v>180</v>
      </c>
      <c r="B5972" s="4" t="s">
        <v>3398</v>
      </c>
      <c r="C5972" s="4" t="s">
        <v>7007</v>
      </c>
      <c r="D5972" s="4" t="s">
        <v>1072</v>
      </c>
      <c r="E5972" s="4" t="s">
        <v>12565</v>
      </c>
      <c r="F5972" s="4" t="s">
        <v>22</v>
      </c>
      <c r="G5972" s="12"/>
      <c r="H5972" s="7">
        <v>15000</v>
      </c>
      <c r="I5972" s="7">
        <v>430.5</v>
      </c>
      <c r="J5972" s="7">
        <v>0</v>
      </c>
      <c r="K5972" s="7">
        <v>456</v>
      </c>
      <c r="L5972" s="7">
        <v>0</v>
      </c>
      <c r="M5972" s="7">
        <v>25</v>
      </c>
      <c r="N5972" s="7">
        <v>0</v>
      </c>
      <c r="O5972" s="7"/>
      <c r="P5972" s="7">
        <v>7916.42</v>
      </c>
      <c r="Q5972" s="7">
        <v>8827.92</v>
      </c>
      <c r="R5972" s="7">
        <v>6172.08</v>
      </c>
      <c r="S5972" s="4" t="s">
        <v>35</v>
      </c>
    </row>
    <row r="5973" spans="1:19" ht="26.25" hidden="1" customHeight="1" x14ac:dyDescent="0.25">
      <c r="A5973" s="10">
        <f>+SUBTOTAL(103,$B$5:B5973)</f>
        <v>180</v>
      </c>
      <c r="B5973" s="4" t="s">
        <v>3399</v>
      </c>
      <c r="C5973" s="4" t="s">
        <v>7024</v>
      </c>
      <c r="D5973" s="4" t="s">
        <v>2775</v>
      </c>
      <c r="E5973" s="4" t="s">
        <v>12564</v>
      </c>
      <c r="F5973" s="4" t="s">
        <v>22</v>
      </c>
      <c r="G5973" s="12"/>
      <c r="H5973" s="7">
        <v>15000</v>
      </c>
      <c r="I5973" s="7">
        <v>430.5</v>
      </c>
      <c r="J5973" s="7">
        <v>0</v>
      </c>
      <c r="K5973" s="7">
        <v>456</v>
      </c>
      <c r="L5973" s="7">
        <v>0</v>
      </c>
      <c r="M5973" s="7">
        <v>25</v>
      </c>
      <c r="N5973" s="7">
        <v>0</v>
      </c>
      <c r="O5973" s="7"/>
      <c r="P5973" s="7">
        <v>4636.1099999999997</v>
      </c>
      <c r="Q5973" s="7">
        <v>5547.61</v>
      </c>
      <c r="R5973" s="7">
        <v>9452.39</v>
      </c>
      <c r="S5973" s="4" t="s">
        <v>35</v>
      </c>
    </row>
    <row r="5974" spans="1:19" ht="26.25" hidden="1" customHeight="1" x14ac:dyDescent="0.25">
      <c r="A5974" s="10">
        <f>+SUBTOTAL(103,$B$5:B5974)</f>
        <v>180</v>
      </c>
      <c r="B5974" s="4" t="s">
        <v>838</v>
      </c>
      <c r="C5974" s="4" t="s">
        <v>7025</v>
      </c>
      <c r="D5974" s="4" t="s">
        <v>2563</v>
      </c>
      <c r="E5974" s="4" t="s">
        <v>12565</v>
      </c>
      <c r="F5974" s="4" t="s">
        <v>22</v>
      </c>
      <c r="G5974" s="12"/>
      <c r="H5974" s="7">
        <v>15000</v>
      </c>
      <c r="I5974" s="7">
        <v>430.5</v>
      </c>
      <c r="J5974" s="7">
        <v>0</v>
      </c>
      <c r="K5974" s="7">
        <v>456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911.5</v>
      </c>
      <c r="R5974" s="7">
        <v>14088.5</v>
      </c>
      <c r="S5974" s="4" t="s">
        <v>23</v>
      </c>
    </row>
    <row r="5975" spans="1:19" ht="26.25" hidden="1" customHeight="1" x14ac:dyDescent="0.25">
      <c r="A5975" s="10">
        <f>+SUBTOTAL(103,$B$5:B5975)</f>
        <v>180</v>
      </c>
      <c r="B5975" s="4" t="s">
        <v>838</v>
      </c>
      <c r="C5975" s="4" t="s">
        <v>7032</v>
      </c>
      <c r="D5975" s="4" t="s">
        <v>2563</v>
      </c>
      <c r="E5975" s="4" t="s">
        <v>12565</v>
      </c>
      <c r="F5975" s="4" t="s">
        <v>22</v>
      </c>
      <c r="G5975" s="12"/>
      <c r="H5975" s="7">
        <v>15000</v>
      </c>
      <c r="I5975" s="7">
        <v>430.5</v>
      </c>
      <c r="J5975" s="7">
        <v>0</v>
      </c>
      <c r="K5975" s="7">
        <v>456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911.5</v>
      </c>
      <c r="R5975" s="7">
        <v>14088.5</v>
      </c>
      <c r="S5975" s="4" t="s">
        <v>23</v>
      </c>
    </row>
    <row r="5976" spans="1:19" ht="26.25" hidden="1" customHeight="1" x14ac:dyDescent="0.25">
      <c r="A5976" s="10">
        <f>+SUBTOTAL(103,$B$5:B5976)</f>
        <v>180</v>
      </c>
      <c r="B5976" s="4" t="s">
        <v>3400</v>
      </c>
      <c r="C5976" s="4" t="s">
        <v>7041</v>
      </c>
      <c r="D5976" s="4" t="s">
        <v>2563</v>
      </c>
      <c r="E5976" s="4" t="s">
        <v>12565</v>
      </c>
      <c r="F5976" s="4" t="s">
        <v>22</v>
      </c>
      <c r="G5976" s="12"/>
      <c r="H5976" s="7">
        <v>15000</v>
      </c>
      <c r="I5976" s="7">
        <v>430.5</v>
      </c>
      <c r="J5976" s="7">
        <v>0</v>
      </c>
      <c r="K5976" s="7">
        <v>456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911.5</v>
      </c>
      <c r="R5976" s="7">
        <v>14088.5</v>
      </c>
      <c r="S5976" s="4" t="s">
        <v>23</v>
      </c>
    </row>
    <row r="5977" spans="1:19" ht="26.25" hidden="1" customHeight="1" x14ac:dyDescent="0.25">
      <c r="A5977" s="10">
        <f>+SUBTOTAL(103,$B$5:B5977)</f>
        <v>180</v>
      </c>
      <c r="B5977" s="4" t="s">
        <v>3401</v>
      </c>
      <c r="C5977" s="4" t="s">
        <v>7042</v>
      </c>
      <c r="D5977" s="4" t="s">
        <v>2563</v>
      </c>
      <c r="E5977" s="4" t="s">
        <v>12565</v>
      </c>
      <c r="F5977" s="4" t="s">
        <v>22</v>
      </c>
      <c r="G5977" s="12"/>
      <c r="H5977" s="7">
        <v>15000</v>
      </c>
      <c r="I5977" s="7">
        <v>430.5</v>
      </c>
      <c r="J5977" s="7">
        <v>0</v>
      </c>
      <c r="K5977" s="7">
        <v>456</v>
      </c>
      <c r="L5977" s="7">
        <v>0</v>
      </c>
      <c r="M5977" s="7">
        <v>25</v>
      </c>
      <c r="N5977" s="7">
        <v>0</v>
      </c>
      <c r="O5977" s="7"/>
      <c r="P5977" s="7">
        <v>0</v>
      </c>
      <c r="Q5977" s="7">
        <v>911.5</v>
      </c>
      <c r="R5977" s="7">
        <v>14088.5</v>
      </c>
      <c r="S5977" s="4" t="s">
        <v>23</v>
      </c>
    </row>
    <row r="5978" spans="1:19" ht="26.25" hidden="1" customHeight="1" x14ac:dyDescent="0.25">
      <c r="A5978" s="10">
        <f>+SUBTOTAL(103,$B$5:B5978)</f>
        <v>180</v>
      </c>
      <c r="B5978" s="4" t="s">
        <v>3402</v>
      </c>
      <c r="C5978" s="4" t="s">
        <v>7059</v>
      </c>
      <c r="D5978" s="4" t="s">
        <v>971</v>
      </c>
      <c r="E5978" s="4" t="s">
        <v>12569</v>
      </c>
      <c r="F5978" s="4" t="s">
        <v>22</v>
      </c>
      <c r="G5978" s="12"/>
      <c r="H5978" s="7">
        <v>15000</v>
      </c>
      <c r="I5978" s="7">
        <v>430.5</v>
      </c>
      <c r="J5978" s="7">
        <v>0</v>
      </c>
      <c r="K5978" s="7">
        <v>456</v>
      </c>
      <c r="L5978" s="7">
        <v>0</v>
      </c>
      <c r="M5978" s="7">
        <v>25</v>
      </c>
      <c r="N5978" s="7">
        <v>0</v>
      </c>
      <c r="O5978" s="7"/>
      <c r="P5978" s="7">
        <v>1500</v>
      </c>
      <c r="Q5978" s="7">
        <v>2411.5</v>
      </c>
      <c r="R5978" s="7">
        <v>12588.5</v>
      </c>
      <c r="S5978" s="4" t="s">
        <v>35</v>
      </c>
    </row>
    <row r="5979" spans="1:19" ht="26.25" hidden="1" customHeight="1" x14ac:dyDescent="0.25">
      <c r="A5979" s="10">
        <f>+SUBTOTAL(103,$B$5:B5979)</f>
        <v>180</v>
      </c>
      <c r="B5979" s="4" t="s">
        <v>2081</v>
      </c>
      <c r="C5979" s="4" t="s">
        <v>9999</v>
      </c>
      <c r="D5979" s="4" t="s">
        <v>2601</v>
      </c>
      <c r="E5979" s="4" t="s">
        <v>12565</v>
      </c>
      <c r="F5979" s="4" t="s">
        <v>22</v>
      </c>
      <c r="G5979" s="12"/>
      <c r="H5979" s="7">
        <v>15000</v>
      </c>
      <c r="I5979" s="7">
        <v>430.5</v>
      </c>
      <c r="J5979" s="7">
        <v>0</v>
      </c>
      <c r="K5979" s="7">
        <v>456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911.5</v>
      </c>
      <c r="R5979" s="7">
        <v>14088.5</v>
      </c>
      <c r="S5979" s="4" t="s">
        <v>23</v>
      </c>
    </row>
    <row r="5980" spans="1:19" ht="26.25" hidden="1" customHeight="1" x14ac:dyDescent="0.25">
      <c r="A5980" s="10">
        <f>+SUBTOTAL(103,$B$5:B5980)</f>
        <v>180</v>
      </c>
      <c r="B5980" s="4" t="s">
        <v>849</v>
      </c>
      <c r="C5980" s="4" t="s">
        <v>7097</v>
      </c>
      <c r="D5980" s="4" t="s">
        <v>1072</v>
      </c>
      <c r="E5980" s="4" t="s">
        <v>12566</v>
      </c>
      <c r="F5980" s="4" t="s">
        <v>22</v>
      </c>
      <c r="G5980" s="12"/>
      <c r="H5980" s="7">
        <v>15000</v>
      </c>
      <c r="I5980" s="7">
        <v>430.5</v>
      </c>
      <c r="J5980" s="7">
        <v>0</v>
      </c>
      <c r="K5980" s="7">
        <v>456</v>
      </c>
      <c r="L5980" s="7">
        <v>0</v>
      </c>
      <c r="M5980" s="7">
        <v>25</v>
      </c>
      <c r="N5980" s="7">
        <v>0</v>
      </c>
      <c r="O5980" s="7"/>
      <c r="P5980" s="7">
        <v>0</v>
      </c>
      <c r="Q5980" s="7">
        <v>911.5</v>
      </c>
      <c r="R5980" s="7">
        <v>14088.5</v>
      </c>
      <c r="S5980" s="4" t="s">
        <v>23</v>
      </c>
    </row>
    <row r="5981" spans="1:19" ht="26.25" hidden="1" customHeight="1" x14ac:dyDescent="0.25">
      <c r="A5981" s="10">
        <f>+SUBTOTAL(103,$B$5:B5981)</f>
        <v>180</v>
      </c>
      <c r="B5981" s="4" t="s">
        <v>849</v>
      </c>
      <c r="C5981" s="4" t="s">
        <v>7098</v>
      </c>
      <c r="D5981" s="4" t="s">
        <v>2563</v>
      </c>
      <c r="E5981" s="4" t="s">
        <v>12565</v>
      </c>
      <c r="F5981" s="4" t="s">
        <v>22</v>
      </c>
      <c r="G5981" s="12"/>
      <c r="H5981" s="7">
        <v>15000</v>
      </c>
      <c r="I5981" s="7">
        <v>430.5</v>
      </c>
      <c r="J5981" s="7">
        <v>0</v>
      </c>
      <c r="K5981" s="7">
        <v>456</v>
      </c>
      <c r="L5981" s="7">
        <v>0</v>
      </c>
      <c r="M5981" s="7">
        <v>25</v>
      </c>
      <c r="N5981" s="7">
        <v>0</v>
      </c>
      <c r="O5981" s="7"/>
      <c r="P5981" s="7">
        <v>0</v>
      </c>
      <c r="Q5981" s="7">
        <v>911.5</v>
      </c>
      <c r="R5981" s="7">
        <v>14088.5</v>
      </c>
      <c r="S5981" s="4" t="s">
        <v>23</v>
      </c>
    </row>
    <row r="5982" spans="1:19" ht="26.25" hidden="1" customHeight="1" x14ac:dyDescent="0.25">
      <c r="A5982" s="10">
        <f>+SUBTOTAL(103,$B$5:B5982)</f>
        <v>180</v>
      </c>
      <c r="B5982" s="4" t="s">
        <v>3403</v>
      </c>
      <c r="C5982" s="4" t="s">
        <v>7106</v>
      </c>
      <c r="D5982" s="4" t="s">
        <v>2025</v>
      </c>
      <c r="E5982" s="4" t="s">
        <v>12565</v>
      </c>
      <c r="F5982" s="4" t="s">
        <v>22</v>
      </c>
      <c r="G5982" s="12"/>
      <c r="H5982" s="7">
        <v>15000</v>
      </c>
      <c r="I5982" s="7">
        <v>430.5</v>
      </c>
      <c r="J5982" s="7">
        <v>0</v>
      </c>
      <c r="K5982" s="7">
        <v>456</v>
      </c>
      <c r="L5982" s="7">
        <v>0</v>
      </c>
      <c r="M5982" s="7">
        <v>25</v>
      </c>
      <c r="N5982" s="7">
        <v>0</v>
      </c>
      <c r="O5982" s="7"/>
      <c r="P5982" s="7">
        <v>0</v>
      </c>
      <c r="Q5982" s="7">
        <v>911.5</v>
      </c>
      <c r="R5982" s="7">
        <v>14088.5</v>
      </c>
      <c r="S5982" s="4" t="s">
        <v>35</v>
      </c>
    </row>
    <row r="5983" spans="1:19" ht="26.25" hidden="1" customHeight="1" x14ac:dyDescent="0.25">
      <c r="A5983" s="10">
        <f>+SUBTOTAL(103,$B$5:B5983)</f>
        <v>180</v>
      </c>
      <c r="B5983" s="4" t="s">
        <v>3404</v>
      </c>
      <c r="C5983" s="4" t="s">
        <v>7107</v>
      </c>
      <c r="D5983" s="4" t="s">
        <v>971</v>
      </c>
      <c r="E5983" s="4" t="s">
        <v>12563</v>
      </c>
      <c r="F5983" s="4" t="s">
        <v>22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35</v>
      </c>
    </row>
    <row r="5984" spans="1:19" ht="26.25" hidden="1" customHeight="1" x14ac:dyDescent="0.25">
      <c r="A5984" s="10">
        <f>+SUBTOTAL(103,$B$5:B5984)</f>
        <v>180</v>
      </c>
      <c r="B5984" s="4" t="s">
        <v>860</v>
      </c>
      <c r="C5984" s="4" t="s">
        <v>8569</v>
      </c>
      <c r="D5984" s="4" t="s">
        <v>3337</v>
      </c>
      <c r="E5984" s="4" t="s">
        <v>12443</v>
      </c>
      <c r="F5984" s="4" t="s">
        <v>22</v>
      </c>
      <c r="G5984" s="12"/>
      <c r="H5984" s="7">
        <v>15000</v>
      </c>
      <c r="I5984" s="7">
        <v>430.5</v>
      </c>
      <c r="J5984" s="7">
        <v>0</v>
      </c>
      <c r="K5984" s="7">
        <v>456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911.5</v>
      </c>
      <c r="R5984" s="7">
        <v>14088.5</v>
      </c>
      <c r="S5984" s="4" t="s">
        <v>23</v>
      </c>
    </row>
    <row r="5985" spans="1:19" ht="26.25" hidden="1" customHeight="1" x14ac:dyDescent="0.25">
      <c r="A5985" s="10">
        <f>+SUBTOTAL(103,$B$5:B5985)</f>
        <v>180</v>
      </c>
      <c r="B5985" s="4" t="s">
        <v>863</v>
      </c>
      <c r="C5985" s="4" t="s">
        <v>7192</v>
      </c>
      <c r="D5985" s="4" t="s">
        <v>1072</v>
      </c>
      <c r="E5985" s="4" t="s">
        <v>12565</v>
      </c>
      <c r="F5985" s="4" t="s">
        <v>22</v>
      </c>
      <c r="G5985" s="12"/>
      <c r="H5985" s="7">
        <v>15000</v>
      </c>
      <c r="I5985" s="7">
        <v>430.5</v>
      </c>
      <c r="J5985" s="7">
        <v>0</v>
      </c>
      <c r="K5985" s="7">
        <v>456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911.5</v>
      </c>
      <c r="R5985" s="7">
        <v>14088.5</v>
      </c>
      <c r="S5985" s="4" t="s">
        <v>23</v>
      </c>
    </row>
    <row r="5986" spans="1:19" ht="26.25" hidden="1" customHeight="1" x14ac:dyDescent="0.25">
      <c r="A5986" s="10">
        <f>+SUBTOTAL(103,$B$5:B5986)</f>
        <v>180</v>
      </c>
      <c r="B5986" s="4" t="s">
        <v>870</v>
      </c>
      <c r="C5986" s="4" t="s">
        <v>11542</v>
      </c>
      <c r="D5986" s="4" t="s">
        <v>1072</v>
      </c>
      <c r="E5986" s="4" t="s">
        <v>12443</v>
      </c>
      <c r="F5986" s="4" t="s">
        <v>22</v>
      </c>
      <c r="G5986" s="12"/>
      <c r="H5986" s="7">
        <v>15000</v>
      </c>
      <c r="I5986" s="7">
        <v>430.5</v>
      </c>
      <c r="J5986" s="7">
        <v>0</v>
      </c>
      <c r="K5986" s="7">
        <v>456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911.5</v>
      </c>
      <c r="R5986" s="7">
        <v>14088.5</v>
      </c>
      <c r="S5986" s="4" t="s">
        <v>23</v>
      </c>
    </row>
    <row r="5987" spans="1:19" ht="26.25" hidden="1" customHeight="1" x14ac:dyDescent="0.25">
      <c r="A5987" s="10">
        <f>+SUBTOTAL(103,$B$5:B5987)</f>
        <v>180</v>
      </c>
      <c r="B5987" s="4" t="s">
        <v>877</v>
      </c>
      <c r="C5987" s="4" t="s">
        <v>7271</v>
      </c>
      <c r="D5987" s="4" t="s">
        <v>2086</v>
      </c>
      <c r="E5987" s="4" t="s">
        <v>12565</v>
      </c>
      <c r="F5987" s="4" t="s">
        <v>22</v>
      </c>
      <c r="G5987" s="12"/>
      <c r="H5987" s="7">
        <v>15000</v>
      </c>
      <c r="I5987" s="7">
        <v>430.5</v>
      </c>
      <c r="J5987" s="7">
        <v>0</v>
      </c>
      <c r="K5987" s="7">
        <v>456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911.5</v>
      </c>
      <c r="R5987" s="7">
        <v>14088.5</v>
      </c>
      <c r="S5987" s="4" t="s">
        <v>23</v>
      </c>
    </row>
    <row r="5988" spans="1:19" ht="26.25" hidden="1" customHeight="1" x14ac:dyDescent="0.25">
      <c r="A5988" s="10">
        <f>+SUBTOTAL(103,$B$5:B5988)</f>
        <v>180</v>
      </c>
      <c r="B5988" s="4" t="s">
        <v>880</v>
      </c>
      <c r="C5988" s="4" t="s">
        <v>7277</v>
      </c>
      <c r="D5988" s="4" t="s">
        <v>1072</v>
      </c>
      <c r="E5988" s="4" t="s">
        <v>12565</v>
      </c>
      <c r="F5988" s="4" t="s">
        <v>22</v>
      </c>
      <c r="G5988" s="12"/>
      <c r="H5988" s="7">
        <v>15000</v>
      </c>
      <c r="I5988" s="7">
        <v>430.5</v>
      </c>
      <c r="J5988" s="7">
        <v>0</v>
      </c>
      <c r="K5988" s="7">
        <v>456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911.5</v>
      </c>
      <c r="R5988" s="7">
        <v>14088.5</v>
      </c>
      <c r="S5988" s="4" t="s">
        <v>23</v>
      </c>
    </row>
    <row r="5989" spans="1:19" ht="26.25" hidden="1" customHeight="1" x14ac:dyDescent="0.25">
      <c r="A5989" s="10">
        <f>+SUBTOTAL(103,$B$5:B5989)</f>
        <v>180</v>
      </c>
      <c r="B5989" s="4" t="s">
        <v>1731</v>
      </c>
      <c r="C5989" s="4" t="s">
        <v>5375</v>
      </c>
      <c r="D5989" s="4" t="s">
        <v>3015</v>
      </c>
      <c r="E5989" s="4" t="s">
        <v>12565</v>
      </c>
      <c r="F5989" s="4" t="s">
        <v>22</v>
      </c>
      <c r="G5989" s="12"/>
      <c r="H5989" s="7">
        <v>15000</v>
      </c>
      <c r="I5989" s="7">
        <v>430.5</v>
      </c>
      <c r="J5989" s="7">
        <v>0</v>
      </c>
      <c r="K5989" s="7">
        <v>456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911.5</v>
      </c>
      <c r="R5989" s="7">
        <v>14088.5</v>
      </c>
      <c r="S5989" s="4" t="s">
        <v>23</v>
      </c>
    </row>
    <row r="5990" spans="1:19" ht="26.25" hidden="1" customHeight="1" x14ac:dyDescent="0.25">
      <c r="A5990" s="10">
        <f>+SUBTOTAL(103,$B$5:B5990)</f>
        <v>180</v>
      </c>
      <c r="B5990" s="4" t="s">
        <v>887</v>
      </c>
      <c r="C5990" s="4" t="s">
        <v>7290</v>
      </c>
      <c r="D5990" s="4" t="s">
        <v>3015</v>
      </c>
      <c r="E5990" s="4" t="s">
        <v>12565</v>
      </c>
      <c r="F5990" s="4" t="s">
        <v>22</v>
      </c>
      <c r="G5990" s="12"/>
      <c r="H5990" s="7">
        <v>15000</v>
      </c>
      <c r="I5990" s="7">
        <v>430.5</v>
      </c>
      <c r="J5990" s="7">
        <v>0</v>
      </c>
      <c r="K5990" s="7">
        <v>456</v>
      </c>
      <c r="L5990" s="7">
        <v>0</v>
      </c>
      <c r="M5990" s="7">
        <v>25</v>
      </c>
      <c r="N5990" s="7">
        <v>0</v>
      </c>
      <c r="O5990" s="7"/>
      <c r="P5990" s="7">
        <v>0</v>
      </c>
      <c r="Q5990" s="7">
        <v>911.5</v>
      </c>
      <c r="R5990" s="7">
        <v>14088.5</v>
      </c>
      <c r="S5990" s="4" t="s">
        <v>23</v>
      </c>
    </row>
    <row r="5991" spans="1:19" ht="26.25" hidden="1" customHeight="1" x14ac:dyDescent="0.25">
      <c r="A5991" s="10">
        <f>+SUBTOTAL(103,$B$5:B5991)</f>
        <v>180</v>
      </c>
      <c r="B5991" s="4" t="s">
        <v>3405</v>
      </c>
      <c r="C5991" s="4" t="s">
        <v>7316</v>
      </c>
      <c r="D5991" s="4" t="s">
        <v>1072</v>
      </c>
      <c r="E5991" s="4" t="s">
        <v>12566</v>
      </c>
      <c r="F5991" s="4" t="s">
        <v>22</v>
      </c>
      <c r="G5991" s="12"/>
      <c r="H5991" s="7">
        <v>15000</v>
      </c>
      <c r="I5991" s="7">
        <v>430.5</v>
      </c>
      <c r="J5991" s="7">
        <v>0</v>
      </c>
      <c r="K5991" s="7">
        <v>456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911.5</v>
      </c>
      <c r="R5991" s="7">
        <v>14088.5</v>
      </c>
      <c r="S5991" s="4" t="s">
        <v>23</v>
      </c>
    </row>
    <row r="5992" spans="1:19" ht="26.25" hidden="1" customHeight="1" x14ac:dyDescent="0.25">
      <c r="A5992" s="10">
        <f>+SUBTOTAL(103,$B$5:B5992)</f>
        <v>180</v>
      </c>
      <c r="B5992" s="4" t="s">
        <v>165</v>
      </c>
      <c r="C5992" s="4" t="s">
        <v>7336</v>
      </c>
      <c r="D5992" s="4" t="s">
        <v>324</v>
      </c>
      <c r="E5992" s="4" t="s">
        <v>128</v>
      </c>
      <c r="F5992" s="4" t="s">
        <v>22</v>
      </c>
      <c r="G5992" s="12"/>
      <c r="H5992" s="7">
        <v>15000</v>
      </c>
      <c r="I5992" s="7">
        <v>430.5</v>
      </c>
      <c r="J5992" s="7">
        <v>0</v>
      </c>
      <c r="K5992" s="7">
        <v>456</v>
      </c>
      <c r="L5992" s="7">
        <v>0</v>
      </c>
      <c r="M5992" s="7">
        <v>25</v>
      </c>
      <c r="N5992" s="7">
        <v>0</v>
      </c>
      <c r="O5992" s="7"/>
      <c r="P5992" s="7">
        <v>0</v>
      </c>
      <c r="Q5992" s="7">
        <v>911.5</v>
      </c>
      <c r="R5992" s="7">
        <v>14088.5</v>
      </c>
      <c r="S5992" s="4" t="s">
        <v>23</v>
      </c>
    </row>
    <row r="5993" spans="1:19" ht="26.25" hidden="1" customHeight="1" x14ac:dyDescent="0.25">
      <c r="A5993" s="10">
        <f>+SUBTOTAL(103,$B$5:B5993)</f>
        <v>180</v>
      </c>
      <c r="B5993" s="4" t="s">
        <v>165</v>
      </c>
      <c r="C5993" s="4" t="s">
        <v>4942</v>
      </c>
      <c r="D5993" s="4" t="s">
        <v>2605</v>
      </c>
      <c r="E5993" s="4" t="s">
        <v>12567</v>
      </c>
      <c r="F5993" s="4" t="s">
        <v>22</v>
      </c>
      <c r="G5993" s="12"/>
      <c r="H5993" s="7">
        <v>15000</v>
      </c>
      <c r="I5993" s="7">
        <v>430.5</v>
      </c>
      <c r="J5993" s="7">
        <v>0</v>
      </c>
      <c r="K5993" s="7">
        <v>456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911.5</v>
      </c>
      <c r="R5993" s="7">
        <v>14088.5</v>
      </c>
      <c r="S5993" s="4" t="s">
        <v>23</v>
      </c>
    </row>
    <row r="5994" spans="1:19" ht="26.25" hidden="1" customHeight="1" x14ac:dyDescent="0.25">
      <c r="A5994" s="10">
        <f>+SUBTOTAL(103,$B$5:B5994)</f>
        <v>180</v>
      </c>
      <c r="B5994" s="4" t="s">
        <v>246</v>
      </c>
      <c r="C5994" s="4" t="s">
        <v>7353</v>
      </c>
      <c r="D5994" s="4" t="s">
        <v>2563</v>
      </c>
      <c r="E5994" s="4" t="s">
        <v>12569</v>
      </c>
      <c r="F5994" s="4" t="s">
        <v>22</v>
      </c>
      <c r="G5994" s="12"/>
      <c r="H5994" s="7">
        <v>15000</v>
      </c>
      <c r="I5994" s="7">
        <v>430.5</v>
      </c>
      <c r="J5994" s="7">
        <v>0</v>
      </c>
      <c r="K5994" s="7">
        <v>456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911.5</v>
      </c>
      <c r="R5994" s="7">
        <v>14088.5</v>
      </c>
      <c r="S5994" s="4" t="s">
        <v>23</v>
      </c>
    </row>
    <row r="5995" spans="1:19" ht="26.25" hidden="1" customHeight="1" x14ac:dyDescent="0.25">
      <c r="A5995" s="10">
        <f>+SUBTOTAL(103,$B$5:B5995)</f>
        <v>180</v>
      </c>
      <c r="B5995" s="4" t="s">
        <v>246</v>
      </c>
      <c r="C5995" s="4" t="s">
        <v>10762</v>
      </c>
      <c r="D5995" s="4" t="s">
        <v>3169</v>
      </c>
      <c r="E5995" s="4" t="s">
        <v>12443</v>
      </c>
      <c r="F5995" s="4" t="s">
        <v>22</v>
      </c>
      <c r="G5995" s="12"/>
      <c r="H5995" s="7">
        <v>15000</v>
      </c>
      <c r="I5995" s="7">
        <v>430.5</v>
      </c>
      <c r="J5995" s="7">
        <v>0</v>
      </c>
      <c r="K5995" s="7">
        <v>456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911.5</v>
      </c>
      <c r="R5995" s="7">
        <v>14088.5</v>
      </c>
      <c r="S5995" s="4" t="s">
        <v>23</v>
      </c>
    </row>
    <row r="5996" spans="1:19" ht="26.25" hidden="1" customHeight="1" x14ac:dyDescent="0.25">
      <c r="A5996" s="10">
        <f>+SUBTOTAL(103,$B$5:B5996)</f>
        <v>180</v>
      </c>
      <c r="B5996" s="4" t="s">
        <v>246</v>
      </c>
      <c r="C5996" s="4" t="s">
        <v>12519</v>
      </c>
      <c r="D5996" s="4" t="s">
        <v>2605</v>
      </c>
      <c r="E5996" s="4" t="s">
        <v>12769</v>
      </c>
      <c r="F5996" s="4" t="s">
        <v>22</v>
      </c>
      <c r="G5996" s="12"/>
      <c r="H5996" s="7">
        <v>15000</v>
      </c>
      <c r="I5996" s="7">
        <v>430.5</v>
      </c>
      <c r="J5996" s="7">
        <v>0</v>
      </c>
      <c r="K5996" s="7">
        <v>456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911.5</v>
      </c>
      <c r="R5996" s="7">
        <v>14088.5</v>
      </c>
      <c r="S5996" s="4" t="s">
        <v>23</v>
      </c>
    </row>
    <row r="5997" spans="1:19" ht="26.25" hidden="1" customHeight="1" x14ac:dyDescent="0.25">
      <c r="A5997" s="10">
        <f>+SUBTOTAL(103,$B$5:B5997)</f>
        <v>180</v>
      </c>
      <c r="B5997" s="4" t="s">
        <v>246</v>
      </c>
      <c r="C5997" s="4" t="s">
        <v>7371</v>
      </c>
      <c r="D5997" s="4" t="s">
        <v>2563</v>
      </c>
      <c r="E5997" s="4" t="s">
        <v>12566</v>
      </c>
      <c r="F5997" s="4" t="s">
        <v>22</v>
      </c>
      <c r="G5997" s="12"/>
      <c r="H5997" s="7">
        <v>15000</v>
      </c>
      <c r="I5997" s="7">
        <v>430.5</v>
      </c>
      <c r="J5997" s="7">
        <v>0</v>
      </c>
      <c r="K5997" s="7">
        <v>456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911.5</v>
      </c>
      <c r="R5997" s="7">
        <v>14088.5</v>
      </c>
      <c r="S5997" s="4" t="s">
        <v>23</v>
      </c>
    </row>
    <row r="5998" spans="1:19" ht="26.25" hidden="1" customHeight="1" x14ac:dyDescent="0.25">
      <c r="A5998" s="10">
        <f>+SUBTOTAL(103,$B$5:B5998)</f>
        <v>180</v>
      </c>
      <c r="B5998" s="4" t="s">
        <v>246</v>
      </c>
      <c r="C5998" s="4" t="s">
        <v>7376</v>
      </c>
      <c r="D5998" s="4" t="s">
        <v>3169</v>
      </c>
      <c r="E5998" s="4" t="s">
        <v>169</v>
      </c>
      <c r="F5998" s="4" t="s">
        <v>22</v>
      </c>
      <c r="G5998" s="12"/>
      <c r="H5998" s="7">
        <v>15000</v>
      </c>
      <c r="I5998" s="7">
        <v>430.5</v>
      </c>
      <c r="J5998" s="7">
        <v>0</v>
      </c>
      <c r="K5998" s="7">
        <v>456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911.5</v>
      </c>
      <c r="R5998" s="7">
        <v>14088.5</v>
      </c>
      <c r="S5998" s="4" t="s">
        <v>23</v>
      </c>
    </row>
    <row r="5999" spans="1:19" ht="26.25" hidden="1" customHeight="1" x14ac:dyDescent="0.25">
      <c r="A5999" s="10">
        <f>+SUBTOTAL(103,$B$5:B5999)</f>
        <v>180</v>
      </c>
      <c r="B5999" s="4" t="s">
        <v>899</v>
      </c>
      <c r="C5999" s="4" t="s">
        <v>7380</v>
      </c>
      <c r="D5999" s="4" t="s">
        <v>1072</v>
      </c>
      <c r="E5999" s="4" t="s">
        <v>12563</v>
      </c>
      <c r="F5999" s="4" t="s">
        <v>22</v>
      </c>
      <c r="G5999" s="12"/>
      <c r="H5999" s="7">
        <v>15000</v>
      </c>
      <c r="I5999" s="7">
        <v>430.5</v>
      </c>
      <c r="J5999" s="7">
        <v>0</v>
      </c>
      <c r="K5999" s="7">
        <v>456</v>
      </c>
      <c r="L5999" s="7">
        <v>0</v>
      </c>
      <c r="M5999" s="7">
        <v>25</v>
      </c>
      <c r="N5999" s="7">
        <v>0</v>
      </c>
      <c r="O5999" s="7"/>
      <c r="P5999" s="7">
        <v>0</v>
      </c>
      <c r="Q5999" s="7">
        <v>911.5</v>
      </c>
      <c r="R5999" s="7">
        <v>14088.5</v>
      </c>
      <c r="S5999" s="4" t="s">
        <v>23</v>
      </c>
    </row>
    <row r="6000" spans="1:19" ht="26.25" hidden="1" customHeight="1" x14ac:dyDescent="0.25">
      <c r="A6000" s="10">
        <f>+SUBTOTAL(103,$B$5:B6000)</f>
        <v>180</v>
      </c>
      <c r="B6000" s="4" t="s">
        <v>177</v>
      </c>
      <c r="C6000" s="4" t="s">
        <v>12702</v>
      </c>
      <c r="D6000" s="4" t="s">
        <v>2563</v>
      </c>
      <c r="E6000" s="4" t="s">
        <v>21</v>
      </c>
      <c r="F6000" s="4" t="s">
        <v>22</v>
      </c>
      <c r="G6000" s="12"/>
      <c r="H6000" s="7">
        <v>15000</v>
      </c>
      <c r="I6000" s="7">
        <v>430.5</v>
      </c>
      <c r="J6000" s="7">
        <v>0</v>
      </c>
      <c r="K6000" s="7">
        <v>456</v>
      </c>
      <c r="L6000" s="7">
        <v>0</v>
      </c>
      <c r="M6000" s="7">
        <v>25</v>
      </c>
      <c r="N6000" s="7">
        <v>0</v>
      </c>
      <c r="O6000" s="7"/>
      <c r="P6000" s="7">
        <v>0</v>
      </c>
      <c r="Q6000" s="7">
        <v>911.5</v>
      </c>
      <c r="R6000" s="7">
        <v>14088.5</v>
      </c>
      <c r="S6000" s="4" t="s">
        <v>23</v>
      </c>
    </row>
    <row r="6001" spans="1:19" ht="26.25" hidden="1" customHeight="1" x14ac:dyDescent="0.25">
      <c r="A6001" s="10">
        <f>+SUBTOTAL(103,$B$5:B6001)</f>
        <v>180</v>
      </c>
      <c r="B6001" s="4" t="s">
        <v>177</v>
      </c>
      <c r="C6001" s="4" t="s">
        <v>4698</v>
      </c>
      <c r="D6001" s="4" t="s">
        <v>3007</v>
      </c>
      <c r="E6001" s="4" t="s">
        <v>12564</v>
      </c>
      <c r="F6001" s="4" t="s">
        <v>22</v>
      </c>
      <c r="G6001" s="12"/>
      <c r="H6001" s="7">
        <v>15000</v>
      </c>
      <c r="I6001" s="7">
        <v>430.5</v>
      </c>
      <c r="J6001" s="7">
        <v>0</v>
      </c>
      <c r="K6001" s="7">
        <v>456</v>
      </c>
      <c r="L6001" s="7">
        <v>0</v>
      </c>
      <c r="M6001" s="7">
        <v>25</v>
      </c>
      <c r="N6001" s="7">
        <v>0</v>
      </c>
      <c r="O6001" s="7"/>
      <c r="P6001" s="7">
        <v>4269.59</v>
      </c>
      <c r="Q6001" s="7">
        <v>5181.09</v>
      </c>
      <c r="R6001" s="7">
        <v>9818.91</v>
      </c>
      <c r="S6001" s="4" t="s">
        <v>23</v>
      </c>
    </row>
    <row r="6002" spans="1:19" ht="26.25" hidden="1" customHeight="1" x14ac:dyDescent="0.25">
      <c r="A6002" s="10">
        <f>+SUBTOTAL(103,$B$5:B6002)</f>
        <v>180</v>
      </c>
      <c r="B6002" s="4" t="s">
        <v>177</v>
      </c>
      <c r="C6002" s="4" t="s">
        <v>12703</v>
      </c>
      <c r="D6002" s="4" t="s">
        <v>2563</v>
      </c>
      <c r="E6002" s="4" t="s">
        <v>21</v>
      </c>
      <c r="F6002" s="4" t="s">
        <v>22</v>
      </c>
      <c r="G6002" s="12"/>
      <c r="H6002" s="7">
        <v>15000</v>
      </c>
      <c r="I6002" s="7">
        <v>430.5</v>
      </c>
      <c r="J6002" s="7">
        <v>0</v>
      </c>
      <c r="K6002" s="7">
        <v>456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911.5</v>
      </c>
      <c r="R6002" s="7">
        <v>14088.5</v>
      </c>
      <c r="S6002" s="4" t="s">
        <v>23</v>
      </c>
    </row>
    <row r="6003" spans="1:19" ht="26.25" hidden="1" customHeight="1" x14ac:dyDescent="0.25">
      <c r="A6003" s="10">
        <f>+SUBTOTAL(103,$B$5:B6003)</f>
        <v>180</v>
      </c>
      <c r="B6003" s="4" t="s">
        <v>3406</v>
      </c>
      <c r="C6003" s="4" t="s">
        <v>7445</v>
      </c>
      <c r="D6003" s="4" t="s">
        <v>2563</v>
      </c>
      <c r="E6003" s="4" t="s">
        <v>12565</v>
      </c>
      <c r="F6003" s="4" t="s">
        <v>22</v>
      </c>
      <c r="G6003" s="12"/>
      <c r="H6003" s="7">
        <v>15000</v>
      </c>
      <c r="I6003" s="7">
        <v>430.5</v>
      </c>
      <c r="J6003" s="7">
        <v>0</v>
      </c>
      <c r="K6003" s="7">
        <v>456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911.5</v>
      </c>
      <c r="R6003" s="7">
        <v>14088.5</v>
      </c>
      <c r="S6003" s="4" t="s">
        <v>23</v>
      </c>
    </row>
    <row r="6004" spans="1:19" ht="26.25" hidden="1" customHeight="1" x14ac:dyDescent="0.25">
      <c r="A6004" s="10">
        <f>+SUBTOTAL(103,$B$5:B6004)</f>
        <v>180</v>
      </c>
      <c r="B6004" s="4" t="s">
        <v>3407</v>
      </c>
      <c r="C6004" s="4" t="s">
        <v>7469</v>
      </c>
      <c r="D6004" s="4" t="s">
        <v>3039</v>
      </c>
      <c r="E6004" s="4" t="s">
        <v>12565</v>
      </c>
      <c r="F6004" s="4" t="s">
        <v>22</v>
      </c>
      <c r="G6004" s="12"/>
      <c r="H6004" s="7">
        <v>15000</v>
      </c>
      <c r="I6004" s="7">
        <v>430.5</v>
      </c>
      <c r="J6004" s="7">
        <v>0</v>
      </c>
      <c r="K6004" s="7">
        <v>456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911.5</v>
      </c>
      <c r="R6004" s="7">
        <v>14088.5</v>
      </c>
      <c r="S6004" s="4" t="s">
        <v>35</v>
      </c>
    </row>
    <row r="6005" spans="1:19" ht="26.25" hidden="1" customHeight="1" x14ac:dyDescent="0.25">
      <c r="A6005" s="10">
        <f>+SUBTOTAL(103,$B$5:B6005)</f>
        <v>180</v>
      </c>
      <c r="B6005" s="4" t="s">
        <v>11922</v>
      </c>
      <c r="C6005" s="4" t="s">
        <v>5322</v>
      </c>
      <c r="D6005" s="4" t="s">
        <v>971</v>
      </c>
      <c r="E6005" s="4" t="s">
        <v>12443</v>
      </c>
      <c r="F6005" s="4" t="s">
        <v>22</v>
      </c>
      <c r="G6005" s="12"/>
      <c r="H6005" s="7">
        <v>15000</v>
      </c>
      <c r="I6005" s="7">
        <v>430.5</v>
      </c>
      <c r="J6005" s="7">
        <v>0</v>
      </c>
      <c r="K6005" s="7">
        <v>456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911.5</v>
      </c>
      <c r="R6005" s="7">
        <v>14088.5</v>
      </c>
      <c r="S6005" s="4" t="s">
        <v>35</v>
      </c>
    </row>
    <row r="6006" spans="1:19" ht="26.25" hidden="1" customHeight="1" x14ac:dyDescent="0.25">
      <c r="A6006" s="10">
        <f>+SUBTOTAL(103,$B$5:B6006)</f>
        <v>180</v>
      </c>
      <c r="B6006" s="4" t="s">
        <v>139</v>
      </c>
      <c r="C6006" s="4" t="s">
        <v>7489</v>
      </c>
      <c r="D6006" s="4" t="s">
        <v>223</v>
      </c>
      <c r="E6006" s="4" t="s">
        <v>169</v>
      </c>
      <c r="F6006" s="4" t="s">
        <v>224</v>
      </c>
      <c r="G6006" s="12"/>
      <c r="H6006" s="7">
        <v>15000</v>
      </c>
      <c r="I6006" s="7">
        <v>0</v>
      </c>
      <c r="J6006" s="7">
        <v>0</v>
      </c>
      <c r="K6006" s="7">
        <v>0</v>
      </c>
      <c r="L6006" s="7">
        <v>0</v>
      </c>
      <c r="M6006" s="7">
        <v>0</v>
      </c>
      <c r="N6006" s="7">
        <v>0</v>
      </c>
      <c r="O6006" s="7"/>
      <c r="P6006" s="7">
        <v>50</v>
      </c>
      <c r="Q6006" s="7">
        <v>50</v>
      </c>
      <c r="R6006" s="7">
        <v>14950</v>
      </c>
      <c r="S6006" s="4" t="s">
        <v>23</v>
      </c>
    </row>
    <row r="6007" spans="1:19" ht="26.25" hidden="1" customHeight="1" x14ac:dyDescent="0.25">
      <c r="A6007" s="10">
        <f>+SUBTOTAL(103,$B$5:B6007)</f>
        <v>180</v>
      </c>
      <c r="B6007" s="4" t="s">
        <v>139</v>
      </c>
      <c r="C6007" s="4" t="s">
        <v>12520</v>
      </c>
      <c r="D6007" s="4" t="s">
        <v>1720</v>
      </c>
      <c r="E6007" s="4" t="s">
        <v>12769</v>
      </c>
      <c r="F6007" s="4" t="s">
        <v>22</v>
      </c>
      <c r="G6007" s="12"/>
      <c r="H6007" s="7">
        <v>15000</v>
      </c>
      <c r="I6007" s="7">
        <v>430.5</v>
      </c>
      <c r="J6007" s="7">
        <v>0</v>
      </c>
      <c r="K6007" s="7">
        <v>456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911.5</v>
      </c>
      <c r="R6007" s="7">
        <v>14088.5</v>
      </c>
      <c r="S6007" s="4" t="s">
        <v>23</v>
      </c>
    </row>
    <row r="6008" spans="1:19" ht="26.25" hidden="1" customHeight="1" x14ac:dyDescent="0.25">
      <c r="A6008" s="10">
        <f>+SUBTOTAL(103,$B$5:B6008)</f>
        <v>180</v>
      </c>
      <c r="B6008" s="4" t="s">
        <v>139</v>
      </c>
      <c r="C6008" s="4" t="s">
        <v>7504</v>
      </c>
      <c r="D6008" s="4" t="s">
        <v>2563</v>
      </c>
      <c r="E6008" s="4" t="s">
        <v>21</v>
      </c>
      <c r="F6008" s="4" t="s">
        <v>22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911.5</v>
      </c>
      <c r="R6008" s="7">
        <v>14088.5</v>
      </c>
      <c r="S6008" s="4" t="s">
        <v>23</v>
      </c>
    </row>
    <row r="6009" spans="1:19" ht="26.25" hidden="1" customHeight="1" x14ac:dyDescent="0.25">
      <c r="A6009" s="10">
        <f>+SUBTOTAL(103,$B$5:B6009)</f>
        <v>180</v>
      </c>
      <c r="B6009" s="4" t="s">
        <v>139</v>
      </c>
      <c r="C6009" s="4" t="s">
        <v>7511</v>
      </c>
      <c r="D6009" s="4" t="s">
        <v>223</v>
      </c>
      <c r="E6009" s="4" t="s">
        <v>169</v>
      </c>
      <c r="F6009" s="4" t="s">
        <v>224</v>
      </c>
      <c r="G6009" s="12"/>
      <c r="H6009" s="7">
        <v>15000</v>
      </c>
      <c r="I6009" s="7">
        <v>0</v>
      </c>
      <c r="J6009" s="7">
        <v>0</v>
      </c>
      <c r="K6009" s="7">
        <v>0</v>
      </c>
      <c r="L6009" s="7">
        <v>0</v>
      </c>
      <c r="M6009" s="7">
        <v>0</v>
      </c>
      <c r="N6009" s="7">
        <v>0</v>
      </c>
      <c r="O6009" s="7"/>
      <c r="P6009" s="7">
        <v>0</v>
      </c>
      <c r="Q6009" s="7">
        <v>0</v>
      </c>
      <c r="R6009" s="7">
        <v>15000</v>
      </c>
      <c r="S6009" s="4" t="s">
        <v>23</v>
      </c>
    </row>
    <row r="6010" spans="1:19" ht="26.25" hidden="1" customHeight="1" x14ac:dyDescent="0.25">
      <c r="A6010" s="10">
        <f>+SUBTOTAL(103,$B$5:B6010)</f>
        <v>180</v>
      </c>
      <c r="B6010" s="4" t="s">
        <v>914</v>
      </c>
      <c r="C6010" s="4" t="s">
        <v>6063</v>
      </c>
      <c r="D6010" s="4" t="s">
        <v>2086</v>
      </c>
      <c r="E6010" s="4" t="s">
        <v>12563</v>
      </c>
      <c r="F6010" s="4" t="s">
        <v>22</v>
      </c>
      <c r="G6010" s="12"/>
      <c r="H6010" s="7">
        <v>15000</v>
      </c>
      <c r="I6010" s="7">
        <v>430.5</v>
      </c>
      <c r="J6010" s="7">
        <v>0</v>
      </c>
      <c r="K6010" s="7">
        <v>456</v>
      </c>
      <c r="L6010" s="7">
        <v>0</v>
      </c>
      <c r="M6010" s="7">
        <v>25</v>
      </c>
      <c r="N6010" s="7">
        <v>0</v>
      </c>
      <c r="O6010" s="7"/>
      <c r="P6010" s="7">
        <v>0</v>
      </c>
      <c r="Q6010" s="7">
        <v>911.5</v>
      </c>
      <c r="R6010" s="7">
        <v>14088.5</v>
      </c>
      <c r="S6010" s="4" t="s">
        <v>23</v>
      </c>
    </row>
    <row r="6011" spans="1:19" ht="26.25" hidden="1" customHeight="1" x14ac:dyDescent="0.25">
      <c r="A6011" s="10">
        <f>+SUBTOTAL(103,$B$5:B6011)</f>
        <v>180</v>
      </c>
      <c r="B6011" s="4" t="s">
        <v>3408</v>
      </c>
      <c r="C6011" s="4" t="s">
        <v>10079</v>
      </c>
      <c r="D6011" s="4" t="s">
        <v>1072</v>
      </c>
      <c r="E6011" s="4" t="s">
        <v>12570</v>
      </c>
      <c r="F6011" s="4" t="s">
        <v>22</v>
      </c>
      <c r="G6011" s="12"/>
      <c r="H6011" s="7">
        <v>15000</v>
      </c>
      <c r="I6011" s="7">
        <v>430.5</v>
      </c>
      <c r="J6011" s="7">
        <v>0</v>
      </c>
      <c r="K6011" s="7">
        <v>456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911.5</v>
      </c>
      <c r="R6011" s="7">
        <v>14088.5</v>
      </c>
      <c r="S6011" s="4" t="s">
        <v>23</v>
      </c>
    </row>
    <row r="6012" spans="1:19" ht="26.25" hidden="1" customHeight="1" x14ac:dyDescent="0.25">
      <c r="A6012" s="10">
        <f>+SUBTOTAL(103,$B$5:B6012)</f>
        <v>180</v>
      </c>
      <c r="B6012" s="4" t="s">
        <v>3409</v>
      </c>
      <c r="C6012" s="4" t="s">
        <v>6727</v>
      </c>
      <c r="D6012" s="4" t="s">
        <v>3015</v>
      </c>
      <c r="E6012" s="4" t="s">
        <v>21</v>
      </c>
      <c r="F6012" s="4" t="s">
        <v>22</v>
      </c>
      <c r="G6012" s="12"/>
      <c r="H6012" s="7">
        <v>15000</v>
      </c>
      <c r="I6012" s="7">
        <v>430.5</v>
      </c>
      <c r="J6012" s="7">
        <v>0</v>
      </c>
      <c r="K6012" s="7">
        <v>456</v>
      </c>
      <c r="L6012" s="7">
        <v>0</v>
      </c>
      <c r="M6012" s="7">
        <v>25</v>
      </c>
      <c r="N6012" s="7">
        <v>0</v>
      </c>
      <c r="O6012" s="7"/>
      <c r="P6012" s="7">
        <v>0</v>
      </c>
      <c r="Q6012" s="7">
        <v>911.5</v>
      </c>
      <c r="R6012" s="7">
        <v>14088.5</v>
      </c>
      <c r="S6012" s="4" t="s">
        <v>23</v>
      </c>
    </row>
    <row r="6013" spans="1:19" ht="26.25" customHeight="1" x14ac:dyDescent="0.25">
      <c r="A6013" s="10">
        <f>+SUBTOTAL(103,$B$5:B6013)</f>
        <v>181</v>
      </c>
      <c r="B6013" s="4" t="s">
        <v>374</v>
      </c>
      <c r="C6013" s="4" t="s">
        <v>10154</v>
      </c>
      <c r="D6013" s="4" t="s">
        <v>1072</v>
      </c>
      <c r="E6013" s="4" t="s">
        <v>12568</v>
      </c>
      <c r="F6013" s="4" t="s">
        <v>22</v>
      </c>
      <c r="G6013" s="12"/>
      <c r="H6013" s="7">
        <v>15000</v>
      </c>
      <c r="I6013" s="7">
        <v>430.5</v>
      </c>
      <c r="J6013" s="7">
        <v>0</v>
      </c>
      <c r="K6013" s="7">
        <v>456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911.5</v>
      </c>
      <c r="R6013" s="7">
        <v>14088.5</v>
      </c>
      <c r="S6013" s="4" t="s">
        <v>23</v>
      </c>
    </row>
    <row r="6014" spans="1:19" ht="26.25" hidden="1" customHeight="1" x14ac:dyDescent="0.25">
      <c r="A6014" s="10">
        <f>+SUBTOTAL(103,$B$5:B6014)</f>
        <v>181</v>
      </c>
      <c r="B6014" s="4" t="s">
        <v>374</v>
      </c>
      <c r="C6014" s="4" t="s">
        <v>3384</v>
      </c>
      <c r="D6014" s="4" t="s">
        <v>2832</v>
      </c>
      <c r="E6014" s="4" t="s">
        <v>2780</v>
      </c>
      <c r="F6014" s="4" t="s">
        <v>22</v>
      </c>
      <c r="G6014" s="12"/>
      <c r="H6014" s="7">
        <v>15000</v>
      </c>
      <c r="I6014" s="7">
        <v>430.5</v>
      </c>
      <c r="J6014" s="7">
        <v>0</v>
      </c>
      <c r="K6014" s="7">
        <v>456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911.5</v>
      </c>
      <c r="R6014" s="7">
        <v>14088.5</v>
      </c>
      <c r="S6014" s="4" t="s">
        <v>23</v>
      </c>
    </row>
    <row r="6015" spans="1:19" ht="26.25" hidden="1" customHeight="1" x14ac:dyDescent="0.25">
      <c r="A6015" s="10">
        <f>+SUBTOTAL(103,$B$5:B6015)</f>
        <v>181</v>
      </c>
      <c r="B6015" s="4" t="s">
        <v>48</v>
      </c>
      <c r="C6015" s="4" t="s">
        <v>5383</v>
      </c>
      <c r="D6015" s="4" t="s">
        <v>216</v>
      </c>
      <c r="E6015" s="4" t="s">
        <v>12563</v>
      </c>
      <c r="F6015" s="4" t="s">
        <v>41</v>
      </c>
      <c r="G6015" s="12"/>
      <c r="H6015" s="7">
        <v>15000</v>
      </c>
      <c r="I6015" s="7">
        <v>430.5</v>
      </c>
      <c r="J6015" s="7">
        <v>0</v>
      </c>
      <c r="K6015" s="7">
        <v>456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911.5</v>
      </c>
      <c r="R6015" s="7">
        <v>14088.5</v>
      </c>
      <c r="S6015" s="4" t="s">
        <v>23</v>
      </c>
    </row>
    <row r="6016" spans="1:19" ht="26.25" hidden="1" customHeight="1" x14ac:dyDescent="0.25">
      <c r="A6016" s="10">
        <f>+SUBTOTAL(103,$B$5:B6016)</f>
        <v>181</v>
      </c>
      <c r="B6016" s="4" t="s">
        <v>7573</v>
      </c>
      <c r="C6016" s="4" t="s">
        <v>7574</v>
      </c>
      <c r="D6016" s="4" t="s">
        <v>2563</v>
      </c>
      <c r="E6016" s="4" t="s">
        <v>12565</v>
      </c>
      <c r="F6016" s="4" t="s">
        <v>22</v>
      </c>
      <c r="G6016" s="12"/>
      <c r="H6016" s="7">
        <v>15000</v>
      </c>
      <c r="I6016" s="7">
        <v>430.5</v>
      </c>
      <c r="J6016" s="7">
        <v>0</v>
      </c>
      <c r="K6016" s="7">
        <v>456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911.5</v>
      </c>
      <c r="R6016" s="7">
        <v>14088.5</v>
      </c>
      <c r="S6016" s="4" t="s">
        <v>23</v>
      </c>
    </row>
    <row r="6017" spans="1:19" ht="26.25" hidden="1" customHeight="1" x14ac:dyDescent="0.25">
      <c r="A6017" s="10">
        <f>+SUBTOTAL(103,$B$5:B6017)</f>
        <v>181</v>
      </c>
      <c r="B6017" s="4" t="s">
        <v>3285</v>
      </c>
      <c r="C6017" s="4" t="s">
        <v>7586</v>
      </c>
      <c r="D6017" s="4" t="s">
        <v>1072</v>
      </c>
      <c r="E6017" s="4" t="s">
        <v>12569</v>
      </c>
      <c r="F6017" s="4" t="s">
        <v>22</v>
      </c>
      <c r="G6017" s="12"/>
      <c r="H6017" s="7">
        <v>15000</v>
      </c>
      <c r="I6017" s="7">
        <v>430.5</v>
      </c>
      <c r="J6017" s="7">
        <v>0</v>
      </c>
      <c r="K6017" s="7">
        <v>456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911.5</v>
      </c>
      <c r="R6017" s="7">
        <v>14088.5</v>
      </c>
      <c r="S6017" s="4" t="s">
        <v>23</v>
      </c>
    </row>
    <row r="6018" spans="1:19" ht="26.25" hidden="1" customHeight="1" x14ac:dyDescent="0.25">
      <c r="A6018" s="10">
        <f>+SUBTOTAL(103,$B$5:B6018)</f>
        <v>181</v>
      </c>
      <c r="B6018" s="4" t="s">
        <v>142</v>
      </c>
      <c r="C6018" s="4" t="s">
        <v>7593</v>
      </c>
      <c r="D6018" s="4" t="s">
        <v>2563</v>
      </c>
      <c r="E6018" s="4" t="s">
        <v>12569</v>
      </c>
      <c r="F6018" s="4" t="s">
        <v>22</v>
      </c>
      <c r="G6018" s="12"/>
      <c r="H6018" s="7">
        <v>15000</v>
      </c>
      <c r="I6018" s="7">
        <v>430.5</v>
      </c>
      <c r="J6018" s="7">
        <v>0</v>
      </c>
      <c r="K6018" s="7">
        <v>456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911.5</v>
      </c>
      <c r="R6018" s="7">
        <v>14088.5</v>
      </c>
      <c r="S6018" s="4" t="s">
        <v>23</v>
      </c>
    </row>
    <row r="6019" spans="1:19" ht="26.25" hidden="1" customHeight="1" x14ac:dyDescent="0.25">
      <c r="A6019" s="10">
        <f>+SUBTOTAL(103,$B$5:B6019)</f>
        <v>181</v>
      </c>
      <c r="B6019" s="4" t="s">
        <v>142</v>
      </c>
      <c r="C6019" s="4" t="s">
        <v>5718</v>
      </c>
      <c r="D6019" s="4" t="s">
        <v>1072</v>
      </c>
      <c r="E6019" s="4" t="s">
        <v>12563</v>
      </c>
      <c r="F6019" s="4" t="s">
        <v>22</v>
      </c>
      <c r="G6019" s="12"/>
      <c r="H6019" s="7">
        <v>15000</v>
      </c>
      <c r="I6019" s="7">
        <v>430.5</v>
      </c>
      <c r="J6019" s="7">
        <v>0</v>
      </c>
      <c r="K6019" s="7">
        <v>456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911.5</v>
      </c>
      <c r="R6019" s="7">
        <v>14088.5</v>
      </c>
      <c r="S6019" s="4" t="s">
        <v>23</v>
      </c>
    </row>
    <row r="6020" spans="1:19" ht="26.25" hidden="1" customHeight="1" x14ac:dyDescent="0.25">
      <c r="A6020" s="10">
        <f>+SUBTOTAL(103,$B$5:B6020)</f>
        <v>181</v>
      </c>
      <c r="B6020" s="4" t="s">
        <v>932</v>
      </c>
      <c r="C6020" s="4" t="s">
        <v>12705</v>
      </c>
      <c r="D6020" s="4" t="s">
        <v>2563</v>
      </c>
      <c r="E6020" s="4" t="s">
        <v>21</v>
      </c>
      <c r="F6020" s="4" t="s">
        <v>22</v>
      </c>
      <c r="G6020" s="12"/>
      <c r="H6020" s="7">
        <v>15000</v>
      </c>
      <c r="I6020" s="7">
        <v>430.5</v>
      </c>
      <c r="J6020" s="7">
        <v>0</v>
      </c>
      <c r="K6020" s="7">
        <v>456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911.5</v>
      </c>
      <c r="R6020" s="7">
        <v>14088.5</v>
      </c>
      <c r="S6020" s="4" t="s">
        <v>23</v>
      </c>
    </row>
    <row r="6021" spans="1:19" ht="26.25" hidden="1" customHeight="1" x14ac:dyDescent="0.25">
      <c r="A6021" s="10">
        <f>+SUBTOTAL(103,$B$5:B6021)</f>
        <v>181</v>
      </c>
      <c r="B6021" s="4" t="s">
        <v>83</v>
      </c>
      <c r="C6021" s="4" t="s">
        <v>5070</v>
      </c>
      <c r="D6021" s="4" t="s">
        <v>2563</v>
      </c>
      <c r="E6021" s="4" t="s">
        <v>21</v>
      </c>
      <c r="F6021" s="4" t="s">
        <v>22</v>
      </c>
      <c r="G6021" s="12"/>
      <c r="H6021" s="7">
        <v>15000</v>
      </c>
      <c r="I6021" s="7">
        <v>430.5</v>
      </c>
      <c r="J6021" s="7">
        <v>0</v>
      </c>
      <c r="K6021" s="7">
        <v>456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911.5</v>
      </c>
      <c r="R6021" s="7">
        <v>14088.5</v>
      </c>
      <c r="S6021" s="4" t="s">
        <v>23</v>
      </c>
    </row>
    <row r="6022" spans="1:19" ht="26.25" hidden="1" customHeight="1" x14ac:dyDescent="0.25">
      <c r="A6022" s="10">
        <f>+SUBTOTAL(103,$B$5:B6022)</f>
        <v>181</v>
      </c>
      <c r="B6022" s="4" t="s">
        <v>3410</v>
      </c>
      <c r="C6022" s="4" t="s">
        <v>7090</v>
      </c>
      <c r="D6022" s="4" t="s">
        <v>2563</v>
      </c>
      <c r="E6022" s="4" t="s">
        <v>12565</v>
      </c>
      <c r="F6022" s="4" t="s">
        <v>22</v>
      </c>
      <c r="G6022" s="12"/>
      <c r="H6022" s="7">
        <v>15000</v>
      </c>
      <c r="I6022" s="7">
        <v>430.5</v>
      </c>
      <c r="J6022" s="7">
        <v>0</v>
      </c>
      <c r="K6022" s="7">
        <v>456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911.5</v>
      </c>
      <c r="R6022" s="7">
        <v>14088.5</v>
      </c>
      <c r="S6022" s="4" t="s">
        <v>23</v>
      </c>
    </row>
    <row r="6023" spans="1:19" ht="26.25" hidden="1" customHeight="1" x14ac:dyDescent="0.25">
      <c r="A6023" s="10">
        <f>+SUBTOTAL(103,$B$5:B6023)</f>
        <v>181</v>
      </c>
      <c r="B6023" s="4" t="s">
        <v>103</v>
      </c>
      <c r="C6023" s="4" t="s">
        <v>7664</v>
      </c>
      <c r="D6023" s="4" t="s">
        <v>971</v>
      </c>
      <c r="E6023" s="4" t="s">
        <v>12565</v>
      </c>
      <c r="F6023" s="4" t="s">
        <v>22</v>
      </c>
      <c r="G6023" s="12"/>
      <c r="H6023" s="7">
        <v>15000</v>
      </c>
      <c r="I6023" s="7">
        <v>430.5</v>
      </c>
      <c r="J6023" s="7">
        <v>0</v>
      </c>
      <c r="K6023" s="7">
        <v>456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911.5</v>
      </c>
      <c r="R6023" s="7">
        <v>14088.5</v>
      </c>
      <c r="S6023" s="4" t="s">
        <v>35</v>
      </c>
    </row>
    <row r="6024" spans="1:19" ht="26.25" hidden="1" customHeight="1" x14ac:dyDescent="0.25">
      <c r="A6024" s="10">
        <f>+SUBTOTAL(103,$B$5:B6024)</f>
        <v>181</v>
      </c>
      <c r="B6024" s="4" t="s">
        <v>1753</v>
      </c>
      <c r="C6024" s="4" t="s">
        <v>7051</v>
      </c>
      <c r="D6024" s="4" t="s">
        <v>1072</v>
      </c>
      <c r="E6024" s="4" t="s">
        <v>12565</v>
      </c>
      <c r="F6024" s="4" t="s">
        <v>22</v>
      </c>
      <c r="G6024" s="12"/>
      <c r="H6024" s="7">
        <v>15000</v>
      </c>
      <c r="I6024" s="7">
        <v>430.5</v>
      </c>
      <c r="J6024" s="7">
        <v>0</v>
      </c>
      <c r="K6024" s="7">
        <v>456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911.5</v>
      </c>
      <c r="R6024" s="7">
        <v>14088.5</v>
      </c>
      <c r="S6024" s="4" t="s">
        <v>35</v>
      </c>
    </row>
    <row r="6025" spans="1:19" ht="26.25" hidden="1" customHeight="1" x14ac:dyDescent="0.25">
      <c r="A6025" s="10">
        <f>+SUBTOTAL(103,$B$5:B6025)</f>
        <v>181</v>
      </c>
      <c r="B6025" s="4" t="s">
        <v>4649</v>
      </c>
      <c r="C6025" s="4" t="s">
        <v>7677</v>
      </c>
      <c r="D6025" s="4" t="s">
        <v>1072</v>
      </c>
      <c r="E6025" s="4" t="s">
        <v>10375</v>
      </c>
      <c r="F6025" s="4" t="s">
        <v>22</v>
      </c>
      <c r="G6025" s="12"/>
      <c r="H6025" s="7">
        <v>15000</v>
      </c>
      <c r="I6025" s="7">
        <v>430.5</v>
      </c>
      <c r="J6025" s="7">
        <v>0</v>
      </c>
      <c r="K6025" s="7">
        <v>456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911.5</v>
      </c>
      <c r="R6025" s="7">
        <v>14088.5</v>
      </c>
      <c r="S6025" s="4" t="s">
        <v>35</v>
      </c>
    </row>
    <row r="6026" spans="1:19" ht="26.25" hidden="1" customHeight="1" x14ac:dyDescent="0.25">
      <c r="A6026" s="10">
        <f>+SUBTOTAL(103,$B$5:B6026)</f>
        <v>181</v>
      </c>
      <c r="B6026" s="4" t="s">
        <v>3411</v>
      </c>
      <c r="C6026" s="4" t="s">
        <v>7693</v>
      </c>
      <c r="D6026" s="4" t="s">
        <v>1002</v>
      </c>
      <c r="E6026" s="4" t="s">
        <v>128</v>
      </c>
      <c r="F6026" s="4" t="s">
        <v>22</v>
      </c>
      <c r="G6026" s="12"/>
      <c r="H6026" s="7">
        <v>15000</v>
      </c>
      <c r="I6026" s="7">
        <v>430.5</v>
      </c>
      <c r="J6026" s="7">
        <v>0</v>
      </c>
      <c r="K6026" s="7">
        <v>456</v>
      </c>
      <c r="L6026" s="7">
        <v>0</v>
      </c>
      <c r="M6026" s="7">
        <v>25</v>
      </c>
      <c r="N6026" s="7">
        <v>0</v>
      </c>
      <c r="O6026" s="7"/>
      <c r="P6026" s="7">
        <v>5695.51</v>
      </c>
      <c r="Q6026" s="7">
        <v>6607.01</v>
      </c>
      <c r="R6026" s="7">
        <v>8392.99</v>
      </c>
      <c r="S6026" s="4" t="s">
        <v>23</v>
      </c>
    </row>
    <row r="6027" spans="1:19" ht="26.25" hidden="1" customHeight="1" x14ac:dyDescent="0.25">
      <c r="A6027" s="10">
        <f>+SUBTOTAL(103,$B$5:B6027)</f>
        <v>181</v>
      </c>
      <c r="B6027" s="4" t="s">
        <v>951</v>
      </c>
      <c r="C6027" s="4" t="s">
        <v>10639</v>
      </c>
      <c r="D6027" s="4" t="s">
        <v>1072</v>
      </c>
      <c r="E6027" s="4" t="s">
        <v>12443</v>
      </c>
      <c r="F6027" s="4" t="s">
        <v>22</v>
      </c>
      <c r="G6027" s="12"/>
      <c r="H6027" s="7">
        <v>15000</v>
      </c>
      <c r="I6027" s="7">
        <v>430.5</v>
      </c>
      <c r="J6027" s="7">
        <v>0</v>
      </c>
      <c r="K6027" s="7">
        <v>456</v>
      </c>
      <c r="L6027" s="7">
        <v>0</v>
      </c>
      <c r="M6027" s="7">
        <v>25</v>
      </c>
      <c r="N6027" s="7">
        <v>0</v>
      </c>
      <c r="O6027" s="7"/>
      <c r="P6027" s="7">
        <v>0</v>
      </c>
      <c r="Q6027" s="7">
        <v>911.5</v>
      </c>
      <c r="R6027" s="7">
        <v>14088.5</v>
      </c>
      <c r="S6027" s="4" t="s">
        <v>23</v>
      </c>
    </row>
    <row r="6028" spans="1:19" ht="26.25" hidden="1" customHeight="1" x14ac:dyDescent="0.25">
      <c r="A6028" s="10">
        <f>+SUBTOTAL(103,$B$5:B6028)</f>
        <v>181</v>
      </c>
      <c r="B6028" s="4" t="s">
        <v>954</v>
      </c>
      <c r="C6028" s="4" t="s">
        <v>7717</v>
      </c>
      <c r="D6028" s="4" t="s">
        <v>2563</v>
      </c>
      <c r="E6028" s="4" t="s">
        <v>10375</v>
      </c>
      <c r="F6028" s="4" t="s">
        <v>22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23</v>
      </c>
    </row>
    <row r="6029" spans="1:19" ht="26.25" hidden="1" customHeight="1" x14ac:dyDescent="0.25">
      <c r="A6029" s="10">
        <f>+SUBTOTAL(103,$B$5:B6029)</f>
        <v>181</v>
      </c>
      <c r="B6029" s="4" t="s">
        <v>1756</v>
      </c>
      <c r="C6029" s="4" t="s">
        <v>10609</v>
      </c>
      <c r="D6029" s="4" t="s">
        <v>2086</v>
      </c>
      <c r="E6029" s="4" t="s">
        <v>12443</v>
      </c>
      <c r="F6029" s="4" t="s">
        <v>22</v>
      </c>
      <c r="G6029" s="12"/>
      <c r="H6029" s="7">
        <v>15000</v>
      </c>
      <c r="I6029" s="7">
        <v>430.5</v>
      </c>
      <c r="J6029" s="7">
        <v>0</v>
      </c>
      <c r="K6029" s="7">
        <v>456</v>
      </c>
      <c r="L6029" s="7">
        <v>0</v>
      </c>
      <c r="M6029" s="7">
        <v>25</v>
      </c>
      <c r="N6029" s="7">
        <v>0</v>
      </c>
      <c r="O6029" s="7"/>
      <c r="P6029" s="7">
        <v>500</v>
      </c>
      <c r="Q6029" s="7">
        <v>1411.5</v>
      </c>
      <c r="R6029" s="7">
        <v>13588.5</v>
      </c>
      <c r="S6029" s="4" t="s">
        <v>23</v>
      </c>
    </row>
    <row r="6030" spans="1:19" ht="26.25" hidden="1" customHeight="1" x14ac:dyDescent="0.25">
      <c r="A6030" s="10">
        <f>+SUBTOTAL(103,$B$5:B6030)</f>
        <v>181</v>
      </c>
      <c r="B6030" s="4" t="s">
        <v>958</v>
      </c>
      <c r="C6030" s="4" t="s">
        <v>7738</v>
      </c>
      <c r="D6030" s="4" t="s">
        <v>2601</v>
      </c>
      <c r="E6030" s="4" t="s">
        <v>12567</v>
      </c>
      <c r="F6030" s="4" t="s">
        <v>22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23</v>
      </c>
    </row>
    <row r="6031" spans="1:19" ht="26.25" hidden="1" customHeight="1" x14ac:dyDescent="0.25">
      <c r="A6031" s="10">
        <f>+SUBTOTAL(103,$B$5:B6031)</f>
        <v>181</v>
      </c>
      <c r="B6031" s="4" t="s">
        <v>3412</v>
      </c>
      <c r="C6031" s="4" t="s">
        <v>7760</v>
      </c>
      <c r="D6031" s="4" t="s">
        <v>2605</v>
      </c>
      <c r="E6031" s="4" t="s">
        <v>12563</v>
      </c>
      <c r="F6031" s="4" t="s">
        <v>22</v>
      </c>
      <c r="G6031" s="12"/>
      <c r="H6031" s="7">
        <v>15000</v>
      </c>
      <c r="I6031" s="7">
        <v>430.5</v>
      </c>
      <c r="J6031" s="7">
        <v>0</v>
      </c>
      <c r="K6031" s="7">
        <v>456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911.5</v>
      </c>
      <c r="R6031" s="7">
        <v>14088.5</v>
      </c>
      <c r="S6031" s="4" t="s">
        <v>23</v>
      </c>
    </row>
    <row r="6032" spans="1:19" ht="26.25" hidden="1" customHeight="1" x14ac:dyDescent="0.25">
      <c r="A6032" s="10">
        <f>+SUBTOTAL(103,$B$5:B6032)</f>
        <v>181</v>
      </c>
      <c r="B6032" s="4" t="s">
        <v>3413</v>
      </c>
      <c r="C6032" s="4" t="s">
        <v>7763</v>
      </c>
      <c r="D6032" s="4" t="s">
        <v>2086</v>
      </c>
      <c r="E6032" s="4" t="s">
        <v>12565</v>
      </c>
      <c r="F6032" s="4" t="s">
        <v>22</v>
      </c>
      <c r="G6032" s="12"/>
      <c r="H6032" s="7">
        <v>15000</v>
      </c>
      <c r="I6032" s="7">
        <v>430.5</v>
      </c>
      <c r="J6032" s="7">
        <v>0</v>
      </c>
      <c r="K6032" s="7">
        <v>456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911.5</v>
      </c>
      <c r="R6032" s="7">
        <v>14088.5</v>
      </c>
      <c r="S6032" s="4" t="s">
        <v>23</v>
      </c>
    </row>
    <row r="6033" spans="1:19" ht="26.25" hidden="1" customHeight="1" x14ac:dyDescent="0.25">
      <c r="A6033" s="10">
        <f>+SUBTOTAL(103,$B$5:B6033)</f>
        <v>181</v>
      </c>
      <c r="B6033" s="4" t="s">
        <v>4494</v>
      </c>
      <c r="C6033" s="4" t="s">
        <v>7483</v>
      </c>
      <c r="D6033" s="4" t="s">
        <v>3015</v>
      </c>
      <c r="E6033" s="4" t="s">
        <v>12569</v>
      </c>
      <c r="F6033" s="4" t="s">
        <v>22</v>
      </c>
      <c r="G6033" s="12"/>
      <c r="H6033" s="7">
        <v>15000</v>
      </c>
      <c r="I6033" s="7">
        <v>430.5</v>
      </c>
      <c r="J6033" s="7">
        <v>0</v>
      </c>
      <c r="K6033" s="7">
        <v>456</v>
      </c>
      <c r="L6033" s="7">
        <v>0</v>
      </c>
      <c r="M6033" s="7">
        <v>25</v>
      </c>
      <c r="N6033" s="7">
        <v>0</v>
      </c>
      <c r="O6033" s="7"/>
      <c r="P6033" s="7">
        <v>14068.5</v>
      </c>
      <c r="Q6033" s="7">
        <v>14980</v>
      </c>
      <c r="R6033" s="7">
        <v>20</v>
      </c>
      <c r="S6033" s="4" t="s">
        <v>23</v>
      </c>
    </row>
    <row r="6034" spans="1:19" ht="26.25" hidden="1" customHeight="1" x14ac:dyDescent="0.25">
      <c r="A6034" s="10">
        <f>+SUBTOTAL(103,$B$5:B6034)</f>
        <v>181</v>
      </c>
      <c r="B6034" s="4" t="s">
        <v>3414</v>
      </c>
      <c r="C6034" s="4" t="s">
        <v>7775</v>
      </c>
      <c r="D6034" s="4" t="s">
        <v>1072</v>
      </c>
      <c r="E6034" s="4" t="s">
        <v>12569</v>
      </c>
      <c r="F6034" s="4" t="s">
        <v>22</v>
      </c>
      <c r="G6034" s="12"/>
      <c r="H6034" s="7">
        <v>15000</v>
      </c>
      <c r="I6034" s="7">
        <v>430.5</v>
      </c>
      <c r="J6034" s="7">
        <v>0</v>
      </c>
      <c r="K6034" s="7">
        <v>456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911.5</v>
      </c>
      <c r="R6034" s="7">
        <v>14088.5</v>
      </c>
      <c r="S6034" s="4" t="s">
        <v>35</v>
      </c>
    </row>
    <row r="6035" spans="1:19" ht="26.25" hidden="1" customHeight="1" x14ac:dyDescent="0.25">
      <c r="A6035" s="10">
        <f>+SUBTOTAL(103,$B$5:B6035)</f>
        <v>181</v>
      </c>
      <c r="B6035" s="4" t="s">
        <v>3415</v>
      </c>
      <c r="C6035" s="4" t="s">
        <v>7789</v>
      </c>
      <c r="D6035" s="4" t="s">
        <v>3039</v>
      </c>
      <c r="E6035" s="4" t="s">
        <v>12565</v>
      </c>
      <c r="F6035" s="4" t="s">
        <v>22</v>
      </c>
      <c r="G6035" s="12"/>
      <c r="H6035" s="7">
        <v>15000</v>
      </c>
      <c r="I6035" s="7">
        <v>430.5</v>
      </c>
      <c r="J6035" s="7">
        <v>0</v>
      </c>
      <c r="K6035" s="7">
        <v>456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911.5</v>
      </c>
      <c r="R6035" s="7">
        <v>14088.5</v>
      </c>
      <c r="S6035" s="4" t="s">
        <v>35</v>
      </c>
    </row>
    <row r="6036" spans="1:19" ht="26.25" hidden="1" customHeight="1" x14ac:dyDescent="0.25">
      <c r="A6036" s="10">
        <f>+SUBTOTAL(103,$B$5:B6036)</f>
        <v>181</v>
      </c>
      <c r="B6036" s="4" t="s">
        <v>12410</v>
      </c>
      <c r="C6036" s="4" t="s">
        <v>12411</v>
      </c>
      <c r="D6036" s="4" t="s">
        <v>3121</v>
      </c>
      <c r="E6036" s="4" t="s">
        <v>12443</v>
      </c>
      <c r="F6036" s="4" t="s">
        <v>22</v>
      </c>
      <c r="G6036" s="12"/>
      <c r="H6036" s="7">
        <v>15000</v>
      </c>
      <c r="I6036" s="7">
        <v>430.5</v>
      </c>
      <c r="J6036" s="7">
        <v>0</v>
      </c>
      <c r="K6036" s="7">
        <v>456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911.5</v>
      </c>
      <c r="R6036" s="7">
        <v>14088.5</v>
      </c>
      <c r="S6036" s="4" t="s">
        <v>23</v>
      </c>
    </row>
    <row r="6037" spans="1:19" ht="26.25" hidden="1" customHeight="1" x14ac:dyDescent="0.25">
      <c r="A6037" s="10">
        <f>+SUBTOTAL(103,$B$5:B6037)</f>
        <v>181</v>
      </c>
      <c r="B6037" s="4" t="s">
        <v>3416</v>
      </c>
      <c r="C6037" s="4" t="s">
        <v>7795</v>
      </c>
      <c r="D6037" s="4" t="s">
        <v>2086</v>
      </c>
      <c r="E6037" s="4" t="s">
        <v>12565</v>
      </c>
      <c r="F6037" s="4" t="s">
        <v>22</v>
      </c>
      <c r="G6037" s="12"/>
      <c r="H6037" s="7">
        <v>15000</v>
      </c>
      <c r="I6037" s="7">
        <v>430.5</v>
      </c>
      <c r="J6037" s="7">
        <v>0</v>
      </c>
      <c r="K6037" s="7">
        <v>456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911.5</v>
      </c>
      <c r="R6037" s="7">
        <v>14088.5</v>
      </c>
      <c r="S6037" s="4" t="s">
        <v>23</v>
      </c>
    </row>
    <row r="6038" spans="1:19" ht="26.25" hidden="1" customHeight="1" x14ac:dyDescent="0.25">
      <c r="A6038" s="10">
        <f>+SUBTOTAL(103,$B$5:B6038)</f>
        <v>181</v>
      </c>
      <c r="B6038" s="4" t="s">
        <v>3417</v>
      </c>
      <c r="C6038" s="4" t="s">
        <v>7820</v>
      </c>
      <c r="D6038" s="4" t="s">
        <v>971</v>
      </c>
      <c r="E6038" s="4" t="s">
        <v>12566</v>
      </c>
      <c r="F6038" s="4" t="s">
        <v>22</v>
      </c>
      <c r="G6038" s="12"/>
      <c r="H6038" s="7">
        <v>15000</v>
      </c>
      <c r="I6038" s="7">
        <v>430.5</v>
      </c>
      <c r="J6038" s="7">
        <v>0</v>
      </c>
      <c r="K6038" s="7">
        <v>456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911.5</v>
      </c>
      <c r="R6038" s="7">
        <v>14088.5</v>
      </c>
      <c r="S6038" s="4" t="s">
        <v>35</v>
      </c>
    </row>
    <row r="6039" spans="1:19" ht="26.25" hidden="1" customHeight="1" x14ac:dyDescent="0.25">
      <c r="A6039" s="10">
        <f>+SUBTOTAL(103,$B$5:B6039)</f>
        <v>181</v>
      </c>
      <c r="B6039" s="4" t="s">
        <v>3418</v>
      </c>
      <c r="C6039" s="4" t="s">
        <v>7830</v>
      </c>
      <c r="D6039" s="4" t="s">
        <v>3169</v>
      </c>
      <c r="E6039" s="4" t="s">
        <v>12569</v>
      </c>
      <c r="F6039" s="4" t="s">
        <v>22</v>
      </c>
      <c r="G6039" s="12"/>
      <c r="H6039" s="7">
        <v>15000</v>
      </c>
      <c r="I6039" s="7">
        <v>430.5</v>
      </c>
      <c r="J6039" s="7">
        <v>0</v>
      </c>
      <c r="K6039" s="7">
        <v>456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911.5</v>
      </c>
      <c r="R6039" s="7">
        <v>14088.5</v>
      </c>
      <c r="S6039" s="4" t="s">
        <v>23</v>
      </c>
    </row>
    <row r="6040" spans="1:19" ht="26.25" hidden="1" customHeight="1" x14ac:dyDescent="0.25">
      <c r="A6040" s="10">
        <f>+SUBTOTAL(103,$B$5:B6040)</f>
        <v>181</v>
      </c>
      <c r="B6040" s="4" t="s">
        <v>39</v>
      </c>
      <c r="C6040" s="4" t="s">
        <v>7855</v>
      </c>
      <c r="D6040" s="4" t="s">
        <v>2906</v>
      </c>
      <c r="E6040" s="4" t="s">
        <v>128</v>
      </c>
      <c r="F6040" s="4" t="s">
        <v>22</v>
      </c>
      <c r="G6040" s="12"/>
      <c r="H6040" s="7">
        <v>15000</v>
      </c>
      <c r="I6040" s="7">
        <v>430.5</v>
      </c>
      <c r="J6040" s="7">
        <v>0</v>
      </c>
      <c r="K6040" s="7">
        <v>456</v>
      </c>
      <c r="L6040" s="7">
        <v>0</v>
      </c>
      <c r="M6040" s="7">
        <v>25</v>
      </c>
      <c r="N6040" s="7">
        <v>0</v>
      </c>
      <c r="O6040" s="7"/>
      <c r="P6040" s="7">
        <v>2130.5</v>
      </c>
      <c r="Q6040" s="7">
        <v>3042</v>
      </c>
      <c r="R6040" s="7">
        <v>11958</v>
      </c>
      <c r="S6040" s="4" t="s">
        <v>23</v>
      </c>
    </row>
    <row r="6041" spans="1:19" ht="26.25" hidden="1" customHeight="1" x14ac:dyDescent="0.25">
      <c r="A6041" s="10">
        <f>+SUBTOTAL(103,$B$5:B6041)</f>
        <v>181</v>
      </c>
      <c r="B6041" s="4" t="s">
        <v>980</v>
      </c>
      <c r="C6041" s="4" t="s">
        <v>7865</v>
      </c>
      <c r="D6041" s="4" t="s">
        <v>2563</v>
      </c>
      <c r="E6041" s="4" t="s">
        <v>12565</v>
      </c>
      <c r="F6041" s="4" t="s">
        <v>22</v>
      </c>
      <c r="G6041" s="12"/>
      <c r="H6041" s="7">
        <v>15000</v>
      </c>
      <c r="I6041" s="7">
        <v>430.5</v>
      </c>
      <c r="J6041" s="7">
        <v>0</v>
      </c>
      <c r="K6041" s="7">
        <v>456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911.5</v>
      </c>
      <c r="R6041" s="7">
        <v>14088.5</v>
      </c>
      <c r="S6041" s="4" t="s">
        <v>23</v>
      </c>
    </row>
    <row r="6042" spans="1:19" ht="26.25" hidden="1" customHeight="1" x14ac:dyDescent="0.25">
      <c r="A6042" s="10">
        <f>+SUBTOTAL(103,$B$5:B6042)</f>
        <v>181</v>
      </c>
      <c r="B6042" s="4" t="s">
        <v>3419</v>
      </c>
      <c r="C6042" s="4" t="s">
        <v>7880</v>
      </c>
      <c r="D6042" s="4" t="s">
        <v>1072</v>
      </c>
      <c r="E6042" s="4" t="s">
        <v>455</v>
      </c>
      <c r="F6042" s="4" t="s">
        <v>22</v>
      </c>
      <c r="G6042" s="12"/>
      <c r="H6042" s="7">
        <v>15000</v>
      </c>
      <c r="I6042" s="7">
        <v>430.5</v>
      </c>
      <c r="J6042" s="7">
        <v>0</v>
      </c>
      <c r="K6042" s="7">
        <v>456</v>
      </c>
      <c r="L6042" s="7">
        <v>0</v>
      </c>
      <c r="M6042" s="7">
        <v>25</v>
      </c>
      <c r="N6042" s="7">
        <v>0</v>
      </c>
      <c r="O6042" s="7"/>
      <c r="P6042" s="7">
        <v>1050</v>
      </c>
      <c r="Q6042" s="7">
        <v>1961.5</v>
      </c>
      <c r="R6042" s="7">
        <v>13038.5</v>
      </c>
      <c r="S6042" s="4" t="s">
        <v>35</v>
      </c>
    </row>
    <row r="6043" spans="1:19" ht="26.25" hidden="1" customHeight="1" x14ac:dyDescent="0.25">
      <c r="A6043" s="10">
        <f>+SUBTOTAL(103,$B$5:B6043)</f>
        <v>181</v>
      </c>
      <c r="B6043" s="4" t="s">
        <v>3420</v>
      </c>
      <c r="C6043" s="4" t="s">
        <v>1090</v>
      </c>
      <c r="D6043" s="4" t="s">
        <v>971</v>
      </c>
      <c r="E6043" s="4" t="s">
        <v>12570</v>
      </c>
      <c r="F6043" s="4" t="s">
        <v>22</v>
      </c>
      <c r="G6043" s="12"/>
      <c r="H6043" s="7">
        <v>15000</v>
      </c>
      <c r="I6043" s="7">
        <v>430.5</v>
      </c>
      <c r="J6043" s="7">
        <v>0</v>
      </c>
      <c r="K6043" s="7">
        <v>456</v>
      </c>
      <c r="L6043" s="7">
        <v>0</v>
      </c>
      <c r="M6043" s="7">
        <v>25</v>
      </c>
      <c r="N6043" s="7">
        <v>0</v>
      </c>
      <c r="O6043" s="7"/>
      <c r="P6043" s="7">
        <v>711.04</v>
      </c>
      <c r="Q6043" s="7">
        <v>1622.54</v>
      </c>
      <c r="R6043" s="7">
        <v>13377.46</v>
      </c>
      <c r="S6043" s="4" t="s">
        <v>35</v>
      </c>
    </row>
    <row r="6044" spans="1:19" ht="26.25" hidden="1" customHeight="1" x14ac:dyDescent="0.25">
      <c r="A6044" s="10">
        <f>+SUBTOTAL(103,$B$5:B6044)</f>
        <v>181</v>
      </c>
      <c r="B6044" s="4" t="s">
        <v>3421</v>
      </c>
      <c r="C6044" s="4" t="s">
        <v>7957</v>
      </c>
      <c r="D6044" s="4" t="s">
        <v>2563</v>
      </c>
      <c r="E6044" s="4" t="s">
        <v>12570</v>
      </c>
      <c r="F6044" s="4" t="s">
        <v>22</v>
      </c>
      <c r="G6044" s="12"/>
      <c r="H6044" s="7">
        <v>15000</v>
      </c>
      <c r="I6044" s="7">
        <v>430.5</v>
      </c>
      <c r="J6044" s="7">
        <v>0</v>
      </c>
      <c r="K6044" s="7">
        <v>456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911.5</v>
      </c>
      <c r="R6044" s="7">
        <v>14088.5</v>
      </c>
      <c r="S6044" s="4" t="s">
        <v>23</v>
      </c>
    </row>
    <row r="6045" spans="1:19" ht="26.25" hidden="1" customHeight="1" x14ac:dyDescent="0.25">
      <c r="A6045" s="10">
        <f>+SUBTOTAL(103,$B$5:B6045)</f>
        <v>181</v>
      </c>
      <c r="B6045" s="4" t="s">
        <v>3422</v>
      </c>
      <c r="C6045" s="4" t="s">
        <v>4691</v>
      </c>
      <c r="D6045" s="4" t="s">
        <v>971</v>
      </c>
      <c r="E6045" s="4" t="s">
        <v>12567</v>
      </c>
      <c r="F6045" s="4" t="s">
        <v>22</v>
      </c>
      <c r="G6045" s="12"/>
      <c r="H6045" s="7">
        <v>15000</v>
      </c>
      <c r="I6045" s="7">
        <v>430.5</v>
      </c>
      <c r="J6045" s="7">
        <v>0</v>
      </c>
      <c r="K6045" s="7">
        <v>456</v>
      </c>
      <c r="L6045" s="7">
        <v>0</v>
      </c>
      <c r="M6045" s="7">
        <v>25</v>
      </c>
      <c r="N6045" s="7">
        <v>0</v>
      </c>
      <c r="O6045" s="7"/>
      <c r="P6045" s="7">
        <v>6558.17</v>
      </c>
      <c r="Q6045" s="7">
        <v>7469.67</v>
      </c>
      <c r="R6045" s="7">
        <v>7530.33</v>
      </c>
      <c r="S6045" s="4" t="s">
        <v>35</v>
      </c>
    </row>
    <row r="6046" spans="1:19" ht="26.25" hidden="1" customHeight="1" x14ac:dyDescent="0.25">
      <c r="A6046" s="10">
        <f>+SUBTOTAL(103,$B$5:B6046)</f>
        <v>181</v>
      </c>
      <c r="B6046" s="4" t="s">
        <v>59</v>
      </c>
      <c r="C6046" s="4" t="s">
        <v>12721</v>
      </c>
      <c r="D6046" s="4" t="s">
        <v>2563</v>
      </c>
      <c r="E6046" s="4" t="s">
        <v>21</v>
      </c>
      <c r="F6046" s="4" t="s">
        <v>22</v>
      </c>
      <c r="G6046" s="12"/>
      <c r="H6046" s="7">
        <v>15000</v>
      </c>
      <c r="I6046" s="7">
        <v>430.5</v>
      </c>
      <c r="J6046" s="7">
        <v>0</v>
      </c>
      <c r="K6046" s="7">
        <v>456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911.5</v>
      </c>
      <c r="R6046" s="7">
        <v>14088.5</v>
      </c>
      <c r="S6046" s="4" t="s">
        <v>23</v>
      </c>
    </row>
    <row r="6047" spans="1:19" ht="26.25" hidden="1" customHeight="1" x14ac:dyDescent="0.25">
      <c r="A6047" s="10">
        <f>+SUBTOTAL(103,$B$5:B6047)</f>
        <v>181</v>
      </c>
      <c r="B6047" s="4" t="s">
        <v>380</v>
      </c>
      <c r="C6047" s="4" t="s">
        <v>7975</v>
      </c>
      <c r="D6047" s="4" t="s">
        <v>3423</v>
      </c>
      <c r="E6047" s="4" t="s">
        <v>128</v>
      </c>
      <c r="F6047" s="4" t="s">
        <v>22</v>
      </c>
      <c r="G6047" s="12"/>
      <c r="H6047" s="7">
        <v>15000</v>
      </c>
      <c r="I6047" s="7">
        <v>430.5</v>
      </c>
      <c r="J6047" s="7">
        <v>0</v>
      </c>
      <c r="K6047" s="7">
        <v>456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911.5</v>
      </c>
      <c r="R6047" s="7">
        <v>14088.5</v>
      </c>
      <c r="S6047" s="4" t="s">
        <v>23</v>
      </c>
    </row>
    <row r="6048" spans="1:19" ht="26.25" hidden="1" customHeight="1" x14ac:dyDescent="0.25">
      <c r="A6048" s="10">
        <f>+SUBTOTAL(103,$B$5:B6048)</f>
        <v>181</v>
      </c>
      <c r="B6048" s="4" t="s">
        <v>1005</v>
      </c>
      <c r="C6048" s="4" t="s">
        <v>7990</v>
      </c>
      <c r="D6048" s="4" t="s">
        <v>1072</v>
      </c>
      <c r="E6048" s="4" t="s">
        <v>12565</v>
      </c>
      <c r="F6048" s="4" t="s">
        <v>22</v>
      </c>
      <c r="G6048" s="12"/>
      <c r="H6048" s="7">
        <v>15000</v>
      </c>
      <c r="I6048" s="7">
        <v>430.5</v>
      </c>
      <c r="J6048" s="7">
        <v>0</v>
      </c>
      <c r="K6048" s="7">
        <v>456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911.5</v>
      </c>
      <c r="R6048" s="7">
        <v>14088.5</v>
      </c>
      <c r="S6048" s="4" t="s">
        <v>23</v>
      </c>
    </row>
    <row r="6049" spans="1:19" ht="26.25" hidden="1" customHeight="1" x14ac:dyDescent="0.25">
      <c r="A6049" s="10">
        <f>+SUBTOTAL(103,$B$5:B6049)</f>
        <v>181</v>
      </c>
      <c r="B6049" s="4" t="s">
        <v>10270</v>
      </c>
      <c r="C6049" s="4" t="s">
        <v>10271</v>
      </c>
      <c r="D6049" s="4" t="s">
        <v>3015</v>
      </c>
      <c r="E6049" s="4" t="s">
        <v>12565</v>
      </c>
      <c r="F6049" s="4" t="s">
        <v>22</v>
      </c>
      <c r="G6049" s="12"/>
      <c r="H6049" s="7">
        <v>15000</v>
      </c>
      <c r="I6049" s="7">
        <v>430.5</v>
      </c>
      <c r="J6049" s="7">
        <v>0</v>
      </c>
      <c r="K6049" s="7">
        <v>456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911.5</v>
      </c>
      <c r="R6049" s="7">
        <v>14088.5</v>
      </c>
      <c r="S6049" s="4" t="s">
        <v>23</v>
      </c>
    </row>
    <row r="6050" spans="1:19" ht="26.25" hidden="1" customHeight="1" x14ac:dyDescent="0.25">
      <c r="A6050" s="10">
        <f>+SUBTOTAL(103,$B$5:B6050)</f>
        <v>181</v>
      </c>
      <c r="B6050" s="4" t="s">
        <v>1011</v>
      </c>
      <c r="C6050" s="4" t="s">
        <v>8024</v>
      </c>
      <c r="D6050" s="4" t="s">
        <v>2563</v>
      </c>
      <c r="E6050" s="4" t="s">
        <v>12565</v>
      </c>
      <c r="F6050" s="4" t="s">
        <v>22</v>
      </c>
      <c r="G6050" s="12"/>
      <c r="H6050" s="7">
        <v>15000</v>
      </c>
      <c r="I6050" s="7">
        <v>430.5</v>
      </c>
      <c r="J6050" s="7">
        <v>0</v>
      </c>
      <c r="K6050" s="7">
        <v>456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911.5</v>
      </c>
      <c r="R6050" s="7">
        <v>14088.5</v>
      </c>
      <c r="S6050" s="4" t="s">
        <v>23</v>
      </c>
    </row>
    <row r="6051" spans="1:19" ht="26.25" hidden="1" customHeight="1" x14ac:dyDescent="0.25">
      <c r="A6051" s="10">
        <f>+SUBTOTAL(103,$B$5:B6051)</f>
        <v>181</v>
      </c>
      <c r="B6051" s="4" t="s">
        <v>1481</v>
      </c>
      <c r="C6051" s="4" t="s">
        <v>8029</v>
      </c>
      <c r="D6051" s="4" t="s">
        <v>2563</v>
      </c>
      <c r="E6051" s="4" t="s">
        <v>12565</v>
      </c>
      <c r="F6051" s="4" t="s">
        <v>22</v>
      </c>
      <c r="G6051" s="12"/>
      <c r="H6051" s="7">
        <v>15000</v>
      </c>
      <c r="I6051" s="7">
        <v>430.5</v>
      </c>
      <c r="J6051" s="7">
        <v>0</v>
      </c>
      <c r="K6051" s="7">
        <v>456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911.5</v>
      </c>
      <c r="R6051" s="7">
        <v>14088.5</v>
      </c>
      <c r="S6051" s="4" t="s">
        <v>23</v>
      </c>
    </row>
    <row r="6052" spans="1:19" ht="26.25" hidden="1" customHeight="1" x14ac:dyDescent="0.25">
      <c r="A6052" s="10">
        <f>+SUBTOTAL(103,$B$5:B6052)</f>
        <v>181</v>
      </c>
      <c r="B6052" s="4" t="s">
        <v>381</v>
      </c>
      <c r="C6052" s="4" t="s">
        <v>10085</v>
      </c>
      <c r="D6052" s="4" t="s">
        <v>2563</v>
      </c>
      <c r="E6052" s="4" t="s">
        <v>12569</v>
      </c>
      <c r="F6052" s="4" t="s">
        <v>22</v>
      </c>
      <c r="G6052" s="12"/>
      <c r="H6052" s="7">
        <v>15000</v>
      </c>
      <c r="I6052" s="7">
        <v>430.5</v>
      </c>
      <c r="J6052" s="7">
        <v>0</v>
      </c>
      <c r="K6052" s="7">
        <v>456</v>
      </c>
      <c r="L6052" s="7">
        <v>0</v>
      </c>
      <c r="M6052" s="7">
        <v>25</v>
      </c>
      <c r="N6052" s="7">
        <v>0</v>
      </c>
      <c r="O6052" s="7"/>
      <c r="P6052" s="7">
        <v>3293.17</v>
      </c>
      <c r="Q6052" s="7">
        <v>4204.67</v>
      </c>
      <c r="R6052" s="7">
        <v>10795.33</v>
      </c>
      <c r="S6052" s="4" t="s">
        <v>23</v>
      </c>
    </row>
    <row r="6053" spans="1:19" ht="26.25" hidden="1" customHeight="1" x14ac:dyDescent="0.25">
      <c r="A6053" s="10">
        <f>+SUBTOTAL(103,$B$5:B6053)</f>
        <v>181</v>
      </c>
      <c r="B6053" s="4" t="s">
        <v>381</v>
      </c>
      <c r="C6053" s="4" t="s">
        <v>5135</v>
      </c>
      <c r="D6053" s="4" t="s">
        <v>2563</v>
      </c>
      <c r="E6053" s="4" t="s">
        <v>12565</v>
      </c>
      <c r="F6053" s="4" t="s">
        <v>22</v>
      </c>
      <c r="G6053" s="12"/>
      <c r="H6053" s="7">
        <v>15000</v>
      </c>
      <c r="I6053" s="7">
        <v>430.5</v>
      </c>
      <c r="J6053" s="7">
        <v>0</v>
      </c>
      <c r="K6053" s="7">
        <v>456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911.5</v>
      </c>
      <c r="R6053" s="7">
        <v>14088.5</v>
      </c>
      <c r="S6053" s="4" t="s">
        <v>23</v>
      </c>
    </row>
    <row r="6054" spans="1:19" ht="26.25" hidden="1" customHeight="1" x14ac:dyDescent="0.25">
      <c r="A6054" s="10">
        <f>+SUBTOTAL(103,$B$5:B6054)</f>
        <v>181</v>
      </c>
      <c r="B6054" s="4" t="s">
        <v>3424</v>
      </c>
      <c r="C6054" s="4" t="s">
        <v>8066</v>
      </c>
      <c r="D6054" s="4" t="s">
        <v>2563</v>
      </c>
      <c r="E6054" s="4" t="s">
        <v>12565</v>
      </c>
      <c r="F6054" s="4" t="s">
        <v>22</v>
      </c>
      <c r="G6054" s="12"/>
      <c r="H6054" s="7">
        <v>15000</v>
      </c>
      <c r="I6054" s="7">
        <v>430.5</v>
      </c>
      <c r="J6054" s="7">
        <v>0</v>
      </c>
      <c r="K6054" s="7">
        <v>456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911.5</v>
      </c>
      <c r="R6054" s="7">
        <v>14088.5</v>
      </c>
      <c r="S6054" s="4" t="s">
        <v>23</v>
      </c>
    </row>
    <row r="6055" spans="1:19" ht="26.25" hidden="1" customHeight="1" x14ac:dyDescent="0.25">
      <c r="A6055" s="10">
        <f>+SUBTOTAL(103,$B$5:B6055)</f>
        <v>181</v>
      </c>
      <c r="B6055" s="4" t="s">
        <v>1016</v>
      </c>
      <c r="C6055" s="4" t="s">
        <v>8069</v>
      </c>
      <c r="D6055" s="4" t="s">
        <v>3425</v>
      </c>
      <c r="E6055" s="4" t="s">
        <v>12563</v>
      </c>
      <c r="F6055" s="4" t="s">
        <v>22</v>
      </c>
      <c r="G6055" s="12"/>
      <c r="H6055" s="7">
        <v>15000</v>
      </c>
      <c r="I6055" s="7">
        <v>430.5</v>
      </c>
      <c r="J6055" s="7">
        <v>0</v>
      </c>
      <c r="K6055" s="7">
        <v>456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911.5</v>
      </c>
      <c r="R6055" s="7">
        <v>14088.5</v>
      </c>
      <c r="S6055" s="4" t="s">
        <v>23</v>
      </c>
    </row>
    <row r="6056" spans="1:19" ht="26.25" hidden="1" customHeight="1" x14ac:dyDescent="0.25">
      <c r="A6056" s="10">
        <f>+SUBTOTAL(103,$B$5:B6056)</f>
        <v>181</v>
      </c>
      <c r="B6056" s="4" t="s">
        <v>1016</v>
      </c>
      <c r="C6056" s="4" t="s">
        <v>10856</v>
      </c>
      <c r="D6056" s="4" t="s">
        <v>3015</v>
      </c>
      <c r="E6056" s="4" t="s">
        <v>12443</v>
      </c>
      <c r="F6056" s="4" t="s">
        <v>22</v>
      </c>
      <c r="G6056" s="12"/>
      <c r="H6056" s="7">
        <v>15000</v>
      </c>
      <c r="I6056" s="7">
        <v>430.5</v>
      </c>
      <c r="J6056" s="7">
        <v>0</v>
      </c>
      <c r="K6056" s="7">
        <v>456</v>
      </c>
      <c r="L6056" s="7">
        <v>0</v>
      </c>
      <c r="M6056" s="7">
        <v>25</v>
      </c>
      <c r="N6056" s="7">
        <v>0</v>
      </c>
      <c r="O6056" s="7"/>
      <c r="P6056" s="7">
        <v>400</v>
      </c>
      <c r="Q6056" s="7">
        <v>1311.5</v>
      </c>
      <c r="R6056" s="7">
        <v>13688.5</v>
      </c>
      <c r="S6056" s="4" t="s">
        <v>23</v>
      </c>
    </row>
    <row r="6057" spans="1:19" ht="26.25" hidden="1" customHeight="1" x14ac:dyDescent="0.25">
      <c r="A6057" s="10">
        <f>+SUBTOTAL(103,$B$5:B6057)</f>
        <v>181</v>
      </c>
      <c r="B6057" s="4" t="s">
        <v>1018</v>
      </c>
      <c r="C6057" s="4" t="s">
        <v>11867</v>
      </c>
      <c r="D6057" s="4" t="s">
        <v>12449</v>
      </c>
      <c r="E6057" s="4" t="s">
        <v>12443</v>
      </c>
      <c r="F6057" s="4" t="s">
        <v>22</v>
      </c>
      <c r="G6057" s="12"/>
      <c r="H6057" s="7">
        <v>15000</v>
      </c>
      <c r="I6057" s="7">
        <v>430.5</v>
      </c>
      <c r="J6057" s="7">
        <v>0</v>
      </c>
      <c r="K6057" s="7">
        <v>456</v>
      </c>
      <c r="L6057" s="7">
        <v>1919.78</v>
      </c>
      <c r="M6057" s="7">
        <v>25</v>
      </c>
      <c r="N6057" s="7">
        <v>0</v>
      </c>
      <c r="O6057" s="7"/>
      <c r="P6057" s="7">
        <v>0</v>
      </c>
      <c r="Q6057" s="7">
        <v>2831.28</v>
      </c>
      <c r="R6057" s="7">
        <v>12168.72</v>
      </c>
      <c r="S6057" s="4" t="s">
        <v>23</v>
      </c>
    </row>
    <row r="6058" spans="1:19" ht="26.25" hidden="1" customHeight="1" x14ac:dyDescent="0.25">
      <c r="A6058" s="10">
        <f>+SUBTOTAL(103,$B$5:B6058)</f>
        <v>181</v>
      </c>
      <c r="B6058" s="4" t="s">
        <v>3295</v>
      </c>
      <c r="C6058" s="4" t="s">
        <v>8109</v>
      </c>
      <c r="D6058" s="4" t="s">
        <v>3039</v>
      </c>
      <c r="E6058" s="4" t="s">
        <v>12565</v>
      </c>
      <c r="F6058" s="4" t="s">
        <v>22</v>
      </c>
      <c r="G6058" s="12"/>
      <c r="H6058" s="7">
        <v>15000</v>
      </c>
      <c r="I6058" s="7">
        <v>430.5</v>
      </c>
      <c r="J6058" s="7">
        <v>0</v>
      </c>
      <c r="K6058" s="7">
        <v>456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911.5</v>
      </c>
      <c r="R6058" s="7">
        <v>14088.5</v>
      </c>
      <c r="S6058" s="4" t="s">
        <v>35</v>
      </c>
    </row>
    <row r="6059" spans="1:19" ht="26.25" hidden="1" customHeight="1" x14ac:dyDescent="0.25">
      <c r="A6059" s="10">
        <f>+SUBTOTAL(103,$B$5:B6059)</f>
        <v>181</v>
      </c>
      <c r="B6059" s="4" t="s">
        <v>3043</v>
      </c>
      <c r="C6059" s="4" t="s">
        <v>8122</v>
      </c>
      <c r="D6059" s="4" t="s">
        <v>1072</v>
      </c>
      <c r="E6059" s="4" t="s">
        <v>12565</v>
      </c>
      <c r="F6059" s="4" t="s">
        <v>22</v>
      </c>
      <c r="G6059" s="12"/>
      <c r="H6059" s="7">
        <v>15000</v>
      </c>
      <c r="I6059" s="7">
        <v>430.5</v>
      </c>
      <c r="J6059" s="7">
        <v>0</v>
      </c>
      <c r="K6059" s="7">
        <v>456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911.5</v>
      </c>
      <c r="R6059" s="7">
        <v>14088.5</v>
      </c>
      <c r="S6059" s="4" t="s">
        <v>35</v>
      </c>
    </row>
    <row r="6060" spans="1:19" ht="26.25" hidden="1" customHeight="1" x14ac:dyDescent="0.25">
      <c r="A6060" s="10">
        <f>+SUBTOTAL(103,$B$5:B6060)</f>
        <v>181</v>
      </c>
      <c r="B6060" s="4" t="s">
        <v>11577</v>
      </c>
      <c r="C6060" s="4" t="s">
        <v>9582</v>
      </c>
      <c r="D6060" s="4" t="s">
        <v>1072</v>
      </c>
      <c r="E6060" s="4" t="s">
        <v>12443</v>
      </c>
      <c r="F6060" s="4" t="s">
        <v>22</v>
      </c>
      <c r="G6060" s="12"/>
      <c r="H6060" s="7">
        <v>15000</v>
      </c>
      <c r="I6060" s="7">
        <v>430.5</v>
      </c>
      <c r="J6060" s="7">
        <v>0</v>
      </c>
      <c r="K6060" s="7">
        <v>456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911.5</v>
      </c>
      <c r="R6060" s="7">
        <v>14088.5</v>
      </c>
      <c r="S6060" s="4" t="s">
        <v>35</v>
      </c>
    </row>
    <row r="6061" spans="1:19" ht="26.25" hidden="1" customHeight="1" x14ac:dyDescent="0.25">
      <c r="A6061" s="10">
        <f>+SUBTOTAL(103,$B$5:B6061)</f>
        <v>181</v>
      </c>
      <c r="B6061" s="4" t="s">
        <v>1032</v>
      </c>
      <c r="C6061" s="4" t="s">
        <v>8149</v>
      </c>
      <c r="D6061" s="4" t="s">
        <v>3169</v>
      </c>
      <c r="E6061" s="4" t="s">
        <v>169</v>
      </c>
      <c r="F6061" s="4" t="s">
        <v>22</v>
      </c>
      <c r="G6061" s="12"/>
      <c r="H6061" s="7">
        <v>15000</v>
      </c>
      <c r="I6061" s="7">
        <v>430.5</v>
      </c>
      <c r="J6061" s="7">
        <v>0</v>
      </c>
      <c r="K6061" s="7">
        <v>456</v>
      </c>
      <c r="L6061" s="7">
        <v>0</v>
      </c>
      <c r="M6061" s="7">
        <v>25</v>
      </c>
      <c r="N6061" s="7">
        <v>0</v>
      </c>
      <c r="O6061" s="7"/>
      <c r="P6061" s="7">
        <v>0</v>
      </c>
      <c r="Q6061" s="7">
        <v>911.5</v>
      </c>
      <c r="R6061" s="7">
        <v>14088.5</v>
      </c>
      <c r="S6061" s="4" t="s">
        <v>23</v>
      </c>
    </row>
    <row r="6062" spans="1:19" ht="26.25" hidden="1" customHeight="1" x14ac:dyDescent="0.25">
      <c r="A6062" s="10">
        <f>+SUBTOTAL(103,$B$5:B6062)</f>
        <v>181</v>
      </c>
      <c r="B6062" s="4" t="s">
        <v>149</v>
      </c>
      <c r="C6062" s="4" t="s">
        <v>11324</v>
      </c>
      <c r="D6062" s="4" t="s">
        <v>1072</v>
      </c>
      <c r="E6062" s="4" t="s">
        <v>12443</v>
      </c>
      <c r="F6062" s="4" t="s">
        <v>22</v>
      </c>
      <c r="G6062" s="12"/>
      <c r="H6062" s="7">
        <v>15000</v>
      </c>
      <c r="I6062" s="7">
        <v>430.5</v>
      </c>
      <c r="J6062" s="7">
        <v>0</v>
      </c>
      <c r="K6062" s="7">
        <v>456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911.5</v>
      </c>
      <c r="R6062" s="7">
        <v>14088.5</v>
      </c>
      <c r="S6062" s="4" t="s">
        <v>23</v>
      </c>
    </row>
    <row r="6063" spans="1:19" ht="26.25" hidden="1" customHeight="1" x14ac:dyDescent="0.25">
      <c r="A6063" s="10">
        <f>+SUBTOTAL(103,$B$5:B6063)</f>
        <v>181</v>
      </c>
      <c r="B6063" s="4" t="s">
        <v>1494</v>
      </c>
      <c r="C6063" s="4" t="s">
        <v>4765</v>
      </c>
      <c r="D6063" s="4" t="s">
        <v>3039</v>
      </c>
      <c r="E6063" s="4" t="s">
        <v>96</v>
      </c>
      <c r="F6063" s="4" t="s">
        <v>22</v>
      </c>
      <c r="G6063" s="12"/>
      <c r="H6063" s="7">
        <v>15000</v>
      </c>
      <c r="I6063" s="7">
        <v>430.5</v>
      </c>
      <c r="J6063" s="7">
        <v>0</v>
      </c>
      <c r="K6063" s="7">
        <v>456</v>
      </c>
      <c r="L6063" s="7">
        <v>0</v>
      </c>
      <c r="M6063" s="7">
        <v>25</v>
      </c>
      <c r="N6063" s="7">
        <v>0</v>
      </c>
      <c r="O6063" s="7"/>
      <c r="P6063" s="7">
        <v>720</v>
      </c>
      <c r="Q6063" s="7">
        <v>1631.5</v>
      </c>
      <c r="R6063" s="7">
        <v>13368.5</v>
      </c>
      <c r="S6063" s="4" t="s">
        <v>35</v>
      </c>
    </row>
    <row r="6064" spans="1:19" ht="26.25" hidden="1" customHeight="1" x14ac:dyDescent="0.25">
      <c r="A6064" s="10">
        <f>+SUBTOTAL(103,$B$5:B6064)</f>
        <v>181</v>
      </c>
      <c r="B6064" s="4" t="s">
        <v>2759</v>
      </c>
      <c r="C6064" s="4" t="s">
        <v>6276</v>
      </c>
      <c r="D6064" s="4" t="s">
        <v>2906</v>
      </c>
      <c r="E6064" s="4" t="s">
        <v>128</v>
      </c>
      <c r="F6064" s="4" t="s">
        <v>22</v>
      </c>
      <c r="G6064" s="12" t="s">
        <v>10538</v>
      </c>
      <c r="H6064" s="7">
        <v>15000</v>
      </c>
      <c r="I6064" s="7">
        <v>430.5</v>
      </c>
      <c r="J6064" s="7">
        <v>0</v>
      </c>
      <c r="K6064" s="7">
        <v>456</v>
      </c>
      <c r="L6064" s="7">
        <v>0</v>
      </c>
      <c r="M6064" s="7">
        <v>25</v>
      </c>
      <c r="N6064" s="7">
        <v>0</v>
      </c>
      <c r="O6064" s="7"/>
      <c r="P6064" s="7">
        <v>3487</v>
      </c>
      <c r="Q6064" s="7">
        <v>4398.5</v>
      </c>
      <c r="R6064" s="7">
        <v>10601.5</v>
      </c>
      <c r="S6064" s="4" t="s">
        <v>23</v>
      </c>
    </row>
    <row r="6065" spans="1:19" ht="26.25" hidden="1" customHeight="1" x14ac:dyDescent="0.25">
      <c r="A6065" s="10">
        <f>+SUBTOTAL(103,$B$5:B6065)</f>
        <v>181</v>
      </c>
      <c r="B6065" s="4" t="s">
        <v>3426</v>
      </c>
      <c r="C6065" s="4" t="s">
        <v>8239</v>
      </c>
      <c r="D6065" s="4" t="s">
        <v>1072</v>
      </c>
      <c r="E6065" s="4" t="s">
        <v>12570</v>
      </c>
      <c r="F6065" s="4" t="s">
        <v>22</v>
      </c>
      <c r="G6065" s="12"/>
      <c r="H6065" s="7">
        <v>15000</v>
      </c>
      <c r="I6065" s="7">
        <v>430.5</v>
      </c>
      <c r="J6065" s="7">
        <v>0</v>
      </c>
      <c r="K6065" s="7">
        <v>456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911.5</v>
      </c>
      <c r="R6065" s="7">
        <v>14088.5</v>
      </c>
      <c r="S6065" s="4" t="s">
        <v>35</v>
      </c>
    </row>
    <row r="6066" spans="1:19" ht="26.25" hidden="1" customHeight="1" x14ac:dyDescent="0.25">
      <c r="A6066" s="10">
        <f>+SUBTOTAL(103,$B$5:B6066)</f>
        <v>181</v>
      </c>
      <c r="B6066" s="4" t="s">
        <v>3427</v>
      </c>
      <c r="C6066" s="4" t="s">
        <v>8246</v>
      </c>
      <c r="D6066" s="4" t="s">
        <v>324</v>
      </c>
      <c r="E6066" s="4" t="s">
        <v>12566</v>
      </c>
      <c r="F6066" s="4" t="s">
        <v>22</v>
      </c>
      <c r="G6066" s="12"/>
      <c r="H6066" s="7">
        <v>15000</v>
      </c>
      <c r="I6066" s="7">
        <v>430.5</v>
      </c>
      <c r="J6066" s="7">
        <v>0</v>
      </c>
      <c r="K6066" s="7">
        <v>456</v>
      </c>
      <c r="L6066" s="7">
        <v>0</v>
      </c>
      <c r="M6066" s="7">
        <v>25</v>
      </c>
      <c r="N6066" s="7">
        <v>0</v>
      </c>
      <c r="O6066" s="7"/>
      <c r="P6066" s="7">
        <v>355.52</v>
      </c>
      <c r="Q6066" s="7">
        <v>1267.02</v>
      </c>
      <c r="R6066" s="7">
        <v>13732.98</v>
      </c>
      <c r="S6066" s="4" t="s">
        <v>35</v>
      </c>
    </row>
    <row r="6067" spans="1:19" ht="26.25" hidden="1" customHeight="1" x14ac:dyDescent="0.25">
      <c r="A6067" s="10">
        <f>+SUBTOTAL(103,$B$5:B6067)</f>
        <v>181</v>
      </c>
      <c r="B6067" s="4" t="s">
        <v>1056</v>
      </c>
      <c r="C6067" s="4" t="s">
        <v>8257</v>
      </c>
      <c r="D6067" s="4" t="s">
        <v>3039</v>
      </c>
      <c r="E6067" s="4" t="s">
        <v>12565</v>
      </c>
      <c r="F6067" s="4" t="s">
        <v>22</v>
      </c>
      <c r="G6067" s="12"/>
      <c r="H6067" s="7">
        <v>15000</v>
      </c>
      <c r="I6067" s="7">
        <v>430.5</v>
      </c>
      <c r="J6067" s="7">
        <v>0</v>
      </c>
      <c r="K6067" s="7">
        <v>456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911.5</v>
      </c>
      <c r="R6067" s="7">
        <v>14088.5</v>
      </c>
      <c r="S6067" s="4" t="s">
        <v>35</v>
      </c>
    </row>
    <row r="6068" spans="1:19" ht="26.25" hidden="1" customHeight="1" x14ac:dyDescent="0.25">
      <c r="A6068" s="10">
        <f>+SUBTOTAL(103,$B$5:B6068)</f>
        <v>181</v>
      </c>
      <c r="B6068" s="4" t="s">
        <v>1056</v>
      </c>
      <c r="C6068" s="4" t="s">
        <v>11994</v>
      </c>
      <c r="D6068" s="4" t="s">
        <v>3009</v>
      </c>
      <c r="E6068" s="4" t="s">
        <v>12443</v>
      </c>
      <c r="F6068" s="4" t="s">
        <v>22</v>
      </c>
      <c r="G6068" s="12"/>
      <c r="H6068" s="7">
        <v>15000</v>
      </c>
      <c r="I6068" s="7">
        <v>430.5</v>
      </c>
      <c r="J6068" s="7">
        <v>0</v>
      </c>
      <c r="K6068" s="7">
        <v>456</v>
      </c>
      <c r="L6068" s="7">
        <v>0</v>
      </c>
      <c r="M6068" s="7">
        <v>25</v>
      </c>
      <c r="N6068" s="7">
        <v>0</v>
      </c>
      <c r="O6068" s="7"/>
      <c r="P6068" s="7">
        <v>1500</v>
      </c>
      <c r="Q6068" s="7">
        <v>2411.5</v>
      </c>
      <c r="R6068" s="7">
        <v>12588.5</v>
      </c>
      <c r="S6068" s="4" t="s">
        <v>35</v>
      </c>
    </row>
    <row r="6069" spans="1:19" ht="26.25" hidden="1" customHeight="1" x14ac:dyDescent="0.25">
      <c r="A6069" s="10">
        <f>+SUBTOTAL(103,$B$5:B6069)</f>
        <v>181</v>
      </c>
      <c r="B6069" s="4" t="s">
        <v>1059</v>
      </c>
      <c r="C6069" s="4" t="s">
        <v>8267</v>
      </c>
      <c r="D6069" s="4" t="s">
        <v>3039</v>
      </c>
      <c r="E6069" s="4" t="s">
        <v>12565</v>
      </c>
      <c r="F6069" s="4" t="s">
        <v>22</v>
      </c>
      <c r="G6069" s="12"/>
      <c r="H6069" s="7">
        <v>15000</v>
      </c>
      <c r="I6069" s="7">
        <v>430.5</v>
      </c>
      <c r="J6069" s="7">
        <v>0</v>
      </c>
      <c r="K6069" s="7">
        <v>456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911.5</v>
      </c>
      <c r="R6069" s="7">
        <v>14088.5</v>
      </c>
      <c r="S6069" s="4" t="s">
        <v>35</v>
      </c>
    </row>
    <row r="6070" spans="1:19" ht="26.25" hidden="1" customHeight="1" x14ac:dyDescent="0.25">
      <c r="A6070" s="10">
        <f>+SUBTOTAL(103,$B$5:B6070)</f>
        <v>181</v>
      </c>
      <c r="B6070" s="4" t="s">
        <v>1063</v>
      </c>
      <c r="C6070" s="4" t="s">
        <v>11298</v>
      </c>
      <c r="D6070" s="4" t="s">
        <v>1072</v>
      </c>
      <c r="E6070" s="4" t="s">
        <v>12443</v>
      </c>
      <c r="F6070" s="4" t="s">
        <v>22</v>
      </c>
      <c r="G6070" s="12"/>
      <c r="H6070" s="7">
        <v>15000</v>
      </c>
      <c r="I6070" s="7">
        <v>430.5</v>
      </c>
      <c r="J6070" s="7">
        <v>0</v>
      </c>
      <c r="K6070" s="7">
        <v>456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911.5</v>
      </c>
      <c r="R6070" s="7">
        <v>14088.5</v>
      </c>
      <c r="S6070" s="4" t="s">
        <v>35</v>
      </c>
    </row>
    <row r="6071" spans="1:19" ht="26.25" hidden="1" customHeight="1" x14ac:dyDescent="0.25">
      <c r="A6071" s="10">
        <f>+SUBTOTAL(103,$B$5:B6071)</f>
        <v>181</v>
      </c>
      <c r="B6071" s="4" t="s">
        <v>385</v>
      </c>
      <c r="C6071" s="4" t="s">
        <v>8301</v>
      </c>
      <c r="D6071" s="4" t="s">
        <v>971</v>
      </c>
      <c r="E6071" s="4" t="s">
        <v>12563</v>
      </c>
      <c r="F6071" s="4" t="s">
        <v>22</v>
      </c>
      <c r="G6071" s="12"/>
      <c r="H6071" s="7">
        <v>15000</v>
      </c>
      <c r="I6071" s="7">
        <v>430.5</v>
      </c>
      <c r="J6071" s="7">
        <v>0</v>
      </c>
      <c r="K6071" s="7">
        <v>456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911.5</v>
      </c>
      <c r="R6071" s="7">
        <v>14088.5</v>
      </c>
      <c r="S6071" s="4" t="s">
        <v>35</v>
      </c>
    </row>
    <row r="6072" spans="1:19" ht="26.25" hidden="1" customHeight="1" x14ac:dyDescent="0.25">
      <c r="A6072" s="10">
        <f>+SUBTOTAL(103,$B$5:B6072)</f>
        <v>181</v>
      </c>
      <c r="B6072" s="4" t="s">
        <v>2927</v>
      </c>
      <c r="C6072" s="4" t="s">
        <v>8304</v>
      </c>
      <c r="D6072" s="4" t="s">
        <v>3039</v>
      </c>
      <c r="E6072" s="4" t="s">
        <v>96</v>
      </c>
      <c r="F6072" s="4" t="s">
        <v>22</v>
      </c>
      <c r="G6072" s="12"/>
      <c r="H6072" s="7">
        <v>15000</v>
      </c>
      <c r="I6072" s="7">
        <v>430.5</v>
      </c>
      <c r="J6072" s="7">
        <v>0</v>
      </c>
      <c r="K6072" s="7">
        <v>456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911.5</v>
      </c>
      <c r="R6072" s="7">
        <v>14088.5</v>
      </c>
      <c r="S6072" s="4" t="s">
        <v>35</v>
      </c>
    </row>
    <row r="6073" spans="1:19" ht="26.25" hidden="1" customHeight="1" x14ac:dyDescent="0.25">
      <c r="A6073" s="10">
        <f>+SUBTOTAL(103,$B$5:B6073)</f>
        <v>181</v>
      </c>
      <c r="B6073" s="4" t="s">
        <v>2574</v>
      </c>
      <c r="C6073" s="4" t="s">
        <v>11850</v>
      </c>
      <c r="D6073" s="4" t="s">
        <v>971</v>
      </c>
      <c r="E6073" s="4" t="s">
        <v>12443</v>
      </c>
      <c r="F6073" s="4" t="s">
        <v>22</v>
      </c>
      <c r="G6073" s="12"/>
      <c r="H6073" s="7">
        <v>15000</v>
      </c>
      <c r="I6073" s="7">
        <v>430.5</v>
      </c>
      <c r="J6073" s="7">
        <v>0</v>
      </c>
      <c r="K6073" s="7">
        <v>456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911.5</v>
      </c>
      <c r="R6073" s="7">
        <v>14088.5</v>
      </c>
      <c r="S6073" s="4" t="s">
        <v>35</v>
      </c>
    </row>
    <row r="6074" spans="1:19" ht="26.25" hidden="1" customHeight="1" x14ac:dyDescent="0.25">
      <c r="A6074" s="10">
        <f>+SUBTOTAL(103,$B$5:B6074)</f>
        <v>181</v>
      </c>
      <c r="B6074" s="4" t="s">
        <v>1497</v>
      </c>
      <c r="C6074" s="4" t="s">
        <v>8308</v>
      </c>
      <c r="D6074" s="4" t="s">
        <v>3039</v>
      </c>
      <c r="E6074" s="4" t="s">
        <v>96</v>
      </c>
      <c r="F6074" s="4" t="s">
        <v>22</v>
      </c>
      <c r="G6074" s="12"/>
      <c r="H6074" s="7">
        <v>15000</v>
      </c>
      <c r="I6074" s="7">
        <v>430.5</v>
      </c>
      <c r="J6074" s="7">
        <v>0</v>
      </c>
      <c r="K6074" s="7">
        <v>456</v>
      </c>
      <c r="L6074" s="7">
        <v>0</v>
      </c>
      <c r="M6074" s="7">
        <v>25</v>
      </c>
      <c r="N6074" s="7">
        <v>0</v>
      </c>
      <c r="O6074" s="7"/>
      <c r="P6074" s="7">
        <v>420</v>
      </c>
      <c r="Q6074" s="7">
        <v>1331.5</v>
      </c>
      <c r="R6074" s="7">
        <v>13668.5</v>
      </c>
      <c r="S6074" s="4" t="s">
        <v>35</v>
      </c>
    </row>
    <row r="6075" spans="1:19" ht="26.25" hidden="1" customHeight="1" x14ac:dyDescent="0.25">
      <c r="A6075" s="10">
        <f>+SUBTOTAL(103,$B$5:B6075)</f>
        <v>181</v>
      </c>
      <c r="B6075" s="4" t="s">
        <v>2145</v>
      </c>
      <c r="C6075" s="4" t="s">
        <v>10017</v>
      </c>
      <c r="D6075" s="4" t="s">
        <v>3039</v>
      </c>
      <c r="E6075" s="4" t="s">
        <v>12569</v>
      </c>
      <c r="F6075" s="4" t="s">
        <v>22</v>
      </c>
      <c r="G6075" s="12"/>
      <c r="H6075" s="7">
        <v>15000</v>
      </c>
      <c r="I6075" s="7">
        <v>430.5</v>
      </c>
      <c r="J6075" s="7">
        <v>0</v>
      </c>
      <c r="K6075" s="7">
        <v>456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911.5</v>
      </c>
      <c r="R6075" s="7">
        <v>14088.5</v>
      </c>
      <c r="S6075" s="4" t="s">
        <v>35</v>
      </c>
    </row>
    <row r="6076" spans="1:19" ht="26.25" hidden="1" customHeight="1" x14ac:dyDescent="0.25">
      <c r="A6076" s="10">
        <f>+SUBTOTAL(103,$B$5:B6076)</f>
        <v>181</v>
      </c>
      <c r="B6076" s="4" t="s">
        <v>4624</v>
      </c>
      <c r="C6076" s="4" t="s">
        <v>8384</v>
      </c>
      <c r="D6076" s="4" t="s">
        <v>1072</v>
      </c>
      <c r="E6076" s="4" t="s">
        <v>12564</v>
      </c>
      <c r="F6076" s="4" t="s">
        <v>22</v>
      </c>
      <c r="G6076" s="12"/>
      <c r="H6076" s="7">
        <v>15000</v>
      </c>
      <c r="I6076" s="7">
        <v>430.5</v>
      </c>
      <c r="J6076" s="7">
        <v>0</v>
      </c>
      <c r="K6076" s="7">
        <v>456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911.5</v>
      </c>
      <c r="R6076" s="7">
        <v>14088.5</v>
      </c>
      <c r="S6076" s="4" t="s">
        <v>35</v>
      </c>
    </row>
    <row r="6077" spans="1:19" ht="26.25" hidden="1" customHeight="1" x14ac:dyDescent="0.25">
      <c r="A6077" s="10">
        <f>+SUBTOTAL(103,$B$5:B6077)</f>
        <v>181</v>
      </c>
      <c r="B6077" s="4" t="s">
        <v>1076</v>
      </c>
      <c r="C6077" s="4" t="s">
        <v>1255</v>
      </c>
      <c r="D6077" s="4" t="s">
        <v>3015</v>
      </c>
      <c r="E6077" s="4" t="s">
        <v>12565</v>
      </c>
      <c r="F6077" s="4" t="s">
        <v>22</v>
      </c>
      <c r="G6077" s="12"/>
      <c r="H6077" s="7">
        <v>15000</v>
      </c>
      <c r="I6077" s="7">
        <v>430.5</v>
      </c>
      <c r="J6077" s="7">
        <v>0</v>
      </c>
      <c r="K6077" s="7">
        <v>456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911.5</v>
      </c>
      <c r="R6077" s="7">
        <v>14088.5</v>
      </c>
      <c r="S6077" s="4" t="s">
        <v>23</v>
      </c>
    </row>
    <row r="6078" spans="1:19" ht="26.25" hidden="1" customHeight="1" x14ac:dyDescent="0.25">
      <c r="A6078" s="10">
        <f>+SUBTOTAL(103,$B$5:B6078)</f>
        <v>181</v>
      </c>
      <c r="B6078" s="4" t="s">
        <v>3428</v>
      </c>
      <c r="C6078" s="4" t="s">
        <v>8398</v>
      </c>
      <c r="D6078" s="4" t="s">
        <v>3015</v>
      </c>
      <c r="E6078" s="4" t="s">
        <v>12566</v>
      </c>
      <c r="F6078" s="4" t="s">
        <v>22</v>
      </c>
      <c r="G6078" s="12"/>
      <c r="H6078" s="7">
        <v>15000</v>
      </c>
      <c r="I6078" s="7">
        <v>430.5</v>
      </c>
      <c r="J6078" s="7">
        <v>0</v>
      </c>
      <c r="K6078" s="7">
        <v>456</v>
      </c>
      <c r="L6078" s="7">
        <v>0</v>
      </c>
      <c r="M6078" s="7">
        <v>25</v>
      </c>
      <c r="N6078" s="7">
        <v>0</v>
      </c>
      <c r="O6078" s="7"/>
      <c r="P6078" s="7">
        <v>355.52</v>
      </c>
      <c r="Q6078" s="7">
        <v>1267.02</v>
      </c>
      <c r="R6078" s="7">
        <v>13732.98</v>
      </c>
      <c r="S6078" s="4" t="s">
        <v>23</v>
      </c>
    </row>
    <row r="6079" spans="1:19" ht="26.25" hidden="1" customHeight="1" x14ac:dyDescent="0.25">
      <c r="A6079" s="10">
        <f>+SUBTOTAL(103,$B$5:B6079)</f>
        <v>181</v>
      </c>
      <c r="B6079" s="4" t="s">
        <v>3429</v>
      </c>
      <c r="C6079" s="4" t="s">
        <v>8432</v>
      </c>
      <c r="D6079" s="4" t="s">
        <v>3015</v>
      </c>
      <c r="E6079" s="4" t="s">
        <v>96</v>
      </c>
      <c r="F6079" s="4" t="s">
        <v>22</v>
      </c>
      <c r="G6079" s="12"/>
      <c r="H6079" s="7">
        <v>15000</v>
      </c>
      <c r="I6079" s="7">
        <v>430.5</v>
      </c>
      <c r="J6079" s="7">
        <v>0</v>
      </c>
      <c r="K6079" s="7">
        <v>456</v>
      </c>
      <c r="L6079" s="7">
        <v>0</v>
      </c>
      <c r="M6079" s="7">
        <v>25</v>
      </c>
      <c r="N6079" s="7">
        <v>0</v>
      </c>
      <c r="O6079" s="7"/>
      <c r="P6079" s="7">
        <v>0</v>
      </c>
      <c r="Q6079" s="7">
        <v>911.5</v>
      </c>
      <c r="R6079" s="7">
        <v>14088.5</v>
      </c>
      <c r="S6079" s="4" t="s">
        <v>23</v>
      </c>
    </row>
    <row r="6080" spans="1:19" ht="26.25" hidden="1" customHeight="1" x14ac:dyDescent="0.25">
      <c r="A6080" s="10">
        <f>+SUBTOTAL(103,$B$5:B6080)</f>
        <v>181</v>
      </c>
      <c r="B6080" s="4" t="s">
        <v>3430</v>
      </c>
      <c r="C6080" s="4" t="s">
        <v>8435</v>
      </c>
      <c r="D6080" s="4" t="s">
        <v>2110</v>
      </c>
      <c r="E6080" s="4" t="s">
        <v>12565</v>
      </c>
      <c r="F6080" s="4" t="s">
        <v>98</v>
      </c>
      <c r="G6080" s="12" t="s">
        <v>10538</v>
      </c>
      <c r="H6080" s="7">
        <v>15000</v>
      </c>
      <c r="I6080" s="7">
        <v>430.5</v>
      </c>
      <c r="J6080" s="7">
        <v>0</v>
      </c>
      <c r="K6080" s="7">
        <v>456</v>
      </c>
      <c r="L6080" s="7">
        <v>0</v>
      </c>
      <c r="M6080" s="7">
        <v>25</v>
      </c>
      <c r="N6080" s="7">
        <v>0</v>
      </c>
      <c r="O6080" s="7"/>
      <c r="P6080" s="7">
        <v>0</v>
      </c>
      <c r="Q6080" s="7">
        <v>911.5</v>
      </c>
      <c r="R6080" s="7">
        <v>14088.5</v>
      </c>
      <c r="S6080" s="4" t="s">
        <v>35</v>
      </c>
    </row>
    <row r="6081" spans="1:19" ht="26.25" hidden="1" customHeight="1" x14ac:dyDescent="0.25">
      <c r="A6081" s="10">
        <f>+SUBTOTAL(103,$B$5:B6081)</f>
        <v>181</v>
      </c>
      <c r="B6081" s="4" t="s">
        <v>3431</v>
      </c>
      <c r="C6081" s="4" t="s">
        <v>4878</v>
      </c>
      <c r="D6081" s="4" t="s">
        <v>1072</v>
      </c>
      <c r="E6081" s="4" t="s">
        <v>12570</v>
      </c>
      <c r="F6081" s="4" t="s">
        <v>22</v>
      </c>
      <c r="G6081" s="12"/>
      <c r="H6081" s="7">
        <v>15000</v>
      </c>
      <c r="I6081" s="7">
        <v>430.5</v>
      </c>
      <c r="J6081" s="7">
        <v>0</v>
      </c>
      <c r="K6081" s="7">
        <v>456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911.5</v>
      </c>
      <c r="R6081" s="7">
        <v>14088.5</v>
      </c>
      <c r="S6081" s="4" t="s">
        <v>23</v>
      </c>
    </row>
    <row r="6082" spans="1:19" ht="26.25" hidden="1" customHeight="1" x14ac:dyDescent="0.25">
      <c r="A6082" s="10">
        <f>+SUBTOTAL(103,$B$5:B6082)</f>
        <v>181</v>
      </c>
      <c r="B6082" s="4" t="s">
        <v>3432</v>
      </c>
      <c r="C6082" s="4" t="s">
        <v>6626</v>
      </c>
      <c r="D6082" s="4" t="s">
        <v>3039</v>
      </c>
      <c r="E6082" s="4" t="s">
        <v>12565</v>
      </c>
      <c r="F6082" s="4" t="s">
        <v>22</v>
      </c>
      <c r="G6082" s="12"/>
      <c r="H6082" s="7">
        <v>15000</v>
      </c>
      <c r="I6082" s="7">
        <v>430.5</v>
      </c>
      <c r="J6082" s="7">
        <v>0</v>
      </c>
      <c r="K6082" s="7">
        <v>456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911.5</v>
      </c>
      <c r="R6082" s="7">
        <v>14088.5</v>
      </c>
      <c r="S6082" s="4" t="s">
        <v>35</v>
      </c>
    </row>
    <row r="6083" spans="1:19" ht="26.25" hidden="1" customHeight="1" x14ac:dyDescent="0.25">
      <c r="A6083" s="10">
        <f>+SUBTOTAL(103,$B$5:B6083)</f>
        <v>181</v>
      </c>
      <c r="B6083" s="4" t="s">
        <v>3433</v>
      </c>
      <c r="C6083" s="4" t="s">
        <v>5455</v>
      </c>
      <c r="D6083" s="4" t="s">
        <v>2563</v>
      </c>
      <c r="E6083" s="4" t="s">
        <v>12567</v>
      </c>
      <c r="F6083" s="4" t="s">
        <v>22</v>
      </c>
      <c r="G6083" s="12"/>
      <c r="H6083" s="7">
        <v>15000</v>
      </c>
      <c r="I6083" s="7">
        <v>430.5</v>
      </c>
      <c r="J6083" s="7">
        <v>0</v>
      </c>
      <c r="K6083" s="7">
        <v>456</v>
      </c>
      <c r="L6083" s="7">
        <v>0</v>
      </c>
      <c r="M6083" s="7">
        <v>25</v>
      </c>
      <c r="N6083" s="7">
        <v>0</v>
      </c>
      <c r="O6083" s="7"/>
      <c r="P6083" s="7">
        <v>0</v>
      </c>
      <c r="Q6083" s="7">
        <v>911.5</v>
      </c>
      <c r="R6083" s="7">
        <v>14088.5</v>
      </c>
      <c r="S6083" s="4" t="s">
        <v>23</v>
      </c>
    </row>
    <row r="6084" spans="1:19" ht="26.25" hidden="1" customHeight="1" x14ac:dyDescent="0.25">
      <c r="A6084" s="10">
        <f>+SUBTOTAL(103,$B$5:B6084)</f>
        <v>181</v>
      </c>
      <c r="B6084" s="4" t="s">
        <v>1803</v>
      </c>
      <c r="C6084" s="4" t="s">
        <v>11780</v>
      </c>
      <c r="D6084" s="4" t="s">
        <v>1072</v>
      </c>
      <c r="E6084" s="4" t="s">
        <v>12443</v>
      </c>
      <c r="F6084" s="4" t="s">
        <v>22</v>
      </c>
      <c r="G6084" s="12"/>
      <c r="H6084" s="7">
        <v>15000</v>
      </c>
      <c r="I6084" s="7">
        <v>430.5</v>
      </c>
      <c r="J6084" s="7">
        <v>0</v>
      </c>
      <c r="K6084" s="7">
        <v>456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911.5</v>
      </c>
      <c r="R6084" s="7">
        <v>14088.5</v>
      </c>
      <c r="S6084" s="4" t="s">
        <v>35</v>
      </c>
    </row>
    <row r="6085" spans="1:19" ht="26.25" hidden="1" customHeight="1" x14ac:dyDescent="0.25">
      <c r="A6085" s="10">
        <f>+SUBTOTAL(103,$B$5:B6085)</f>
        <v>181</v>
      </c>
      <c r="B6085" s="4" t="s">
        <v>1803</v>
      </c>
      <c r="C6085" s="4" t="s">
        <v>8526</v>
      </c>
      <c r="D6085" s="4" t="s">
        <v>1370</v>
      </c>
      <c r="E6085" s="4" t="s">
        <v>12566</v>
      </c>
      <c r="F6085" s="4" t="s">
        <v>22</v>
      </c>
      <c r="G6085" s="12"/>
      <c r="H6085" s="7">
        <v>15000</v>
      </c>
      <c r="I6085" s="7">
        <v>430.5</v>
      </c>
      <c r="J6085" s="7">
        <v>0</v>
      </c>
      <c r="K6085" s="7">
        <v>456</v>
      </c>
      <c r="L6085" s="7">
        <v>0</v>
      </c>
      <c r="M6085" s="7">
        <v>25</v>
      </c>
      <c r="N6085" s="7">
        <v>0</v>
      </c>
      <c r="O6085" s="7"/>
      <c r="P6085" s="7">
        <v>355.52</v>
      </c>
      <c r="Q6085" s="7">
        <v>1267.02</v>
      </c>
      <c r="R6085" s="7">
        <v>13732.98</v>
      </c>
      <c r="S6085" s="4" t="s">
        <v>35</v>
      </c>
    </row>
    <row r="6086" spans="1:19" ht="26.25" hidden="1" customHeight="1" x14ac:dyDescent="0.25">
      <c r="A6086" s="10">
        <f>+SUBTOTAL(103,$B$5:B6086)</f>
        <v>181</v>
      </c>
      <c r="B6086" s="4" t="s">
        <v>152</v>
      </c>
      <c r="C6086" s="4" t="s">
        <v>8543</v>
      </c>
      <c r="D6086" s="4" t="s">
        <v>2832</v>
      </c>
      <c r="E6086" s="4" t="s">
        <v>12563</v>
      </c>
      <c r="F6086" s="4" t="s">
        <v>22</v>
      </c>
      <c r="G6086" s="12"/>
      <c r="H6086" s="7">
        <v>15000</v>
      </c>
      <c r="I6086" s="7">
        <v>430.5</v>
      </c>
      <c r="J6086" s="7">
        <v>0</v>
      </c>
      <c r="K6086" s="7">
        <v>456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911.5</v>
      </c>
      <c r="R6086" s="7">
        <v>14088.5</v>
      </c>
      <c r="S6086" s="4" t="s">
        <v>23</v>
      </c>
    </row>
    <row r="6087" spans="1:19" ht="26.25" hidden="1" customHeight="1" x14ac:dyDescent="0.25">
      <c r="A6087" s="10">
        <f>+SUBTOTAL(103,$B$5:B6087)</f>
        <v>181</v>
      </c>
      <c r="B6087" s="4" t="s">
        <v>209</v>
      </c>
      <c r="C6087" s="4" t="s">
        <v>5826</v>
      </c>
      <c r="D6087" s="4" t="s">
        <v>1072</v>
      </c>
      <c r="E6087" s="4" t="s">
        <v>12569</v>
      </c>
      <c r="F6087" s="4" t="s">
        <v>22</v>
      </c>
      <c r="G6087" s="12"/>
      <c r="H6087" s="7">
        <v>15000</v>
      </c>
      <c r="I6087" s="7">
        <v>430.5</v>
      </c>
      <c r="J6087" s="7">
        <v>0</v>
      </c>
      <c r="K6087" s="7">
        <v>456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911.5</v>
      </c>
      <c r="R6087" s="7">
        <v>14088.5</v>
      </c>
      <c r="S6087" s="4" t="s">
        <v>35</v>
      </c>
    </row>
    <row r="6088" spans="1:19" ht="26.25" hidden="1" customHeight="1" x14ac:dyDescent="0.25">
      <c r="A6088" s="10">
        <f>+SUBTOTAL(103,$B$5:B6088)</f>
        <v>181</v>
      </c>
      <c r="B6088" s="4" t="s">
        <v>1108</v>
      </c>
      <c r="C6088" s="4" t="s">
        <v>8633</v>
      </c>
      <c r="D6088" s="4" t="s">
        <v>3039</v>
      </c>
      <c r="E6088" s="4" t="s">
        <v>96</v>
      </c>
      <c r="F6088" s="4" t="s">
        <v>22</v>
      </c>
      <c r="G6088" s="12"/>
      <c r="H6088" s="7">
        <v>15000</v>
      </c>
      <c r="I6088" s="7">
        <v>430.5</v>
      </c>
      <c r="J6088" s="7">
        <v>0</v>
      </c>
      <c r="K6088" s="7">
        <v>456</v>
      </c>
      <c r="L6088" s="7">
        <v>0</v>
      </c>
      <c r="M6088" s="7">
        <v>25</v>
      </c>
      <c r="N6088" s="7">
        <v>0</v>
      </c>
      <c r="O6088" s="7"/>
      <c r="P6088" s="7">
        <v>1542.5</v>
      </c>
      <c r="Q6088" s="7">
        <v>2454</v>
      </c>
      <c r="R6088" s="7">
        <v>12546</v>
      </c>
      <c r="S6088" s="4" t="s">
        <v>23</v>
      </c>
    </row>
    <row r="6089" spans="1:19" ht="26.25" hidden="1" customHeight="1" x14ac:dyDescent="0.25">
      <c r="A6089" s="10">
        <f>+SUBTOTAL(103,$B$5:B6089)</f>
        <v>181</v>
      </c>
      <c r="B6089" s="4" t="s">
        <v>12542</v>
      </c>
      <c r="C6089" s="4" t="s">
        <v>7899</v>
      </c>
      <c r="D6089" s="4" t="s">
        <v>3368</v>
      </c>
      <c r="E6089" s="4" t="s">
        <v>12769</v>
      </c>
      <c r="F6089" s="4" t="s">
        <v>22</v>
      </c>
      <c r="G6089" s="12"/>
      <c r="H6089" s="7">
        <v>15000</v>
      </c>
      <c r="I6089" s="7">
        <v>430.5</v>
      </c>
      <c r="J6089" s="7">
        <v>0</v>
      </c>
      <c r="K6089" s="7">
        <v>456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911.5</v>
      </c>
      <c r="R6089" s="7">
        <v>14088.5</v>
      </c>
      <c r="S6089" s="4" t="s">
        <v>23</v>
      </c>
    </row>
    <row r="6090" spans="1:19" ht="26.25" hidden="1" customHeight="1" x14ac:dyDescent="0.25">
      <c r="A6090" s="10">
        <f>+SUBTOTAL(103,$B$5:B6090)</f>
        <v>181</v>
      </c>
      <c r="B6090" s="4" t="s">
        <v>10763</v>
      </c>
      <c r="C6090" s="4" t="s">
        <v>10764</v>
      </c>
      <c r="D6090" s="4" t="s">
        <v>971</v>
      </c>
      <c r="E6090" s="4" t="s">
        <v>12443</v>
      </c>
      <c r="F6090" s="4" t="s">
        <v>22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35</v>
      </c>
    </row>
    <row r="6091" spans="1:19" ht="26.25" hidden="1" customHeight="1" x14ac:dyDescent="0.25">
      <c r="A6091" s="10">
        <f>+SUBTOTAL(103,$B$5:B6091)</f>
        <v>181</v>
      </c>
      <c r="B6091" s="4" t="s">
        <v>12547</v>
      </c>
      <c r="C6091" s="4" t="s">
        <v>12548</v>
      </c>
      <c r="D6091" s="4" t="s">
        <v>2498</v>
      </c>
      <c r="E6091" s="4" t="s">
        <v>12769</v>
      </c>
      <c r="F6091" s="4" t="s">
        <v>22</v>
      </c>
      <c r="G6091" s="12"/>
      <c r="H6091" s="7">
        <v>15000</v>
      </c>
      <c r="I6091" s="7">
        <v>430.5</v>
      </c>
      <c r="J6091" s="7">
        <v>0</v>
      </c>
      <c r="K6091" s="7">
        <v>456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911.5</v>
      </c>
      <c r="R6091" s="7">
        <v>14088.5</v>
      </c>
      <c r="S6091" s="4" t="s">
        <v>35</v>
      </c>
    </row>
    <row r="6092" spans="1:19" ht="26.25" hidden="1" customHeight="1" x14ac:dyDescent="0.25">
      <c r="A6092" s="10">
        <f>+SUBTOTAL(103,$B$5:B6092)</f>
        <v>181</v>
      </c>
      <c r="B6092" s="4" t="s">
        <v>4656</v>
      </c>
      <c r="C6092" s="4" t="s">
        <v>5659</v>
      </c>
      <c r="D6092" s="4" t="s">
        <v>2086</v>
      </c>
      <c r="E6092" s="4" t="s">
        <v>12566</v>
      </c>
      <c r="F6092" s="4" t="s">
        <v>22</v>
      </c>
      <c r="G6092" s="12"/>
      <c r="H6092" s="7">
        <v>15000</v>
      </c>
      <c r="I6092" s="7">
        <v>430.5</v>
      </c>
      <c r="J6092" s="7">
        <v>0</v>
      </c>
      <c r="K6092" s="7">
        <v>456</v>
      </c>
      <c r="L6092" s="7">
        <v>0</v>
      </c>
      <c r="M6092" s="7">
        <v>25</v>
      </c>
      <c r="N6092" s="7">
        <v>0</v>
      </c>
      <c r="O6092" s="7"/>
      <c r="P6092" s="7">
        <v>0</v>
      </c>
      <c r="Q6092" s="7">
        <v>911.5</v>
      </c>
      <c r="R6092" s="7">
        <v>14088.5</v>
      </c>
      <c r="S6092" s="4" t="s">
        <v>23</v>
      </c>
    </row>
    <row r="6093" spans="1:19" ht="26.25" hidden="1" customHeight="1" x14ac:dyDescent="0.25">
      <c r="A6093" s="10">
        <f>+SUBTOTAL(103,$B$5:B6093)</f>
        <v>181</v>
      </c>
      <c r="B6093" s="4" t="s">
        <v>4518</v>
      </c>
      <c r="C6093" s="4" t="s">
        <v>8463</v>
      </c>
      <c r="D6093" s="4" t="s">
        <v>2563</v>
      </c>
      <c r="E6093" s="4" t="s">
        <v>12565</v>
      </c>
      <c r="F6093" s="4" t="s">
        <v>22</v>
      </c>
      <c r="G6093" s="12"/>
      <c r="H6093" s="7">
        <v>15000</v>
      </c>
      <c r="I6093" s="7">
        <v>430.5</v>
      </c>
      <c r="J6093" s="7">
        <v>0</v>
      </c>
      <c r="K6093" s="7">
        <v>456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911.5</v>
      </c>
      <c r="R6093" s="7">
        <v>14088.5</v>
      </c>
      <c r="S6093" s="4" t="s">
        <v>23</v>
      </c>
    </row>
    <row r="6094" spans="1:19" ht="26.25" hidden="1" customHeight="1" x14ac:dyDescent="0.25">
      <c r="A6094" s="10">
        <f>+SUBTOTAL(103,$B$5:B6094)</f>
        <v>181</v>
      </c>
      <c r="B6094" s="4" t="s">
        <v>3434</v>
      </c>
      <c r="C6094" s="4" t="s">
        <v>8745</v>
      </c>
      <c r="D6094" s="4" t="s">
        <v>971</v>
      </c>
      <c r="E6094" s="4" t="s">
        <v>12563</v>
      </c>
      <c r="F6094" s="4" t="s">
        <v>22</v>
      </c>
      <c r="G6094" s="12"/>
      <c r="H6094" s="7">
        <v>15000</v>
      </c>
      <c r="I6094" s="7">
        <v>430.5</v>
      </c>
      <c r="J6094" s="7">
        <v>0</v>
      </c>
      <c r="K6094" s="7">
        <v>456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911.5</v>
      </c>
      <c r="R6094" s="7">
        <v>14088.5</v>
      </c>
      <c r="S6094" s="4" t="s">
        <v>35</v>
      </c>
    </row>
    <row r="6095" spans="1:19" ht="26.25" hidden="1" customHeight="1" x14ac:dyDescent="0.25">
      <c r="A6095" s="10">
        <f>+SUBTOTAL(103,$B$5:B6095)</f>
        <v>181</v>
      </c>
      <c r="B6095" s="4" t="s">
        <v>11333</v>
      </c>
      <c r="C6095" s="4" t="s">
        <v>11334</v>
      </c>
      <c r="D6095" s="4" t="s">
        <v>1072</v>
      </c>
      <c r="E6095" s="4" t="s">
        <v>12443</v>
      </c>
      <c r="F6095" s="4" t="s">
        <v>22</v>
      </c>
      <c r="G6095" s="12"/>
      <c r="H6095" s="7">
        <v>15000</v>
      </c>
      <c r="I6095" s="7">
        <v>430.5</v>
      </c>
      <c r="J6095" s="7">
        <v>0</v>
      </c>
      <c r="K6095" s="7">
        <v>456</v>
      </c>
      <c r="L6095" s="7">
        <v>1919.78</v>
      </c>
      <c r="M6095" s="7">
        <v>25</v>
      </c>
      <c r="N6095" s="7">
        <v>0</v>
      </c>
      <c r="O6095" s="7"/>
      <c r="P6095" s="7">
        <v>0</v>
      </c>
      <c r="Q6095" s="7">
        <v>2831.28</v>
      </c>
      <c r="R6095" s="7">
        <v>12168.72</v>
      </c>
      <c r="S6095" s="4" t="s">
        <v>23</v>
      </c>
    </row>
    <row r="6096" spans="1:19" ht="26.25" hidden="1" customHeight="1" x14ac:dyDescent="0.25">
      <c r="A6096" s="10">
        <f>+SUBTOTAL(103,$B$5:B6096)</f>
        <v>181</v>
      </c>
      <c r="B6096" s="4" t="s">
        <v>3436</v>
      </c>
      <c r="C6096" s="4" t="s">
        <v>8822</v>
      </c>
      <c r="D6096" s="4" t="s">
        <v>3437</v>
      </c>
      <c r="E6096" s="4" t="s">
        <v>12567</v>
      </c>
      <c r="F6096" s="4" t="s">
        <v>22</v>
      </c>
      <c r="G6096" s="12"/>
      <c r="H6096" s="7">
        <v>15000</v>
      </c>
      <c r="I6096" s="7">
        <v>430.5</v>
      </c>
      <c r="J6096" s="7">
        <v>0</v>
      </c>
      <c r="K6096" s="7">
        <v>456</v>
      </c>
      <c r="L6096" s="7">
        <v>0</v>
      </c>
      <c r="M6096" s="7">
        <v>25</v>
      </c>
      <c r="N6096" s="7">
        <v>100</v>
      </c>
      <c r="O6096" s="7"/>
      <c r="P6096" s="7">
        <v>8276.83</v>
      </c>
      <c r="Q6096" s="7">
        <v>9288.33</v>
      </c>
      <c r="R6096" s="7">
        <v>5711.67</v>
      </c>
      <c r="S6096" s="4" t="s">
        <v>23</v>
      </c>
    </row>
    <row r="6097" spans="1:19" ht="26.25" hidden="1" customHeight="1" x14ac:dyDescent="0.25">
      <c r="A6097" s="10">
        <f>+SUBTOTAL(103,$B$5:B6097)</f>
        <v>181</v>
      </c>
      <c r="B6097" s="4" t="s">
        <v>51</v>
      </c>
      <c r="C6097" s="4" t="s">
        <v>8830</v>
      </c>
      <c r="D6097" s="4" t="s">
        <v>324</v>
      </c>
      <c r="E6097" s="4" t="s">
        <v>12565</v>
      </c>
      <c r="F6097" s="4" t="s">
        <v>22</v>
      </c>
      <c r="G6097" s="12"/>
      <c r="H6097" s="7">
        <v>15000</v>
      </c>
      <c r="I6097" s="7">
        <v>430.5</v>
      </c>
      <c r="J6097" s="7">
        <v>0</v>
      </c>
      <c r="K6097" s="7">
        <v>456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911.5</v>
      </c>
      <c r="R6097" s="7">
        <v>14088.5</v>
      </c>
      <c r="S6097" s="4" t="s">
        <v>23</v>
      </c>
    </row>
    <row r="6098" spans="1:19" ht="26.25" hidden="1" customHeight="1" x14ac:dyDescent="0.25">
      <c r="A6098" s="10">
        <f>+SUBTOTAL(103,$B$5:B6098)</f>
        <v>181</v>
      </c>
      <c r="B6098" s="4" t="s">
        <v>51</v>
      </c>
      <c r="C6098" s="4" t="s">
        <v>8831</v>
      </c>
      <c r="D6098" s="4" t="s">
        <v>1072</v>
      </c>
      <c r="E6098" s="4" t="s">
        <v>12565</v>
      </c>
      <c r="F6098" s="4" t="s">
        <v>22</v>
      </c>
      <c r="G6098" s="12"/>
      <c r="H6098" s="7">
        <v>15000</v>
      </c>
      <c r="I6098" s="7">
        <v>430.5</v>
      </c>
      <c r="J6098" s="7">
        <v>0</v>
      </c>
      <c r="K6098" s="7">
        <v>456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911.5</v>
      </c>
      <c r="R6098" s="7">
        <v>14088.5</v>
      </c>
      <c r="S6098" s="4" t="s">
        <v>23</v>
      </c>
    </row>
    <row r="6099" spans="1:19" ht="26.25" hidden="1" customHeight="1" x14ac:dyDescent="0.25">
      <c r="A6099" s="10">
        <f>+SUBTOTAL(103,$B$5:B6099)</f>
        <v>181</v>
      </c>
      <c r="B6099" s="4" t="s">
        <v>10321</v>
      </c>
      <c r="C6099" s="4" t="s">
        <v>10322</v>
      </c>
      <c r="D6099" s="4" t="s">
        <v>3060</v>
      </c>
      <c r="E6099" s="4" t="s">
        <v>10382</v>
      </c>
      <c r="F6099" s="4" t="s">
        <v>22</v>
      </c>
      <c r="G6099" s="12"/>
      <c r="H6099" s="7">
        <v>15000</v>
      </c>
      <c r="I6099" s="7">
        <v>430.5</v>
      </c>
      <c r="J6099" s="7">
        <v>0</v>
      </c>
      <c r="K6099" s="7">
        <v>456</v>
      </c>
      <c r="L6099" s="7">
        <v>0</v>
      </c>
      <c r="M6099" s="7">
        <v>25</v>
      </c>
      <c r="N6099" s="7">
        <v>0</v>
      </c>
      <c r="O6099" s="7"/>
      <c r="P6099" s="7">
        <v>50</v>
      </c>
      <c r="Q6099" s="7">
        <v>961.5</v>
      </c>
      <c r="R6099" s="7">
        <v>14038.5</v>
      </c>
      <c r="S6099" s="4" t="s">
        <v>23</v>
      </c>
    </row>
    <row r="6100" spans="1:19" ht="26.25" hidden="1" customHeight="1" x14ac:dyDescent="0.25">
      <c r="A6100" s="10">
        <f>+SUBTOTAL(103,$B$5:B6100)</f>
        <v>181</v>
      </c>
      <c r="B6100" s="4" t="s">
        <v>49</v>
      </c>
      <c r="C6100" s="4" t="s">
        <v>10030</v>
      </c>
      <c r="D6100" s="4" t="s">
        <v>1072</v>
      </c>
      <c r="E6100" s="4" t="s">
        <v>12563</v>
      </c>
      <c r="F6100" s="4" t="s">
        <v>22</v>
      </c>
      <c r="G6100" s="12"/>
      <c r="H6100" s="7">
        <v>15000</v>
      </c>
      <c r="I6100" s="7">
        <v>430.5</v>
      </c>
      <c r="J6100" s="7">
        <v>0</v>
      </c>
      <c r="K6100" s="7">
        <v>456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911.5</v>
      </c>
      <c r="R6100" s="7">
        <v>14088.5</v>
      </c>
      <c r="S6100" s="4" t="s">
        <v>23</v>
      </c>
    </row>
    <row r="6101" spans="1:19" ht="26.25" hidden="1" customHeight="1" x14ac:dyDescent="0.25">
      <c r="A6101" s="10">
        <f>+SUBTOTAL(103,$B$5:B6101)</f>
        <v>181</v>
      </c>
      <c r="B6101" s="4" t="s">
        <v>1155</v>
      </c>
      <c r="C6101" s="4" t="s">
        <v>8892</v>
      </c>
      <c r="D6101" s="4" t="s">
        <v>3015</v>
      </c>
      <c r="E6101" s="4" t="s">
        <v>12565</v>
      </c>
      <c r="F6101" s="4" t="s">
        <v>22</v>
      </c>
      <c r="G6101" s="12"/>
      <c r="H6101" s="7">
        <v>15000</v>
      </c>
      <c r="I6101" s="7">
        <v>430.5</v>
      </c>
      <c r="J6101" s="7">
        <v>0</v>
      </c>
      <c r="K6101" s="7">
        <v>456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911.5</v>
      </c>
      <c r="R6101" s="7">
        <v>14088.5</v>
      </c>
      <c r="S6101" s="4" t="s">
        <v>23</v>
      </c>
    </row>
    <row r="6102" spans="1:19" ht="26.25" hidden="1" customHeight="1" x14ac:dyDescent="0.25">
      <c r="A6102" s="10">
        <f>+SUBTOTAL(103,$B$5:B6102)</f>
        <v>181</v>
      </c>
      <c r="B6102" s="4" t="s">
        <v>3438</v>
      </c>
      <c r="C6102" s="4" t="s">
        <v>8940</v>
      </c>
      <c r="D6102" s="4" t="s">
        <v>971</v>
      </c>
      <c r="E6102" s="4" t="s">
        <v>12567</v>
      </c>
      <c r="F6102" s="4" t="s">
        <v>22</v>
      </c>
      <c r="G6102" s="12"/>
      <c r="H6102" s="7">
        <v>15000</v>
      </c>
      <c r="I6102" s="7">
        <v>430.5</v>
      </c>
      <c r="J6102" s="7">
        <v>0</v>
      </c>
      <c r="K6102" s="7">
        <v>456</v>
      </c>
      <c r="L6102" s="7">
        <v>0</v>
      </c>
      <c r="M6102" s="7">
        <v>25</v>
      </c>
      <c r="N6102" s="7">
        <v>0</v>
      </c>
      <c r="O6102" s="7"/>
      <c r="P6102" s="7">
        <v>662.5</v>
      </c>
      <c r="Q6102" s="7">
        <v>1574</v>
      </c>
      <c r="R6102" s="7">
        <v>13426</v>
      </c>
      <c r="S6102" s="4" t="s">
        <v>35</v>
      </c>
    </row>
    <row r="6103" spans="1:19" ht="26.25" hidden="1" customHeight="1" x14ac:dyDescent="0.25">
      <c r="A6103" s="10">
        <f>+SUBTOTAL(103,$B$5:B6103)</f>
        <v>181</v>
      </c>
      <c r="B6103" s="4" t="s">
        <v>1170</v>
      </c>
      <c r="C6103" s="4" t="s">
        <v>5175</v>
      </c>
      <c r="D6103" s="4" t="s">
        <v>3439</v>
      </c>
      <c r="E6103" s="4" t="s">
        <v>128</v>
      </c>
      <c r="F6103" s="4" t="s">
        <v>22</v>
      </c>
      <c r="G6103" s="12"/>
      <c r="H6103" s="7">
        <v>15000</v>
      </c>
      <c r="I6103" s="7">
        <v>430.5</v>
      </c>
      <c r="J6103" s="7">
        <v>0</v>
      </c>
      <c r="K6103" s="7">
        <v>456</v>
      </c>
      <c r="L6103" s="7">
        <v>0</v>
      </c>
      <c r="M6103" s="7">
        <v>25</v>
      </c>
      <c r="N6103" s="7">
        <v>0</v>
      </c>
      <c r="O6103" s="7"/>
      <c r="P6103" s="7">
        <v>50</v>
      </c>
      <c r="Q6103" s="7">
        <v>961.5</v>
      </c>
      <c r="R6103" s="7">
        <v>14038.5</v>
      </c>
      <c r="S6103" s="4" t="s">
        <v>23</v>
      </c>
    </row>
    <row r="6104" spans="1:19" ht="26.25" hidden="1" customHeight="1" x14ac:dyDescent="0.25">
      <c r="A6104" s="10">
        <f>+SUBTOTAL(103,$B$5:B6104)</f>
        <v>181</v>
      </c>
      <c r="B6104" s="4" t="s">
        <v>1529</v>
      </c>
      <c r="C6104" s="4" t="s">
        <v>7310</v>
      </c>
      <c r="D6104" s="4" t="s">
        <v>3015</v>
      </c>
      <c r="E6104" s="4" t="s">
        <v>12565</v>
      </c>
      <c r="F6104" s="4" t="s">
        <v>22</v>
      </c>
      <c r="G6104" s="12"/>
      <c r="H6104" s="7">
        <v>15000</v>
      </c>
      <c r="I6104" s="7">
        <v>430.5</v>
      </c>
      <c r="J6104" s="7">
        <v>0</v>
      </c>
      <c r="K6104" s="7">
        <v>456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911.5</v>
      </c>
      <c r="R6104" s="7">
        <v>14088.5</v>
      </c>
      <c r="S6104" s="4" t="s">
        <v>23</v>
      </c>
    </row>
    <row r="6105" spans="1:19" ht="26.25" hidden="1" customHeight="1" x14ac:dyDescent="0.25">
      <c r="A6105" s="10">
        <f>+SUBTOTAL(103,$B$5:B6105)</f>
        <v>181</v>
      </c>
      <c r="B6105" s="4" t="s">
        <v>219</v>
      </c>
      <c r="C6105" s="4" t="s">
        <v>8974</v>
      </c>
      <c r="D6105" s="4" t="s">
        <v>2086</v>
      </c>
      <c r="E6105" s="4" t="s">
        <v>12565</v>
      </c>
      <c r="F6105" s="4" t="s">
        <v>22</v>
      </c>
      <c r="G6105" s="12"/>
      <c r="H6105" s="7">
        <v>15000</v>
      </c>
      <c r="I6105" s="7">
        <v>430.5</v>
      </c>
      <c r="J6105" s="7">
        <v>0</v>
      </c>
      <c r="K6105" s="7">
        <v>456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911.5</v>
      </c>
      <c r="R6105" s="7">
        <v>14088.5</v>
      </c>
      <c r="S6105" s="4" t="s">
        <v>23</v>
      </c>
    </row>
    <row r="6106" spans="1:19" ht="26.25" hidden="1" customHeight="1" x14ac:dyDescent="0.25">
      <c r="A6106" s="10">
        <f>+SUBTOTAL(103,$B$5:B6106)</f>
        <v>181</v>
      </c>
      <c r="B6106" s="4" t="s">
        <v>219</v>
      </c>
      <c r="C6106" s="4" t="s">
        <v>12201</v>
      </c>
      <c r="D6106" s="4" t="s">
        <v>3368</v>
      </c>
      <c r="E6106" s="4" t="s">
        <v>12769</v>
      </c>
      <c r="F6106" s="4" t="s">
        <v>22</v>
      </c>
      <c r="G6106" s="12"/>
      <c r="H6106" s="7">
        <v>15000</v>
      </c>
      <c r="I6106" s="7">
        <v>430.5</v>
      </c>
      <c r="J6106" s="7">
        <v>0</v>
      </c>
      <c r="K6106" s="7">
        <v>456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911.5</v>
      </c>
      <c r="R6106" s="7">
        <v>14088.5</v>
      </c>
      <c r="S6106" s="4" t="s">
        <v>35</v>
      </c>
    </row>
    <row r="6107" spans="1:19" ht="26.25" hidden="1" customHeight="1" x14ac:dyDescent="0.25">
      <c r="A6107" s="10">
        <f>+SUBTOTAL(103,$B$5:B6107)</f>
        <v>181</v>
      </c>
      <c r="B6107" s="4" t="s">
        <v>219</v>
      </c>
      <c r="C6107" s="4" t="s">
        <v>8989</v>
      </c>
      <c r="D6107" s="4" t="s">
        <v>3337</v>
      </c>
      <c r="E6107" s="4" t="s">
        <v>12563</v>
      </c>
      <c r="F6107" s="4" t="s">
        <v>22</v>
      </c>
      <c r="G6107" s="12"/>
      <c r="H6107" s="7">
        <v>15000</v>
      </c>
      <c r="I6107" s="7">
        <v>430.5</v>
      </c>
      <c r="J6107" s="7">
        <v>0</v>
      </c>
      <c r="K6107" s="7">
        <v>456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911.5</v>
      </c>
      <c r="R6107" s="7">
        <v>14088.5</v>
      </c>
      <c r="S6107" s="4" t="s">
        <v>23</v>
      </c>
    </row>
    <row r="6108" spans="1:19" ht="26.25" hidden="1" customHeight="1" x14ac:dyDescent="0.25">
      <c r="A6108" s="10">
        <f>+SUBTOTAL(103,$B$5:B6108)</f>
        <v>181</v>
      </c>
      <c r="B6108" s="4" t="s">
        <v>36</v>
      </c>
      <c r="C6108" s="4" t="s">
        <v>4965</v>
      </c>
      <c r="D6108" s="4" t="s">
        <v>3121</v>
      </c>
      <c r="E6108" s="4" t="s">
        <v>12443</v>
      </c>
      <c r="F6108" s="4" t="s">
        <v>22</v>
      </c>
      <c r="G6108" s="12"/>
      <c r="H6108" s="7">
        <v>15000</v>
      </c>
      <c r="I6108" s="7">
        <v>430.5</v>
      </c>
      <c r="J6108" s="7">
        <v>0</v>
      </c>
      <c r="K6108" s="7">
        <v>456</v>
      </c>
      <c r="L6108" s="7">
        <v>0</v>
      </c>
      <c r="M6108" s="7">
        <v>25</v>
      </c>
      <c r="N6108" s="7">
        <v>0</v>
      </c>
      <c r="O6108" s="7"/>
      <c r="P6108" s="7">
        <v>900</v>
      </c>
      <c r="Q6108" s="7">
        <v>1811.5</v>
      </c>
      <c r="R6108" s="7">
        <v>13188.5</v>
      </c>
      <c r="S6108" s="4" t="s">
        <v>23</v>
      </c>
    </row>
    <row r="6109" spans="1:19" ht="26.25" hidden="1" customHeight="1" x14ac:dyDescent="0.25">
      <c r="A6109" s="10">
        <f>+SUBTOTAL(103,$B$5:B6109)</f>
        <v>181</v>
      </c>
      <c r="B6109" s="4" t="s">
        <v>36</v>
      </c>
      <c r="C6109" s="4" t="s">
        <v>8542</v>
      </c>
      <c r="D6109" s="4" t="s">
        <v>3169</v>
      </c>
      <c r="E6109" s="4" t="s">
        <v>12566</v>
      </c>
      <c r="F6109" s="4" t="s">
        <v>22</v>
      </c>
      <c r="G6109" s="12"/>
      <c r="H6109" s="7">
        <v>15000</v>
      </c>
      <c r="I6109" s="7">
        <v>430.5</v>
      </c>
      <c r="J6109" s="7">
        <v>0</v>
      </c>
      <c r="K6109" s="7">
        <v>456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911.5</v>
      </c>
      <c r="R6109" s="7">
        <v>14088.5</v>
      </c>
      <c r="S6109" s="4" t="s">
        <v>23</v>
      </c>
    </row>
    <row r="6110" spans="1:19" ht="26.25" hidden="1" customHeight="1" x14ac:dyDescent="0.25">
      <c r="A6110" s="10">
        <f>+SUBTOTAL(103,$B$5:B6110)</f>
        <v>181</v>
      </c>
      <c r="B6110" s="4" t="s">
        <v>3441</v>
      </c>
      <c r="C6110" s="4" t="s">
        <v>5790</v>
      </c>
      <c r="D6110" s="4" t="s">
        <v>1072</v>
      </c>
      <c r="E6110" s="4" t="s">
        <v>12565</v>
      </c>
      <c r="F6110" s="4" t="s">
        <v>22</v>
      </c>
      <c r="G6110" s="12"/>
      <c r="H6110" s="7">
        <v>15000</v>
      </c>
      <c r="I6110" s="7">
        <v>430.5</v>
      </c>
      <c r="J6110" s="7">
        <v>0</v>
      </c>
      <c r="K6110" s="7">
        <v>456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911.5</v>
      </c>
      <c r="R6110" s="7">
        <v>14088.5</v>
      </c>
      <c r="S6110" s="4" t="s">
        <v>23</v>
      </c>
    </row>
    <row r="6111" spans="1:19" ht="26.25" customHeight="1" x14ac:dyDescent="0.25">
      <c r="A6111" s="10">
        <f>+SUBTOTAL(103,$B$5:B6111)</f>
        <v>182</v>
      </c>
      <c r="B6111" s="4" t="s">
        <v>398</v>
      </c>
      <c r="C6111" s="4" t="s">
        <v>5169</v>
      </c>
      <c r="D6111" s="4" t="s">
        <v>2563</v>
      </c>
      <c r="E6111" s="4" t="s">
        <v>12568</v>
      </c>
      <c r="F6111" s="4" t="s">
        <v>22</v>
      </c>
      <c r="G6111" s="12"/>
      <c r="H6111" s="7">
        <v>15000</v>
      </c>
      <c r="I6111" s="7">
        <v>430.5</v>
      </c>
      <c r="J6111" s="7">
        <v>0</v>
      </c>
      <c r="K6111" s="7">
        <v>456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911.5</v>
      </c>
      <c r="R6111" s="7">
        <v>14088.5</v>
      </c>
      <c r="S6111" s="4" t="s">
        <v>23</v>
      </c>
    </row>
    <row r="6112" spans="1:19" ht="26.25" hidden="1" customHeight="1" x14ac:dyDescent="0.25">
      <c r="A6112" s="10">
        <f>+SUBTOTAL(103,$B$5:B6112)</f>
        <v>182</v>
      </c>
      <c r="B6112" s="4" t="s">
        <v>156</v>
      </c>
      <c r="C6112" s="4" t="s">
        <v>4975</v>
      </c>
      <c r="D6112" s="4" t="s">
        <v>2086</v>
      </c>
      <c r="E6112" s="4" t="s">
        <v>12566</v>
      </c>
      <c r="F6112" s="4" t="s">
        <v>22</v>
      </c>
      <c r="G6112" s="12"/>
      <c r="H6112" s="7">
        <v>15000</v>
      </c>
      <c r="I6112" s="7">
        <v>430.5</v>
      </c>
      <c r="J6112" s="7">
        <v>0</v>
      </c>
      <c r="K6112" s="7">
        <v>456</v>
      </c>
      <c r="L6112" s="7">
        <v>0</v>
      </c>
      <c r="M6112" s="7">
        <v>25</v>
      </c>
      <c r="N6112" s="7">
        <v>0</v>
      </c>
      <c r="O6112" s="7"/>
      <c r="P6112" s="7">
        <v>5131.8</v>
      </c>
      <c r="Q6112" s="7">
        <v>6043.3</v>
      </c>
      <c r="R6112" s="7">
        <v>8956.7000000000007</v>
      </c>
      <c r="S6112" s="4" t="s">
        <v>23</v>
      </c>
    </row>
    <row r="6113" spans="1:19" ht="26.25" hidden="1" customHeight="1" x14ac:dyDescent="0.25">
      <c r="A6113" s="10">
        <f>+SUBTOTAL(103,$B$5:B6113)</f>
        <v>182</v>
      </c>
      <c r="B6113" s="4" t="s">
        <v>1195</v>
      </c>
      <c r="C6113" s="4" t="s">
        <v>4965</v>
      </c>
      <c r="D6113" s="4" t="s">
        <v>3337</v>
      </c>
      <c r="E6113" s="4" t="s">
        <v>12443</v>
      </c>
      <c r="F6113" s="4" t="s">
        <v>22</v>
      </c>
      <c r="G6113" s="12"/>
      <c r="H6113" s="7">
        <v>15000</v>
      </c>
      <c r="I6113" s="7">
        <v>430.5</v>
      </c>
      <c r="J6113" s="7">
        <v>0</v>
      </c>
      <c r="K6113" s="7">
        <v>456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911.5</v>
      </c>
      <c r="R6113" s="7">
        <v>14088.5</v>
      </c>
      <c r="S6113" s="4" t="s">
        <v>23</v>
      </c>
    </row>
    <row r="6114" spans="1:19" ht="26.25" hidden="1" customHeight="1" x14ac:dyDescent="0.25">
      <c r="A6114" s="10">
        <f>+SUBTOTAL(103,$B$5:B6114)</f>
        <v>182</v>
      </c>
      <c r="B6114" s="4" t="s">
        <v>2306</v>
      </c>
      <c r="C6114" s="4" t="s">
        <v>10245</v>
      </c>
      <c r="D6114" s="4" t="s">
        <v>3039</v>
      </c>
      <c r="E6114" s="4" t="s">
        <v>12564</v>
      </c>
      <c r="F6114" s="4" t="s">
        <v>22</v>
      </c>
      <c r="G6114" s="12"/>
      <c r="H6114" s="7">
        <v>15000</v>
      </c>
      <c r="I6114" s="7">
        <v>430.5</v>
      </c>
      <c r="J6114" s="7">
        <v>0</v>
      </c>
      <c r="K6114" s="7">
        <v>456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911.5</v>
      </c>
      <c r="R6114" s="7">
        <v>14088.5</v>
      </c>
      <c r="S6114" s="4" t="s">
        <v>35</v>
      </c>
    </row>
    <row r="6115" spans="1:19" ht="26.25" hidden="1" customHeight="1" x14ac:dyDescent="0.25">
      <c r="A6115" s="10">
        <f>+SUBTOTAL(103,$B$5:B6115)</f>
        <v>182</v>
      </c>
      <c r="B6115" s="4" t="s">
        <v>1210</v>
      </c>
      <c r="C6115" s="4" t="s">
        <v>10961</v>
      </c>
      <c r="D6115" s="4" t="s">
        <v>3121</v>
      </c>
      <c r="E6115" s="4" t="s">
        <v>12443</v>
      </c>
      <c r="F6115" s="4" t="s">
        <v>22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2610.9899999999998</v>
      </c>
      <c r="Q6115" s="7">
        <v>3522.49</v>
      </c>
      <c r="R6115" s="7">
        <v>11477.51</v>
      </c>
      <c r="S6115" s="4" t="s">
        <v>23</v>
      </c>
    </row>
    <row r="6116" spans="1:19" ht="26.25" hidden="1" customHeight="1" x14ac:dyDescent="0.25">
      <c r="A6116" s="10">
        <f>+SUBTOTAL(103,$B$5:B6116)</f>
        <v>182</v>
      </c>
      <c r="B6116" s="4" t="s">
        <v>12301</v>
      </c>
      <c r="C6116" s="4" t="s">
        <v>12302</v>
      </c>
      <c r="D6116" s="4" t="s">
        <v>971</v>
      </c>
      <c r="E6116" s="4" t="s">
        <v>12443</v>
      </c>
      <c r="F6116" s="4" t="s">
        <v>22</v>
      </c>
      <c r="G6116" s="12"/>
      <c r="H6116" s="7">
        <v>15000</v>
      </c>
      <c r="I6116" s="7">
        <v>430.5</v>
      </c>
      <c r="J6116" s="7">
        <v>0</v>
      </c>
      <c r="K6116" s="7">
        <v>456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911.5</v>
      </c>
      <c r="R6116" s="7">
        <v>14088.5</v>
      </c>
      <c r="S6116" s="4" t="s">
        <v>35</v>
      </c>
    </row>
    <row r="6117" spans="1:19" ht="26.25" hidden="1" customHeight="1" x14ac:dyDescent="0.25">
      <c r="A6117" s="10">
        <f>+SUBTOTAL(103,$B$5:B6117)</f>
        <v>182</v>
      </c>
      <c r="B6117" s="4" t="s">
        <v>1541</v>
      </c>
      <c r="C6117" s="4" t="s">
        <v>9212</v>
      </c>
      <c r="D6117" s="4" t="s">
        <v>3015</v>
      </c>
      <c r="E6117" s="4" t="s">
        <v>12565</v>
      </c>
      <c r="F6117" s="4" t="s">
        <v>22</v>
      </c>
      <c r="G6117" s="12"/>
      <c r="H6117" s="7">
        <v>15000</v>
      </c>
      <c r="I6117" s="7">
        <v>430.5</v>
      </c>
      <c r="J6117" s="7">
        <v>0</v>
      </c>
      <c r="K6117" s="7">
        <v>456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911.5</v>
      </c>
      <c r="R6117" s="7">
        <v>14088.5</v>
      </c>
      <c r="S6117" s="4" t="s">
        <v>23</v>
      </c>
    </row>
    <row r="6118" spans="1:19" ht="26.25" hidden="1" customHeight="1" x14ac:dyDescent="0.25">
      <c r="A6118" s="10">
        <f>+SUBTOTAL(103,$B$5:B6118)</f>
        <v>182</v>
      </c>
      <c r="B6118" s="4" t="s">
        <v>11687</v>
      </c>
      <c r="C6118" s="4" t="s">
        <v>11688</v>
      </c>
      <c r="D6118" s="4" t="s">
        <v>1072</v>
      </c>
      <c r="E6118" s="4" t="s">
        <v>12443</v>
      </c>
      <c r="F6118" s="4" t="s">
        <v>22</v>
      </c>
      <c r="G6118" s="12"/>
      <c r="H6118" s="7">
        <v>15000</v>
      </c>
      <c r="I6118" s="7">
        <v>430.5</v>
      </c>
      <c r="J6118" s="7">
        <v>0</v>
      </c>
      <c r="K6118" s="7">
        <v>456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911.5</v>
      </c>
      <c r="R6118" s="7">
        <v>14088.5</v>
      </c>
      <c r="S6118" s="4" t="s">
        <v>23</v>
      </c>
    </row>
    <row r="6119" spans="1:19" ht="26.25" hidden="1" customHeight="1" x14ac:dyDescent="0.25">
      <c r="A6119" s="10">
        <f>+SUBTOTAL(103,$B$5:B6119)</f>
        <v>182</v>
      </c>
      <c r="B6119" s="4" t="s">
        <v>3442</v>
      </c>
      <c r="C6119" s="4" t="s">
        <v>9227</v>
      </c>
      <c r="D6119" s="4" t="s">
        <v>2086</v>
      </c>
      <c r="E6119" s="4" t="s">
        <v>12566</v>
      </c>
      <c r="F6119" s="4" t="s">
        <v>22</v>
      </c>
      <c r="G6119" s="12"/>
      <c r="H6119" s="7">
        <v>15000</v>
      </c>
      <c r="I6119" s="7">
        <v>430.5</v>
      </c>
      <c r="J6119" s="7">
        <v>0</v>
      </c>
      <c r="K6119" s="7">
        <v>456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911.5</v>
      </c>
      <c r="R6119" s="7">
        <v>14088.5</v>
      </c>
      <c r="S6119" s="4" t="s">
        <v>23</v>
      </c>
    </row>
    <row r="6120" spans="1:19" ht="26.25" hidden="1" customHeight="1" x14ac:dyDescent="0.25">
      <c r="A6120" s="10">
        <f>+SUBTOTAL(103,$B$5:B6120)</f>
        <v>182</v>
      </c>
      <c r="B6120" s="4" t="s">
        <v>283</v>
      </c>
      <c r="C6120" s="4" t="s">
        <v>7675</v>
      </c>
      <c r="D6120" s="4" t="s">
        <v>3169</v>
      </c>
      <c r="E6120" s="4" t="s">
        <v>12569</v>
      </c>
      <c r="F6120" s="4" t="s">
        <v>22</v>
      </c>
      <c r="G6120" s="12"/>
      <c r="H6120" s="7">
        <v>15000</v>
      </c>
      <c r="I6120" s="7">
        <v>430.5</v>
      </c>
      <c r="J6120" s="7">
        <v>0</v>
      </c>
      <c r="K6120" s="7">
        <v>456</v>
      </c>
      <c r="L6120" s="7">
        <v>0</v>
      </c>
      <c r="M6120" s="7">
        <v>25</v>
      </c>
      <c r="N6120" s="7">
        <v>0</v>
      </c>
      <c r="O6120" s="7"/>
      <c r="P6120" s="7">
        <v>0</v>
      </c>
      <c r="Q6120" s="7">
        <v>911.5</v>
      </c>
      <c r="R6120" s="7">
        <v>14088.5</v>
      </c>
      <c r="S6120" s="4" t="s">
        <v>23</v>
      </c>
    </row>
    <row r="6121" spans="1:19" ht="26.25" hidden="1" customHeight="1" x14ac:dyDescent="0.25">
      <c r="A6121" s="10">
        <f>+SUBTOTAL(103,$B$5:B6121)</f>
        <v>182</v>
      </c>
      <c r="B6121" s="4" t="s">
        <v>3443</v>
      </c>
      <c r="C6121" s="4" t="s">
        <v>9240</v>
      </c>
      <c r="D6121" s="4" t="s">
        <v>3015</v>
      </c>
      <c r="E6121" s="4" t="s">
        <v>12565</v>
      </c>
      <c r="F6121" s="4" t="s">
        <v>22</v>
      </c>
      <c r="G6121" s="12"/>
      <c r="H6121" s="7">
        <v>15000</v>
      </c>
      <c r="I6121" s="7">
        <v>430.5</v>
      </c>
      <c r="J6121" s="7">
        <v>0</v>
      </c>
      <c r="K6121" s="7">
        <v>456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911.5</v>
      </c>
      <c r="R6121" s="7">
        <v>14088.5</v>
      </c>
      <c r="S6121" s="4" t="s">
        <v>23</v>
      </c>
    </row>
    <row r="6122" spans="1:19" ht="26.25" hidden="1" customHeight="1" x14ac:dyDescent="0.25">
      <c r="A6122" s="10">
        <f>+SUBTOTAL(103,$B$5:B6122)</f>
        <v>182</v>
      </c>
      <c r="B6122" s="4" t="s">
        <v>1220</v>
      </c>
      <c r="C6122" s="4" t="s">
        <v>11435</v>
      </c>
      <c r="D6122" s="4" t="s">
        <v>3015</v>
      </c>
      <c r="E6122" s="4" t="s">
        <v>12443</v>
      </c>
      <c r="F6122" s="4" t="s">
        <v>22</v>
      </c>
      <c r="G6122" s="12"/>
      <c r="H6122" s="7">
        <v>15000</v>
      </c>
      <c r="I6122" s="7">
        <v>430.5</v>
      </c>
      <c r="J6122" s="7">
        <v>0</v>
      </c>
      <c r="K6122" s="7">
        <v>456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911.5</v>
      </c>
      <c r="R6122" s="7">
        <v>14088.5</v>
      </c>
      <c r="S6122" s="4" t="s">
        <v>23</v>
      </c>
    </row>
    <row r="6123" spans="1:19" ht="26.25" hidden="1" customHeight="1" x14ac:dyDescent="0.25">
      <c r="A6123" s="10">
        <f>+SUBTOTAL(103,$B$5:B6123)</f>
        <v>182</v>
      </c>
      <c r="B6123" s="4" t="s">
        <v>222</v>
      </c>
      <c r="C6123" s="4" t="s">
        <v>8649</v>
      </c>
      <c r="D6123" s="4" t="s">
        <v>3015</v>
      </c>
      <c r="E6123" s="4" t="s">
        <v>2752</v>
      </c>
      <c r="F6123" s="4" t="s">
        <v>22</v>
      </c>
      <c r="G6123" s="12"/>
      <c r="H6123" s="7">
        <v>15000</v>
      </c>
      <c r="I6123" s="7">
        <v>430.5</v>
      </c>
      <c r="J6123" s="7">
        <v>0</v>
      </c>
      <c r="K6123" s="7">
        <v>456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911.5</v>
      </c>
      <c r="R6123" s="7">
        <v>14088.5</v>
      </c>
      <c r="S6123" s="4" t="s">
        <v>23</v>
      </c>
    </row>
    <row r="6124" spans="1:19" ht="26.25" hidden="1" customHeight="1" x14ac:dyDescent="0.25">
      <c r="A6124" s="10">
        <f>+SUBTOTAL(103,$B$5:B6124)</f>
        <v>182</v>
      </c>
      <c r="B6124" s="4" t="s">
        <v>3444</v>
      </c>
      <c r="C6124" s="4" t="s">
        <v>4869</v>
      </c>
      <c r="D6124" s="4" t="s">
        <v>2288</v>
      </c>
      <c r="E6124" s="4" t="s">
        <v>12563</v>
      </c>
      <c r="F6124" s="4" t="s">
        <v>22</v>
      </c>
      <c r="G6124" s="12"/>
      <c r="H6124" s="7">
        <v>15000</v>
      </c>
      <c r="I6124" s="7">
        <v>430.5</v>
      </c>
      <c r="J6124" s="7">
        <v>0</v>
      </c>
      <c r="K6124" s="7">
        <v>456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911.5</v>
      </c>
      <c r="R6124" s="7">
        <v>14088.5</v>
      </c>
      <c r="S6124" s="4" t="s">
        <v>23</v>
      </c>
    </row>
    <row r="6125" spans="1:19" ht="26.25" hidden="1" customHeight="1" x14ac:dyDescent="0.25">
      <c r="A6125" s="10">
        <f>+SUBTOTAL(103,$B$5:B6125)</f>
        <v>182</v>
      </c>
      <c r="B6125" s="4" t="s">
        <v>3445</v>
      </c>
      <c r="C6125" s="4" t="s">
        <v>9283</v>
      </c>
      <c r="D6125" s="4" t="s">
        <v>3015</v>
      </c>
      <c r="E6125" s="4" t="s">
        <v>12565</v>
      </c>
      <c r="F6125" s="4" t="s">
        <v>22</v>
      </c>
      <c r="G6125" s="12"/>
      <c r="H6125" s="7">
        <v>15000</v>
      </c>
      <c r="I6125" s="7">
        <v>430.5</v>
      </c>
      <c r="J6125" s="7">
        <v>0</v>
      </c>
      <c r="K6125" s="7">
        <v>456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911.5</v>
      </c>
      <c r="R6125" s="7">
        <v>14088.5</v>
      </c>
      <c r="S6125" s="4" t="s">
        <v>23</v>
      </c>
    </row>
    <row r="6126" spans="1:19" ht="26.25" hidden="1" customHeight="1" x14ac:dyDescent="0.25">
      <c r="A6126" s="10">
        <f>+SUBTOTAL(103,$B$5:B6126)</f>
        <v>182</v>
      </c>
      <c r="B6126" s="4" t="s">
        <v>3446</v>
      </c>
      <c r="C6126" s="4" t="s">
        <v>6786</v>
      </c>
      <c r="D6126" s="4" t="s">
        <v>2086</v>
      </c>
      <c r="E6126" s="4" t="s">
        <v>12564</v>
      </c>
      <c r="F6126" s="4" t="s">
        <v>22</v>
      </c>
      <c r="G6126" s="12"/>
      <c r="H6126" s="7">
        <v>15000</v>
      </c>
      <c r="I6126" s="7">
        <v>430.5</v>
      </c>
      <c r="J6126" s="7">
        <v>0</v>
      </c>
      <c r="K6126" s="7">
        <v>456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911.5</v>
      </c>
      <c r="R6126" s="7">
        <v>14088.5</v>
      </c>
      <c r="S6126" s="4" t="s">
        <v>23</v>
      </c>
    </row>
    <row r="6127" spans="1:19" ht="26.25" hidden="1" customHeight="1" x14ac:dyDescent="0.25">
      <c r="A6127" s="10">
        <f>+SUBTOTAL(103,$B$5:B6127)</f>
        <v>182</v>
      </c>
      <c r="B6127" s="4" t="s">
        <v>3447</v>
      </c>
      <c r="C6127" s="4" t="s">
        <v>9312</v>
      </c>
      <c r="D6127" s="4" t="s">
        <v>1072</v>
      </c>
      <c r="E6127" s="4" t="s">
        <v>12565</v>
      </c>
      <c r="F6127" s="4" t="s">
        <v>22</v>
      </c>
      <c r="G6127" s="12"/>
      <c r="H6127" s="7">
        <v>15000</v>
      </c>
      <c r="I6127" s="7">
        <v>430.5</v>
      </c>
      <c r="J6127" s="7">
        <v>0</v>
      </c>
      <c r="K6127" s="7">
        <v>456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911.5</v>
      </c>
      <c r="R6127" s="7">
        <v>14088.5</v>
      </c>
      <c r="S6127" s="4" t="s">
        <v>23</v>
      </c>
    </row>
    <row r="6128" spans="1:19" ht="26.25" hidden="1" customHeight="1" x14ac:dyDescent="0.25">
      <c r="A6128" s="10">
        <f>+SUBTOTAL(103,$B$5:B6128)</f>
        <v>182</v>
      </c>
      <c r="B6128" s="4" t="s">
        <v>10841</v>
      </c>
      <c r="C6128" s="4" t="s">
        <v>10842</v>
      </c>
      <c r="D6128" s="4" t="s">
        <v>3337</v>
      </c>
      <c r="E6128" s="4" t="s">
        <v>12443</v>
      </c>
      <c r="F6128" s="4" t="s">
        <v>22</v>
      </c>
      <c r="G6128" s="12"/>
      <c r="H6128" s="7">
        <v>15000</v>
      </c>
      <c r="I6128" s="7">
        <v>430.5</v>
      </c>
      <c r="J6128" s="7">
        <v>0</v>
      </c>
      <c r="K6128" s="7">
        <v>456</v>
      </c>
      <c r="L6128" s="7">
        <v>0</v>
      </c>
      <c r="M6128" s="7">
        <v>25</v>
      </c>
      <c r="N6128" s="7">
        <v>0</v>
      </c>
      <c r="O6128" s="7"/>
      <c r="P6128" s="7">
        <v>0</v>
      </c>
      <c r="Q6128" s="7">
        <v>911.5</v>
      </c>
      <c r="R6128" s="7">
        <v>14088.5</v>
      </c>
      <c r="S6128" s="4" t="s">
        <v>23</v>
      </c>
    </row>
    <row r="6129" spans="1:19" ht="26.25" hidden="1" customHeight="1" x14ac:dyDescent="0.25">
      <c r="A6129" s="10">
        <f>+SUBTOTAL(103,$B$5:B6129)</f>
        <v>182</v>
      </c>
      <c r="B6129" s="4" t="s">
        <v>184</v>
      </c>
      <c r="C6129" s="4" t="s">
        <v>9363</v>
      </c>
      <c r="D6129" s="4" t="s">
        <v>2563</v>
      </c>
      <c r="E6129" s="4" t="s">
        <v>12565</v>
      </c>
      <c r="F6129" s="4" t="s">
        <v>22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23</v>
      </c>
    </row>
    <row r="6130" spans="1:19" ht="26.25" hidden="1" customHeight="1" x14ac:dyDescent="0.25">
      <c r="A6130" s="10">
        <f>+SUBTOTAL(103,$B$5:B6130)</f>
        <v>182</v>
      </c>
      <c r="B6130" s="4" t="s">
        <v>3448</v>
      </c>
      <c r="C6130" s="4" t="s">
        <v>5071</v>
      </c>
      <c r="D6130" s="4" t="s">
        <v>1072</v>
      </c>
      <c r="E6130" s="4" t="s">
        <v>12570</v>
      </c>
      <c r="F6130" s="4" t="s">
        <v>22</v>
      </c>
      <c r="G6130" s="12"/>
      <c r="H6130" s="7">
        <v>15000</v>
      </c>
      <c r="I6130" s="7">
        <v>430.5</v>
      </c>
      <c r="J6130" s="7">
        <v>0</v>
      </c>
      <c r="K6130" s="7">
        <v>456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911.5</v>
      </c>
      <c r="R6130" s="7">
        <v>14088.5</v>
      </c>
      <c r="S6130" s="4" t="s">
        <v>23</v>
      </c>
    </row>
    <row r="6131" spans="1:19" ht="26.25" hidden="1" customHeight="1" x14ac:dyDescent="0.25">
      <c r="A6131" s="10">
        <f>+SUBTOTAL(103,$B$5:B6131)</f>
        <v>182</v>
      </c>
      <c r="B6131" s="4" t="s">
        <v>3449</v>
      </c>
      <c r="C6131" s="4" t="s">
        <v>9063</v>
      </c>
      <c r="D6131" s="4" t="s">
        <v>223</v>
      </c>
      <c r="E6131" s="4" t="s">
        <v>169</v>
      </c>
      <c r="F6131" s="4" t="s">
        <v>224</v>
      </c>
      <c r="G6131" s="12"/>
      <c r="H6131" s="7">
        <v>15000</v>
      </c>
      <c r="I6131" s="7">
        <v>0</v>
      </c>
      <c r="J6131" s="7">
        <v>0</v>
      </c>
      <c r="K6131" s="7">
        <v>0</v>
      </c>
      <c r="L6131" s="7">
        <v>0</v>
      </c>
      <c r="M6131" s="7">
        <v>0</v>
      </c>
      <c r="N6131" s="7">
        <v>0</v>
      </c>
      <c r="O6131" s="7"/>
      <c r="P6131" s="7">
        <v>0</v>
      </c>
      <c r="Q6131" s="7">
        <v>0</v>
      </c>
      <c r="R6131" s="7">
        <v>15000</v>
      </c>
      <c r="S6131" s="4" t="s">
        <v>23</v>
      </c>
    </row>
    <row r="6132" spans="1:19" ht="26.25" hidden="1" customHeight="1" x14ac:dyDescent="0.25">
      <c r="A6132" s="10">
        <f>+SUBTOTAL(103,$B$5:B6132)</f>
        <v>182</v>
      </c>
      <c r="B6132" s="4" t="s">
        <v>11646</v>
      </c>
      <c r="C6132" s="4" t="s">
        <v>11647</v>
      </c>
      <c r="D6132" s="4" t="s">
        <v>971</v>
      </c>
      <c r="E6132" s="4" t="s">
        <v>12443</v>
      </c>
      <c r="F6132" s="4" t="s">
        <v>22</v>
      </c>
      <c r="G6132" s="12"/>
      <c r="H6132" s="7">
        <v>15000</v>
      </c>
      <c r="I6132" s="7">
        <v>430.5</v>
      </c>
      <c r="J6132" s="7">
        <v>0</v>
      </c>
      <c r="K6132" s="7">
        <v>456</v>
      </c>
      <c r="L6132" s="7">
        <v>0</v>
      </c>
      <c r="M6132" s="7">
        <v>25</v>
      </c>
      <c r="N6132" s="7">
        <v>0</v>
      </c>
      <c r="O6132" s="7"/>
      <c r="P6132" s="7">
        <v>0</v>
      </c>
      <c r="Q6132" s="7">
        <v>911.5</v>
      </c>
      <c r="R6132" s="7">
        <v>14088.5</v>
      </c>
      <c r="S6132" s="4" t="s">
        <v>35</v>
      </c>
    </row>
    <row r="6133" spans="1:19" ht="26.25" hidden="1" customHeight="1" x14ac:dyDescent="0.25">
      <c r="A6133" s="10">
        <f>+SUBTOTAL(103,$B$5:B6133)</f>
        <v>182</v>
      </c>
      <c r="B6133" s="4" t="s">
        <v>3450</v>
      </c>
      <c r="C6133" s="4" t="s">
        <v>9429</v>
      </c>
      <c r="D6133" s="4" t="s">
        <v>971</v>
      </c>
      <c r="E6133" s="4" t="s">
        <v>12565</v>
      </c>
      <c r="F6133" s="4" t="s">
        <v>22</v>
      </c>
      <c r="G6133" s="12"/>
      <c r="H6133" s="7">
        <v>15000</v>
      </c>
      <c r="I6133" s="7">
        <v>430.5</v>
      </c>
      <c r="J6133" s="7">
        <v>0</v>
      </c>
      <c r="K6133" s="7">
        <v>456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911.5</v>
      </c>
      <c r="R6133" s="7">
        <v>14088.5</v>
      </c>
      <c r="S6133" s="4" t="s">
        <v>35</v>
      </c>
    </row>
    <row r="6134" spans="1:19" ht="26.25" hidden="1" customHeight="1" x14ac:dyDescent="0.25">
      <c r="A6134" s="10">
        <f>+SUBTOTAL(103,$B$5:B6134)</f>
        <v>182</v>
      </c>
      <c r="B6134" s="4" t="s">
        <v>11745</v>
      </c>
      <c r="C6134" s="4" t="s">
        <v>11746</v>
      </c>
      <c r="D6134" s="4" t="s">
        <v>3039</v>
      </c>
      <c r="E6134" s="4" t="s">
        <v>12443</v>
      </c>
      <c r="F6134" s="4" t="s">
        <v>22</v>
      </c>
      <c r="G6134" s="12"/>
      <c r="H6134" s="7">
        <v>15000</v>
      </c>
      <c r="I6134" s="7">
        <v>430.5</v>
      </c>
      <c r="J6134" s="7">
        <v>0</v>
      </c>
      <c r="K6134" s="7">
        <v>456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911.5</v>
      </c>
      <c r="R6134" s="7">
        <v>14088.5</v>
      </c>
      <c r="S6134" s="4" t="s">
        <v>35</v>
      </c>
    </row>
    <row r="6135" spans="1:19" ht="26.25" hidden="1" customHeight="1" x14ac:dyDescent="0.25">
      <c r="A6135" s="10">
        <f>+SUBTOTAL(103,$B$5:B6135)</f>
        <v>182</v>
      </c>
      <c r="B6135" s="4" t="s">
        <v>1257</v>
      </c>
      <c r="C6135" s="4" t="s">
        <v>5836</v>
      </c>
      <c r="D6135" s="4" t="s">
        <v>4694</v>
      </c>
      <c r="E6135" s="4" t="s">
        <v>12443</v>
      </c>
      <c r="F6135" s="4" t="s">
        <v>22</v>
      </c>
      <c r="G6135" s="12"/>
      <c r="H6135" s="7">
        <v>15000</v>
      </c>
      <c r="I6135" s="7">
        <v>430.5</v>
      </c>
      <c r="J6135" s="7">
        <v>0</v>
      </c>
      <c r="K6135" s="7">
        <v>456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911.5</v>
      </c>
      <c r="R6135" s="7">
        <v>14088.5</v>
      </c>
      <c r="S6135" s="4" t="s">
        <v>23</v>
      </c>
    </row>
    <row r="6136" spans="1:19" ht="26.25" hidden="1" customHeight="1" x14ac:dyDescent="0.25">
      <c r="A6136" s="10">
        <f>+SUBTOTAL(103,$B$5:B6136)</f>
        <v>182</v>
      </c>
      <c r="B6136" s="4" t="s">
        <v>3451</v>
      </c>
      <c r="C6136" s="4" t="s">
        <v>9464</v>
      </c>
      <c r="D6136" s="4" t="s">
        <v>223</v>
      </c>
      <c r="E6136" s="4" t="s">
        <v>169</v>
      </c>
      <c r="F6136" s="4" t="s">
        <v>224</v>
      </c>
      <c r="G6136" s="12"/>
      <c r="H6136" s="7">
        <v>15000</v>
      </c>
      <c r="I6136" s="7">
        <v>0</v>
      </c>
      <c r="J6136" s="7">
        <v>0</v>
      </c>
      <c r="K6136" s="7">
        <v>0</v>
      </c>
      <c r="L6136" s="7">
        <v>0</v>
      </c>
      <c r="M6136" s="7">
        <v>0</v>
      </c>
      <c r="N6136" s="7">
        <v>0</v>
      </c>
      <c r="O6136" s="7"/>
      <c r="P6136" s="7">
        <v>0</v>
      </c>
      <c r="Q6136" s="7">
        <v>0</v>
      </c>
      <c r="R6136" s="7">
        <v>15000</v>
      </c>
      <c r="S6136" s="4" t="s">
        <v>23</v>
      </c>
    </row>
    <row r="6137" spans="1:19" ht="26.25" hidden="1" customHeight="1" x14ac:dyDescent="0.25">
      <c r="A6137" s="10">
        <f>+SUBTOTAL(103,$B$5:B6137)</f>
        <v>182</v>
      </c>
      <c r="B6137" s="4" t="s">
        <v>3452</v>
      </c>
      <c r="C6137" s="4" t="s">
        <v>9467</v>
      </c>
      <c r="D6137" s="4" t="s">
        <v>3453</v>
      </c>
      <c r="E6137" s="4" t="s">
        <v>128</v>
      </c>
      <c r="F6137" s="4" t="s">
        <v>22</v>
      </c>
      <c r="G6137" s="12"/>
      <c r="H6137" s="7">
        <v>15000</v>
      </c>
      <c r="I6137" s="7">
        <v>430.5</v>
      </c>
      <c r="J6137" s="7">
        <v>0</v>
      </c>
      <c r="K6137" s="7">
        <v>456</v>
      </c>
      <c r="L6137" s="7">
        <v>0</v>
      </c>
      <c r="M6137" s="7">
        <v>25</v>
      </c>
      <c r="N6137" s="7">
        <v>0</v>
      </c>
      <c r="O6137" s="7"/>
      <c r="P6137" s="7">
        <v>2661.66</v>
      </c>
      <c r="Q6137" s="7">
        <v>3573.16</v>
      </c>
      <c r="R6137" s="7">
        <v>11426.84</v>
      </c>
      <c r="S6137" s="4" t="s">
        <v>23</v>
      </c>
    </row>
    <row r="6138" spans="1:19" ht="26.25" hidden="1" customHeight="1" x14ac:dyDescent="0.25">
      <c r="A6138" s="10">
        <f>+SUBTOTAL(103,$B$5:B6138)</f>
        <v>182</v>
      </c>
      <c r="B6138" s="4" t="s">
        <v>3640</v>
      </c>
      <c r="C6138" s="4" t="s">
        <v>4849</v>
      </c>
      <c r="D6138" s="4" t="s">
        <v>3039</v>
      </c>
      <c r="E6138" s="4" t="s">
        <v>96</v>
      </c>
      <c r="F6138" s="4" t="s">
        <v>22</v>
      </c>
      <c r="G6138" s="12"/>
      <c r="H6138" s="7">
        <v>15000</v>
      </c>
      <c r="I6138" s="7">
        <v>430.5</v>
      </c>
      <c r="J6138" s="7">
        <v>0</v>
      </c>
      <c r="K6138" s="7">
        <v>456</v>
      </c>
      <c r="L6138" s="7">
        <v>0</v>
      </c>
      <c r="M6138" s="7">
        <v>25</v>
      </c>
      <c r="N6138" s="7">
        <v>0</v>
      </c>
      <c r="O6138" s="7"/>
      <c r="P6138" s="7">
        <v>50</v>
      </c>
      <c r="Q6138" s="7">
        <v>961.5</v>
      </c>
      <c r="R6138" s="7">
        <v>14038.5</v>
      </c>
      <c r="S6138" s="4" t="s">
        <v>35</v>
      </c>
    </row>
    <row r="6139" spans="1:19" ht="26.25" hidden="1" customHeight="1" x14ac:dyDescent="0.25">
      <c r="A6139" s="10">
        <f>+SUBTOTAL(103,$B$5:B6139)</f>
        <v>182</v>
      </c>
      <c r="B6139" s="4" t="s">
        <v>10099</v>
      </c>
      <c r="C6139" s="4" t="s">
        <v>6072</v>
      </c>
      <c r="D6139" s="4" t="s">
        <v>971</v>
      </c>
      <c r="E6139" s="4" t="s">
        <v>12564</v>
      </c>
      <c r="F6139" s="4" t="s">
        <v>22</v>
      </c>
      <c r="G6139" s="12"/>
      <c r="H6139" s="7">
        <v>15000</v>
      </c>
      <c r="I6139" s="7">
        <v>430.5</v>
      </c>
      <c r="J6139" s="7">
        <v>0</v>
      </c>
      <c r="K6139" s="7">
        <v>456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911.5</v>
      </c>
      <c r="R6139" s="7">
        <v>14088.5</v>
      </c>
      <c r="S6139" s="4" t="s">
        <v>35</v>
      </c>
    </row>
    <row r="6140" spans="1:19" ht="26.25" hidden="1" customHeight="1" x14ac:dyDescent="0.25">
      <c r="A6140" s="10">
        <f>+SUBTOTAL(103,$B$5:B6140)</f>
        <v>182</v>
      </c>
      <c r="B6140" s="4" t="s">
        <v>10878</v>
      </c>
      <c r="C6140" s="4" t="s">
        <v>10879</v>
      </c>
      <c r="D6140" s="4" t="s">
        <v>3039</v>
      </c>
      <c r="E6140" s="4" t="s">
        <v>12443</v>
      </c>
      <c r="F6140" s="4" t="s">
        <v>22</v>
      </c>
      <c r="G6140" s="12"/>
      <c r="H6140" s="7">
        <v>15000</v>
      </c>
      <c r="I6140" s="7">
        <v>430.5</v>
      </c>
      <c r="J6140" s="7">
        <v>0</v>
      </c>
      <c r="K6140" s="7">
        <v>456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911.5</v>
      </c>
      <c r="R6140" s="7">
        <v>14088.5</v>
      </c>
      <c r="S6140" s="4" t="s">
        <v>23</v>
      </c>
    </row>
    <row r="6141" spans="1:19" ht="26.25" hidden="1" customHeight="1" x14ac:dyDescent="0.25">
      <c r="A6141" s="10">
        <f>+SUBTOTAL(103,$B$5:B6141)</f>
        <v>182</v>
      </c>
      <c r="B6141" s="4" t="s">
        <v>1560</v>
      </c>
      <c r="C6141" s="4" t="s">
        <v>11198</v>
      </c>
      <c r="D6141" s="4" t="s">
        <v>3337</v>
      </c>
      <c r="E6141" s="4" t="s">
        <v>12443</v>
      </c>
      <c r="F6141" s="4" t="s">
        <v>22</v>
      </c>
      <c r="G6141" s="12"/>
      <c r="H6141" s="7">
        <v>15000</v>
      </c>
      <c r="I6141" s="7">
        <v>430.5</v>
      </c>
      <c r="J6141" s="7">
        <v>0</v>
      </c>
      <c r="K6141" s="7">
        <v>456</v>
      </c>
      <c r="L6141" s="7">
        <v>0</v>
      </c>
      <c r="M6141" s="7">
        <v>25</v>
      </c>
      <c r="N6141" s="7">
        <v>0</v>
      </c>
      <c r="O6141" s="7"/>
      <c r="P6141" s="7">
        <v>400</v>
      </c>
      <c r="Q6141" s="7">
        <v>1311.5</v>
      </c>
      <c r="R6141" s="7">
        <v>13688.5</v>
      </c>
      <c r="S6141" s="4" t="s">
        <v>23</v>
      </c>
    </row>
    <row r="6142" spans="1:19" ht="26.25" hidden="1" customHeight="1" x14ac:dyDescent="0.25">
      <c r="A6142" s="10">
        <f>+SUBTOTAL(103,$B$5:B6142)</f>
        <v>182</v>
      </c>
      <c r="B6142" s="4" t="s">
        <v>4603</v>
      </c>
      <c r="C6142" s="4" t="s">
        <v>5484</v>
      </c>
      <c r="D6142" s="4" t="s">
        <v>2802</v>
      </c>
      <c r="E6142" s="4" t="s">
        <v>12443</v>
      </c>
      <c r="F6142" s="4" t="s">
        <v>22</v>
      </c>
      <c r="G6142" s="12"/>
      <c r="H6142" s="7">
        <v>15000</v>
      </c>
      <c r="I6142" s="7">
        <v>430.5</v>
      </c>
      <c r="J6142" s="7">
        <v>0</v>
      </c>
      <c r="K6142" s="7">
        <v>456</v>
      </c>
      <c r="L6142" s="7">
        <v>0</v>
      </c>
      <c r="M6142" s="7">
        <v>25</v>
      </c>
      <c r="N6142" s="7">
        <v>0</v>
      </c>
      <c r="O6142" s="7"/>
      <c r="P6142" s="7">
        <v>1700</v>
      </c>
      <c r="Q6142" s="7">
        <v>2611.5</v>
      </c>
      <c r="R6142" s="7">
        <v>12388.5</v>
      </c>
      <c r="S6142" s="4" t="s">
        <v>35</v>
      </c>
    </row>
    <row r="6143" spans="1:19" ht="26.25" hidden="1" customHeight="1" x14ac:dyDescent="0.25">
      <c r="A6143" s="10">
        <f>+SUBTOTAL(103,$B$5:B6143)</f>
        <v>182</v>
      </c>
      <c r="B6143" s="4" t="s">
        <v>1284</v>
      </c>
      <c r="C6143" s="4" t="s">
        <v>9564</v>
      </c>
      <c r="D6143" s="4" t="s">
        <v>324</v>
      </c>
      <c r="E6143" s="4" t="s">
        <v>128</v>
      </c>
      <c r="F6143" s="4" t="s">
        <v>22</v>
      </c>
      <c r="G6143" s="12"/>
      <c r="H6143" s="7">
        <v>15000</v>
      </c>
      <c r="I6143" s="7">
        <v>430.5</v>
      </c>
      <c r="J6143" s="7">
        <v>0</v>
      </c>
      <c r="K6143" s="7">
        <v>456</v>
      </c>
      <c r="L6143" s="7">
        <v>0</v>
      </c>
      <c r="M6143" s="7">
        <v>25</v>
      </c>
      <c r="N6143" s="7">
        <v>0</v>
      </c>
      <c r="O6143" s="7"/>
      <c r="P6143" s="7">
        <v>570</v>
      </c>
      <c r="Q6143" s="7">
        <v>1481.5</v>
      </c>
      <c r="R6143" s="7">
        <v>13518.5</v>
      </c>
      <c r="S6143" s="4" t="s">
        <v>23</v>
      </c>
    </row>
    <row r="6144" spans="1:19" ht="26.25" hidden="1" customHeight="1" x14ac:dyDescent="0.25">
      <c r="A6144" s="10">
        <f>+SUBTOTAL(103,$B$5:B6144)</f>
        <v>182</v>
      </c>
      <c r="B6144" s="4" t="s">
        <v>12100</v>
      </c>
      <c r="C6144" s="4" t="s">
        <v>12101</v>
      </c>
      <c r="D6144" s="4" t="s">
        <v>1072</v>
      </c>
      <c r="E6144" s="4" t="s">
        <v>12443</v>
      </c>
      <c r="F6144" s="4" t="s">
        <v>22</v>
      </c>
      <c r="G6144" s="12"/>
      <c r="H6144" s="7">
        <v>15000</v>
      </c>
      <c r="I6144" s="7">
        <v>430.5</v>
      </c>
      <c r="J6144" s="7">
        <v>0</v>
      </c>
      <c r="K6144" s="7">
        <v>456</v>
      </c>
      <c r="L6144" s="7">
        <v>0</v>
      </c>
      <c r="M6144" s="7">
        <v>25</v>
      </c>
      <c r="N6144" s="7">
        <v>0</v>
      </c>
      <c r="O6144" s="7"/>
      <c r="P6144" s="7">
        <v>3743.28</v>
      </c>
      <c r="Q6144" s="7">
        <v>4654.78</v>
      </c>
      <c r="R6144" s="7">
        <v>10345.220000000001</v>
      </c>
      <c r="S6144" s="4" t="s">
        <v>35</v>
      </c>
    </row>
    <row r="6145" spans="1:19" ht="26.25" hidden="1" customHeight="1" x14ac:dyDescent="0.25">
      <c r="A6145" s="10">
        <f>+SUBTOTAL(103,$B$5:B6145)</f>
        <v>182</v>
      </c>
      <c r="B6145" s="4" t="s">
        <v>3454</v>
      </c>
      <c r="C6145" s="4" t="s">
        <v>9576</v>
      </c>
      <c r="D6145" s="4" t="s">
        <v>2605</v>
      </c>
      <c r="E6145" s="4" t="s">
        <v>12566</v>
      </c>
      <c r="F6145" s="4" t="s">
        <v>22</v>
      </c>
      <c r="G6145" s="12"/>
      <c r="H6145" s="7">
        <v>15000</v>
      </c>
      <c r="I6145" s="7">
        <v>430.5</v>
      </c>
      <c r="J6145" s="7">
        <v>0</v>
      </c>
      <c r="K6145" s="7">
        <v>456</v>
      </c>
      <c r="L6145" s="7">
        <v>0</v>
      </c>
      <c r="M6145" s="7">
        <v>25</v>
      </c>
      <c r="N6145" s="7">
        <v>0</v>
      </c>
      <c r="O6145" s="7"/>
      <c r="P6145" s="7">
        <v>355.52</v>
      </c>
      <c r="Q6145" s="7">
        <v>1267.02</v>
      </c>
      <c r="R6145" s="7">
        <v>13732.98</v>
      </c>
      <c r="S6145" s="4" t="s">
        <v>23</v>
      </c>
    </row>
    <row r="6146" spans="1:19" ht="26.25" hidden="1" customHeight="1" x14ac:dyDescent="0.25">
      <c r="A6146" s="10">
        <f>+SUBTOTAL(103,$B$5:B6146)</f>
        <v>182</v>
      </c>
      <c r="B6146" s="4" t="s">
        <v>3455</v>
      </c>
      <c r="C6146" s="4" t="s">
        <v>9579</v>
      </c>
      <c r="D6146" s="4" t="s">
        <v>2086</v>
      </c>
      <c r="E6146" s="4" t="s">
        <v>128</v>
      </c>
      <c r="F6146" s="4" t="s">
        <v>22</v>
      </c>
      <c r="G6146" s="12"/>
      <c r="H6146" s="7">
        <v>15000</v>
      </c>
      <c r="I6146" s="7">
        <v>430.5</v>
      </c>
      <c r="J6146" s="7">
        <v>0</v>
      </c>
      <c r="K6146" s="7">
        <v>456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911.5</v>
      </c>
      <c r="R6146" s="7">
        <v>14088.5</v>
      </c>
      <c r="S6146" s="4" t="s">
        <v>23</v>
      </c>
    </row>
    <row r="6147" spans="1:19" ht="26.25" hidden="1" customHeight="1" x14ac:dyDescent="0.25">
      <c r="A6147" s="10">
        <f>+SUBTOTAL(103,$B$5:B6147)</f>
        <v>182</v>
      </c>
      <c r="B6147" s="4" t="s">
        <v>3456</v>
      </c>
      <c r="C6147" s="4" t="s">
        <v>8181</v>
      </c>
      <c r="D6147" s="4" t="s">
        <v>3169</v>
      </c>
      <c r="E6147" s="4" t="s">
        <v>21</v>
      </c>
      <c r="F6147" s="4" t="s">
        <v>22</v>
      </c>
      <c r="G6147" s="12"/>
      <c r="H6147" s="7">
        <v>15000</v>
      </c>
      <c r="I6147" s="7">
        <v>430.5</v>
      </c>
      <c r="J6147" s="7">
        <v>0</v>
      </c>
      <c r="K6147" s="7">
        <v>456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911.5</v>
      </c>
      <c r="R6147" s="7">
        <v>14088.5</v>
      </c>
      <c r="S6147" s="4" t="s">
        <v>23</v>
      </c>
    </row>
    <row r="6148" spans="1:19" ht="26.25" hidden="1" customHeight="1" x14ac:dyDescent="0.25">
      <c r="A6148" s="10">
        <f>+SUBTOTAL(103,$B$5:B6148)</f>
        <v>182</v>
      </c>
      <c r="B6148" s="4" t="s">
        <v>3457</v>
      </c>
      <c r="C6148" s="4" t="s">
        <v>8199</v>
      </c>
      <c r="D6148" s="4" t="s">
        <v>1370</v>
      </c>
      <c r="E6148" s="4" t="s">
        <v>12569</v>
      </c>
      <c r="F6148" s="4" t="s">
        <v>22</v>
      </c>
      <c r="G6148" s="12"/>
      <c r="H6148" s="7">
        <v>15000</v>
      </c>
      <c r="I6148" s="7">
        <v>430.5</v>
      </c>
      <c r="J6148" s="7">
        <v>0</v>
      </c>
      <c r="K6148" s="7">
        <v>456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911.5</v>
      </c>
      <c r="R6148" s="7">
        <v>14088.5</v>
      </c>
      <c r="S6148" s="4" t="s">
        <v>23</v>
      </c>
    </row>
    <row r="6149" spans="1:19" ht="26.25" hidden="1" customHeight="1" x14ac:dyDescent="0.25">
      <c r="A6149" s="10">
        <f>+SUBTOTAL(103,$B$5:B6149)</f>
        <v>182</v>
      </c>
      <c r="B6149" s="4" t="s">
        <v>159</v>
      </c>
      <c r="C6149" s="4" t="s">
        <v>8054</v>
      </c>
      <c r="D6149" s="4" t="s">
        <v>1072</v>
      </c>
      <c r="E6149" s="4" t="s">
        <v>12567</v>
      </c>
      <c r="F6149" s="4" t="s">
        <v>22</v>
      </c>
      <c r="G6149" s="12"/>
      <c r="H6149" s="7">
        <v>15000</v>
      </c>
      <c r="I6149" s="7">
        <v>430.5</v>
      </c>
      <c r="J6149" s="7">
        <v>0</v>
      </c>
      <c r="K6149" s="7">
        <v>456</v>
      </c>
      <c r="L6149" s="7">
        <v>0</v>
      </c>
      <c r="M6149" s="7">
        <v>25</v>
      </c>
      <c r="N6149" s="7">
        <v>0</v>
      </c>
      <c r="O6149" s="7"/>
      <c r="P6149" s="7">
        <v>9906.33</v>
      </c>
      <c r="Q6149" s="7">
        <v>10817.83</v>
      </c>
      <c r="R6149" s="7">
        <v>4182.17</v>
      </c>
      <c r="S6149" s="4" t="s">
        <v>23</v>
      </c>
    </row>
    <row r="6150" spans="1:19" ht="26.25" hidden="1" customHeight="1" x14ac:dyDescent="0.25">
      <c r="A6150" s="10">
        <f>+SUBTOTAL(103,$B$5:B6150)</f>
        <v>182</v>
      </c>
      <c r="B6150" s="4" t="s">
        <v>1299</v>
      </c>
      <c r="C6150" s="4" t="s">
        <v>5019</v>
      </c>
      <c r="D6150" s="4" t="s">
        <v>3015</v>
      </c>
      <c r="E6150" s="4" t="s">
        <v>12565</v>
      </c>
      <c r="F6150" s="4" t="s">
        <v>22</v>
      </c>
      <c r="G6150" s="12"/>
      <c r="H6150" s="7">
        <v>15000</v>
      </c>
      <c r="I6150" s="7">
        <v>430.5</v>
      </c>
      <c r="J6150" s="7">
        <v>0</v>
      </c>
      <c r="K6150" s="7">
        <v>456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911.5</v>
      </c>
      <c r="R6150" s="7">
        <v>14088.5</v>
      </c>
      <c r="S6150" s="4" t="s">
        <v>23</v>
      </c>
    </row>
    <row r="6151" spans="1:19" ht="26.25" hidden="1" customHeight="1" x14ac:dyDescent="0.25">
      <c r="A6151" s="10">
        <f>+SUBTOTAL(103,$B$5:B6151)</f>
        <v>182</v>
      </c>
      <c r="B6151" s="4" t="s">
        <v>171</v>
      </c>
      <c r="C6151" s="4" t="s">
        <v>10366</v>
      </c>
      <c r="D6151" s="4" t="s">
        <v>3015</v>
      </c>
      <c r="E6151" s="4" t="s">
        <v>12565</v>
      </c>
      <c r="F6151" s="4" t="s">
        <v>22</v>
      </c>
      <c r="G6151" s="12"/>
      <c r="H6151" s="7">
        <v>15000</v>
      </c>
      <c r="I6151" s="7">
        <v>430.5</v>
      </c>
      <c r="J6151" s="7">
        <v>0</v>
      </c>
      <c r="K6151" s="7">
        <v>456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911.5</v>
      </c>
      <c r="R6151" s="7">
        <v>14088.5</v>
      </c>
      <c r="S6151" s="4" t="s">
        <v>23</v>
      </c>
    </row>
    <row r="6152" spans="1:19" ht="26.25" hidden="1" customHeight="1" x14ac:dyDescent="0.25">
      <c r="A6152" s="10">
        <f>+SUBTOTAL(103,$B$5:B6152)</f>
        <v>182</v>
      </c>
      <c r="B6152" s="4" t="s">
        <v>171</v>
      </c>
      <c r="C6152" s="4" t="s">
        <v>7950</v>
      </c>
      <c r="D6152" s="4" t="s">
        <v>3015</v>
      </c>
      <c r="E6152" s="4" t="s">
        <v>10375</v>
      </c>
      <c r="F6152" s="4" t="s">
        <v>22</v>
      </c>
      <c r="G6152" s="12"/>
      <c r="H6152" s="7">
        <v>15000</v>
      </c>
      <c r="I6152" s="7">
        <v>430.5</v>
      </c>
      <c r="J6152" s="7">
        <v>0</v>
      </c>
      <c r="K6152" s="7">
        <v>456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911.5</v>
      </c>
      <c r="R6152" s="7">
        <v>14088.5</v>
      </c>
      <c r="S6152" s="4" t="s">
        <v>23</v>
      </c>
    </row>
    <row r="6153" spans="1:19" ht="26.25" hidden="1" customHeight="1" x14ac:dyDescent="0.25">
      <c r="A6153" s="10">
        <f>+SUBTOTAL(103,$B$5:B6153)</f>
        <v>182</v>
      </c>
      <c r="B6153" s="4" t="s">
        <v>2838</v>
      </c>
      <c r="C6153" s="4" t="s">
        <v>9640</v>
      </c>
      <c r="D6153" s="4" t="s">
        <v>1072</v>
      </c>
      <c r="E6153" s="4" t="s">
        <v>128</v>
      </c>
      <c r="F6153" s="4" t="s">
        <v>22</v>
      </c>
      <c r="G6153" s="12"/>
      <c r="H6153" s="7">
        <v>15000</v>
      </c>
      <c r="I6153" s="7">
        <v>430.5</v>
      </c>
      <c r="J6153" s="7">
        <v>0</v>
      </c>
      <c r="K6153" s="7">
        <v>456</v>
      </c>
      <c r="L6153" s="7">
        <v>0</v>
      </c>
      <c r="M6153" s="7">
        <v>25</v>
      </c>
      <c r="N6153" s="7">
        <v>0</v>
      </c>
      <c r="O6153" s="7"/>
      <c r="P6153" s="7">
        <v>1711.04</v>
      </c>
      <c r="Q6153" s="7">
        <v>2622.54</v>
      </c>
      <c r="R6153" s="7">
        <v>12377.46</v>
      </c>
      <c r="S6153" s="4" t="s">
        <v>23</v>
      </c>
    </row>
    <row r="6154" spans="1:19" ht="26.25" hidden="1" customHeight="1" x14ac:dyDescent="0.25">
      <c r="A6154" s="10">
        <f>+SUBTOTAL(103,$B$5:B6154)</f>
        <v>182</v>
      </c>
      <c r="B6154" s="4" t="s">
        <v>3458</v>
      </c>
      <c r="C6154" s="4" t="s">
        <v>9669</v>
      </c>
      <c r="D6154" s="4" t="s">
        <v>2086</v>
      </c>
      <c r="E6154" s="4" t="s">
        <v>128</v>
      </c>
      <c r="F6154" s="4" t="s">
        <v>22</v>
      </c>
      <c r="G6154" s="12"/>
      <c r="H6154" s="7">
        <v>15000</v>
      </c>
      <c r="I6154" s="7">
        <v>430.5</v>
      </c>
      <c r="J6154" s="7">
        <v>0</v>
      </c>
      <c r="K6154" s="7">
        <v>456</v>
      </c>
      <c r="L6154" s="7">
        <v>0</v>
      </c>
      <c r="M6154" s="7">
        <v>25</v>
      </c>
      <c r="N6154" s="7">
        <v>0</v>
      </c>
      <c r="O6154" s="7"/>
      <c r="P6154" s="7">
        <v>2877</v>
      </c>
      <c r="Q6154" s="7">
        <v>3788.5</v>
      </c>
      <c r="R6154" s="7">
        <v>11211.5</v>
      </c>
      <c r="S6154" s="4" t="s">
        <v>23</v>
      </c>
    </row>
    <row r="6155" spans="1:19" ht="26.25" hidden="1" customHeight="1" x14ac:dyDescent="0.25">
      <c r="A6155" s="10">
        <f>+SUBTOTAL(103,$B$5:B6155)</f>
        <v>182</v>
      </c>
      <c r="B6155" s="4" t="s">
        <v>3459</v>
      </c>
      <c r="C6155" s="4" t="s">
        <v>7310</v>
      </c>
      <c r="D6155" s="4" t="s">
        <v>1072</v>
      </c>
      <c r="E6155" s="4" t="s">
        <v>1988</v>
      </c>
      <c r="F6155" s="4" t="s">
        <v>22</v>
      </c>
      <c r="G6155" s="12"/>
      <c r="H6155" s="7">
        <v>15000</v>
      </c>
      <c r="I6155" s="7">
        <v>430.5</v>
      </c>
      <c r="J6155" s="7">
        <v>0</v>
      </c>
      <c r="K6155" s="7">
        <v>456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911.5</v>
      </c>
      <c r="R6155" s="7">
        <v>14088.5</v>
      </c>
      <c r="S6155" s="4" t="s">
        <v>23</v>
      </c>
    </row>
    <row r="6156" spans="1:19" ht="26.25" hidden="1" customHeight="1" x14ac:dyDescent="0.25">
      <c r="A6156" s="10">
        <f>+SUBTOTAL(103,$B$5:B6156)</f>
        <v>182</v>
      </c>
      <c r="B6156" s="4" t="s">
        <v>4595</v>
      </c>
      <c r="C6156" s="4" t="s">
        <v>9685</v>
      </c>
      <c r="D6156" s="4" t="s">
        <v>1072</v>
      </c>
      <c r="E6156" s="4" t="s">
        <v>12565</v>
      </c>
      <c r="F6156" s="4" t="s">
        <v>22</v>
      </c>
      <c r="G6156" s="12"/>
      <c r="H6156" s="7">
        <v>15000</v>
      </c>
      <c r="I6156" s="7">
        <v>430.5</v>
      </c>
      <c r="J6156" s="7">
        <v>0</v>
      </c>
      <c r="K6156" s="7">
        <v>456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911.5</v>
      </c>
      <c r="R6156" s="7">
        <v>14088.5</v>
      </c>
      <c r="S6156" s="4" t="s">
        <v>23</v>
      </c>
    </row>
    <row r="6157" spans="1:19" ht="26.25" hidden="1" customHeight="1" x14ac:dyDescent="0.25">
      <c r="A6157" s="10">
        <f>+SUBTOTAL(103,$B$5:B6157)</f>
        <v>182</v>
      </c>
      <c r="B6157" s="4" t="s">
        <v>3460</v>
      </c>
      <c r="C6157" s="4" t="s">
        <v>951</v>
      </c>
      <c r="D6157" s="4" t="s">
        <v>1072</v>
      </c>
      <c r="E6157" s="4" t="s">
        <v>12570</v>
      </c>
      <c r="F6157" s="4" t="s">
        <v>22</v>
      </c>
      <c r="G6157" s="12"/>
      <c r="H6157" s="7">
        <v>15000</v>
      </c>
      <c r="I6157" s="7">
        <v>430.5</v>
      </c>
      <c r="J6157" s="7">
        <v>0</v>
      </c>
      <c r="K6157" s="7">
        <v>456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911.5</v>
      </c>
      <c r="R6157" s="7">
        <v>14088.5</v>
      </c>
      <c r="S6157" s="4" t="s">
        <v>23</v>
      </c>
    </row>
    <row r="6158" spans="1:19" ht="26.25" hidden="1" customHeight="1" x14ac:dyDescent="0.25">
      <c r="A6158" s="10">
        <f>+SUBTOTAL(103,$B$5:B6158)</f>
        <v>182</v>
      </c>
      <c r="B6158" s="4" t="s">
        <v>3461</v>
      </c>
      <c r="C6158" s="4" t="s">
        <v>9692</v>
      </c>
      <c r="D6158" s="4" t="s">
        <v>1072</v>
      </c>
      <c r="E6158" s="4" t="s">
        <v>12565</v>
      </c>
      <c r="F6158" s="4" t="s">
        <v>22</v>
      </c>
      <c r="G6158" s="12"/>
      <c r="H6158" s="7">
        <v>15000</v>
      </c>
      <c r="I6158" s="7">
        <v>430.5</v>
      </c>
      <c r="J6158" s="7">
        <v>0</v>
      </c>
      <c r="K6158" s="7">
        <v>456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911.5</v>
      </c>
      <c r="R6158" s="7">
        <v>14088.5</v>
      </c>
      <c r="S6158" s="4" t="s">
        <v>23</v>
      </c>
    </row>
    <row r="6159" spans="1:19" ht="26.25" hidden="1" customHeight="1" x14ac:dyDescent="0.25">
      <c r="A6159" s="10">
        <f>+SUBTOTAL(103,$B$5:B6159)</f>
        <v>182</v>
      </c>
      <c r="B6159" s="4" t="s">
        <v>3462</v>
      </c>
      <c r="C6159" s="4" t="s">
        <v>9727</v>
      </c>
      <c r="D6159" s="4" t="s">
        <v>1072</v>
      </c>
      <c r="E6159" s="4" t="s">
        <v>120</v>
      </c>
      <c r="F6159" s="4" t="s">
        <v>22</v>
      </c>
      <c r="G6159" s="12"/>
      <c r="H6159" s="7">
        <v>15000</v>
      </c>
      <c r="I6159" s="7">
        <v>430.5</v>
      </c>
      <c r="J6159" s="7">
        <v>0</v>
      </c>
      <c r="K6159" s="7">
        <v>456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911.5</v>
      </c>
      <c r="R6159" s="7">
        <v>14088.5</v>
      </c>
      <c r="S6159" s="4" t="s">
        <v>23</v>
      </c>
    </row>
    <row r="6160" spans="1:19" ht="26.25" hidden="1" customHeight="1" x14ac:dyDescent="0.25">
      <c r="A6160" s="10">
        <f>+SUBTOTAL(103,$B$5:B6160)</f>
        <v>182</v>
      </c>
      <c r="B6160" s="4" t="s">
        <v>3463</v>
      </c>
      <c r="C6160" s="4" t="s">
        <v>9744</v>
      </c>
      <c r="D6160" s="4" t="s">
        <v>1072</v>
      </c>
      <c r="E6160" s="4" t="s">
        <v>12570</v>
      </c>
      <c r="F6160" s="4" t="s">
        <v>22</v>
      </c>
      <c r="G6160" s="12"/>
      <c r="H6160" s="7">
        <v>15000</v>
      </c>
      <c r="I6160" s="7">
        <v>430.5</v>
      </c>
      <c r="J6160" s="7">
        <v>0</v>
      </c>
      <c r="K6160" s="7">
        <v>456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911.5</v>
      </c>
      <c r="R6160" s="7">
        <v>14088.5</v>
      </c>
      <c r="S6160" s="4" t="s">
        <v>23</v>
      </c>
    </row>
    <row r="6161" spans="1:19" ht="26.25" hidden="1" customHeight="1" x14ac:dyDescent="0.25">
      <c r="A6161" s="10">
        <f>+SUBTOTAL(103,$B$5:B6161)</f>
        <v>182</v>
      </c>
      <c r="B6161" s="4" t="s">
        <v>11825</v>
      </c>
      <c r="C6161" s="4" t="s">
        <v>11826</v>
      </c>
      <c r="D6161" s="4" t="s">
        <v>3009</v>
      </c>
      <c r="E6161" s="4" t="s">
        <v>12443</v>
      </c>
      <c r="F6161" s="4" t="s">
        <v>22</v>
      </c>
      <c r="G6161" s="12"/>
      <c r="H6161" s="7">
        <v>15000</v>
      </c>
      <c r="I6161" s="7">
        <v>430.5</v>
      </c>
      <c r="J6161" s="7">
        <v>0</v>
      </c>
      <c r="K6161" s="7">
        <v>456</v>
      </c>
      <c r="L6161" s="7">
        <v>0</v>
      </c>
      <c r="M6161" s="7">
        <v>25</v>
      </c>
      <c r="N6161" s="7">
        <v>0</v>
      </c>
      <c r="O6161" s="7"/>
      <c r="P6161" s="7">
        <v>500</v>
      </c>
      <c r="Q6161" s="7">
        <v>1411.5</v>
      </c>
      <c r="R6161" s="7">
        <v>13588.5</v>
      </c>
      <c r="S6161" s="4" t="s">
        <v>35</v>
      </c>
    </row>
    <row r="6162" spans="1:19" ht="26.25" hidden="1" customHeight="1" x14ac:dyDescent="0.25">
      <c r="A6162" s="10">
        <f>+SUBTOTAL(103,$B$5:B6162)</f>
        <v>182</v>
      </c>
      <c r="B6162" s="4" t="s">
        <v>1883</v>
      </c>
      <c r="C6162" s="4" t="s">
        <v>12145</v>
      </c>
      <c r="D6162" s="4" t="s">
        <v>1072</v>
      </c>
      <c r="E6162" s="4" t="s">
        <v>12443</v>
      </c>
      <c r="F6162" s="4" t="s">
        <v>22</v>
      </c>
      <c r="G6162" s="12"/>
      <c r="H6162" s="7">
        <v>15000</v>
      </c>
      <c r="I6162" s="7">
        <v>430.5</v>
      </c>
      <c r="J6162" s="7">
        <v>0</v>
      </c>
      <c r="K6162" s="7">
        <v>456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911.5</v>
      </c>
      <c r="R6162" s="7">
        <v>14088.5</v>
      </c>
      <c r="S6162" s="4" t="s">
        <v>35</v>
      </c>
    </row>
    <row r="6163" spans="1:19" ht="26.25" hidden="1" customHeight="1" x14ac:dyDescent="0.25">
      <c r="A6163" s="10">
        <f>+SUBTOTAL(103,$B$5:B6163)</f>
        <v>182</v>
      </c>
      <c r="B6163" s="4" t="s">
        <v>3464</v>
      </c>
      <c r="C6163" s="4" t="s">
        <v>9758</v>
      </c>
      <c r="D6163" s="4" t="s">
        <v>971</v>
      </c>
      <c r="E6163" s="4" t="s">
        <v>12565</v>
      </c>
      <c r="F6163" s="4" t="s">
        <v>22</v>
      </c>
      <c r="G6163" s="12"/>
      <c r="H6163" s="7">
        <v>15000</v>
      </c>
      <c r="I6163" s="7">
        <v>430.5</v>
      </c>
      <c r="J6163" s="7">
        <v>0</v>
      </c>
      <c r="K6163" s="7">
        <v>456</v>
      </c>
      <c r="L6163" s="7">
        <v>3839.56</v>
      </c>
      <c r="M6163" s="7">
        <v>25</v>
      </c>
      <c r="N6163" s="7">
        <v>0</v>
      </c>
      <c r="O6163" s="7"/>
      <c r="P6163" s="7">
        <v>0</v>
      </c>
      <c r="Q6163" s="7">
        <v>4751.0600000000004</v>
      </c>
      <c r="R6163" s="7">
        <v>10248.939999999999</v>
      </c>
      <c r="S6163" s="4" t="s">
        <v>35</v>
      </c>
    </row>
    <row r="6164" spans="1:19" ht="26.25" hidden="1" customHeight="1" x14ac:dyDescent="0.25">
      <c r="A6164" s="10">
        <f>+SUBTOTAL(103,$B$5:B6164)</f>
        <v>182</v>
      </c>
      <c r="B6164" s="4" t="s">
        <v>3465</v>
      </c>
      <c r="C6164" s="4" t="s">
        <v>9769</v>
      </c>
      <c r="D6164" s="4" t="s">
        <v>2563</v>
      </c>
      <c r="E6164" s="4" t="s">
        <v>128</v>
      </c>
      <c r="F6164" s="4" t="s">
        <v>22</v>
      </c>
      <c r="G6164" s="12"/>
      <c r="H6164" s="7">
        <v>15000</v>
      </c>
      <c r="I6164" s="7">
        <v>430.5</v>
      </c>
      <c r="J6164" s="7">
        <v>0</v>
      </c>
      <c r="K6164" s="7">
        <v>456</v>
      </c>
      <c r="L6164" s="7">
        <v>0</v>
      </c>
      <c r="M6164" s="7">
        <v>25</v>
      </c>
      <c r="N6164" s="7">
        <v>0</v>
      </c>
      <c r="O6164" s="7"/>
      <c r="P6164" s="7">
        <v>9970.35</v>
      </c>
      <c r="Q6164" s="7">
        <v>10881.85</v>
      </c>
      <c r="R6164" s="7">
        <v>4118.1499999999996</v>
      </c>
      <c r="S6164" s="4" t="s">
        <v>23</v>
      </c>
    </row>
    <row r="6165" spans="1:19" ht="26.25" hidden="1" customHeight="1" x14ac:dyDescent="0.25">
      <c r="A6165" s="10">
        <f>+SUBTOTAL(103,$B$5:B6165)</f>
        <v>182</v>
      </c>
      <c r="B6165" s="4" t="s">
        <v>3466</v>
      </c>
      <c r="C6165" s="4" t="s">
        <v>9770</v>
      </c>
      <c r="D6165" s="4" t="s">
        <v>324</v>
      </c>
      <c r="E6165" s="4" t="s">
        <v>12566</v>
      </c>
      <c r="F6165" s="4" t="s">
        <v>22</v>
      </c>
      <c r="G6165" s="12"/>
      <c r="H6165" s="7">
        <v>15000</v>
      </c>
      <c r="I6165" s="7">
        <v>430.5</v>
      </c>
      <c r="J6165" s="7">
        <v>0</v>
      </c>
      <c r="K6165" s="7">
        <v>456</v>
      </c>
      <c r="L6165" s="7">
        <v>0</v>
      </c>
      <c r="M6165" s="7">
        <v>25</v>
      </c>
      <c r="N6165" s="7">
        <v>0</v>
      </c>
      <c r="O6165" s="7"/>
      <c r="P6165" s="7">
        <v>1639.9</v>
      </c>
      <c r="Q6165" s="7">
        <v>2551.4</v>
      </c>
      <c r="R6165" s="7">
        <v>12448.6</v>
      </c>
      <c r="S6165" s="4" t="s">
        <v>35</v>
      </c>
    </row>
    <row r="6166" spans="1:19" ht="26.25" hidden="1" customHeight="1" x14ac:dyDescent="0.25">
      <c r="A6166" s="10">
        <f>+SUBTOTAL(103,$B$5:B6166)</f>
        <v>182</v>
      </c>
      <c r="B6166" s="4" t="s">
        <v>10810</v>
      </c>
      <c r="C6166" s="4" t="s">
        <v>10811</v>
      </c>
      <c r="D6166" s="4" t="s">
        <v>971</v>
      </c>
      <c r="E6166" s="4" t="s">
        <v>12443</v>
      </c>
      <c r="F6166" s="4" t="s">
        <v>22</v>
      </c>
      <c r="G6166" s="12"/>
      <c r="H6166" s="7">
        <v>15000</v>
      </c>
      <c r="I6166" s="7">
        <v>430.5</v>
      </c>
      <c r="J6166" s="7">
        <v>0</v>
      </c>
      <c r="K6166" s="7">
        <v>456</v>
      </c>
      <c r="L6166" s="7">
        <v>1919.78</v>
      </c>
      <c r="M6166" s="7">
        <v>25</v>
      </c>
      <c r="N6166" s="7">
        <v>0</v>
      </c>
      <c r="O6166" s="7"/>
      <c r="P6166" s="7">
        <v>675</v>
      </c>
      <c r="Q6166" s="7">
        <v>3506.28</v>
      </c>
      <c r="R6166" s="7">
        <v>11493.72</v>
      </c>
      <c r="S6166" s="4" t="s">
        <v>35</v>
      </c>
    </row>
    <row r="6167" spans="1:19" ht="26.25" hidden="1" customHeight="1" x14ac:dyDescent="0.25">
      <c r="A6167" s="10">
        <f>+SUBTOTAL(103,$B$5:B6167)</f>
        <v>182</v>
      </c>
      <c r="B6167" s="4" t="s">
        <v>3467</v>
      </c>
      <c r="C6167" s="4" t="s">
        <v>9812</v>
      </c>
      <c r="D6167" s="4" t="s">
        <v>971</v>
      </c>
      <c r="E6167" s="4" t="s">
        <v>12564</v>
      </c>
      <c r="F6167" s="4" t="s">
        <v>22</v>
      </c>
      <c r="G6167" s="12"/>
      <c r="H6167" s="7">
        <v>15000</v>
      </c>
      <c r="I6167" s="7">
        <v>430.5</v>
      </c>
      <c r="J6167" s="7">
        <v>0</v>
      </c>
      <c r="K6167" s="7">
        <v>456</v>
      </c>
      <c r="L6167" s="7">
        <v>0</v>
      </c>
      <c r="M6167" s="7">
        <v>25</v>
      </c>
      <c r="N6167" s="7">
        <v>0</v>
      </c>
      <c r="O6167" s="7"/>
      <c r="P6167" s="7">
        <v>1662.5</v>
      </c>
      <c r="Q6167" s="7">
        <v>2574</v>
      </c>
      <c r="R6167" s="7">
        <v>12426</v>
      </c>
      <c r="S6167" s="4" t="s">
        <v>35</v>
      </c>
    </row>
    <row r="6168" spans="1:19" ht="26.25" hidden="1" customHeight="1" x14ac:dyDescent="0.25">
      <c r="A6168" s="10">
        <f>+SUBTOTAL(103,$B$5:B6168)</f>
        <v>182</v>
      </c>
      <c r="B6168" s="4" t="s">
        <v>3469</v>
      </c>
      <c r="C6168" s="4" t="s">
        <v>7815</v>
      </c>
      <c r="D6168" s="4" t="s">
        <v>1072</v>
      </c>
      <c r="E6168" s="4" t="s">
        <v>12566</v>
      </c>
      <c r="F6168" s="4" t="s">
        <v>22</v>
      </c>
      <c r="G6168" s="12"/>
      <c r="H6168" s="7">
        <v>15000</v>
      </c>
      <c r="I6168" s="7">
        <v>430.5</v>
      </c>
      <c r="J6168" s="7">
        <v>0</v>
      </c>
      <c r="K6168" s="7">
        <v>456</v>
      </c>
      <c r="L6168" s="7">
        <v>0</v>
      </c>
      <c r="M6168" s="7">
        <v>25</v>
      </c>
      <c r="N6168" s="7">
        <v>0</v>
      </c>
      <c r="O6168" s="7"/>
      <c r="P6168" s="7">
        <v>1000</v>
      </c>
      <c r="Q6168" s="7">
        <v>1911.5</v>
      </c>
      <c r="R6168" s="7">
        <v>13088.5</v>
      </c>
      <c r="S6168" s="4" t="s">
        <v>35</v>
      </c>
    </row>
    <row r="6169" spans="1:19" ht="26.25" hidden="1" customHeight="1" x14ac:dyDescent="0.25">
      <c r="A6169" s="10">
        <f>+SUBTOTAL(103,$B$5:B6169)</f>
        <v>182</v>
      </c>
      <c r="B6169" s="4" t="s">
        <v>4626</v>
      </c>
      <c r="C6169" s="4" t="s">
        <v>9822</v>
      </c>
      <c r="D6169" s="4" t="s">
        <v>2086</v>
      </c>
      <c r="E6169" s="4" t="s">
        <v>12564</v>
      </c>
      <c r="F6169" s="4" t="s">
        <v>22</v>
      </c>
      <c r="G6169" s="12"/>
      <c r="H6169" s="7">
        <v>15000</v>
      </c>
      <c r="I6169" s="7">
        <v>430.5</v>
      </c>
      <c r="J6169" s="7">
        <v>0</v>
      </c>
      <c r="K6169" s="7">
        <v>456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911.5</v>
      </c>
      <c r="R6169" s="7">
        <v>14088.5</v>
      </c>
      <c r="S6169" s="4" t="s">
        <v>23</v>
      </c>
    </row>
    <row r="6170" spans="1:19" ht="26.25" hidden="1" customHeight="1" x14ac:dyDescent="0.25">
      <c r="A6170" s="10">
        <f>+SUBTOTAL(103,$B$5:B6170)</f>
        <v>182</v>
      </c>
      <c r="B6170" s="4" t="s">
        <v>4627</v>
      </c>
      <c r="C6170" s="4" t="s">
        <v>9824</v>
      </c>
      <c r="D6170" s="4" t="s">
        <v>1072</v>
      </c>
      <c r="E6170" s="4" t="s">
        <v>12569</v>
      </c>
      <c r="F6170" s="4" t="s">
        <v>22</v>
      </c>
      <c r="G6170" s="12"/>
      <c r="H6170" s="7">
        <v>15000</v>
      </c>
      <c r="I6170" s="7">
        <v>430.5</v>
      </c>
      <c r="J6170" s="7">
        <v>0</v>
      </c>
      <c r="K6170" s="7">
        <v>456</v>
      </c>
      <c r="L6170" s="7">
        <v>0</v>
      </c>
      <c r="M6170" s="7">
        <v>25</v>
      </c>
      <c r="N6170" s="7">
        <v>0</v>
      </c>
      <c r="O6170" s="7"/>
      <c r="P6170" s="7">
        <v>0</v>
      </c>
      <c r="Q6170" s="7">
        <v>911.5</v>
      </c>
      <c r="R6170" s="7">
        <v>14088.5</v>
      </c>
      <c r="S6170" s="4" t="s">
        <v>35</v>
      </c>
    </row>
    <row r="6171" spans="1:19" ht="26.25" hidden="1" customHeight="1" x14ac:dyDescent="0.25">
      <c r="A6171" s="10">
        <f>+SUBTOTAL(103,$B$5:B6171)</f>
        <v>182</v>
      </c>
      <c r="B6171" s="4" t="s">
        <v>3470</v>
      </c>
      <c r="C6171" s="4" t="s">
        <v>9827</v>
      </c>
      <c r="D6171" s="4" t="s">
        <v>1072</v>
      </c>
      <c r="E6171" s="4" t="s">
        <v>12564</v>
      </c>
      <c r="F6171" s="4" t="s">
        <v>22</v>
      </c>
      <c r="G6171" s="12"/>
      <c r="H6171" s="7">
        <v>15000</v>
      </c>
      <c r="I6171" s="7">
        <v>430.5</v>
      </c>
      <c r="J6171" s="7">
        <v>0</v>
      </c>
      <c r="K6171" s="7">
        <v>456</v>
      </c>
      <c r="L6171" s="7">
        <v>0</v>
      </c>
      <c r="M6171" s="7">
        <v>25</v>
      </c>
      <c r="N6171" s="7">
        <v>0</v>
      </c>
      <c r="O6171" s="7"/>
      <c r="P6171" s="7">
        <v>711.04</v>
      </c>
      <c r="Q6171" s="7">
        <v>1622.54</v>
      </c>
      <c r="R6171" s="7">
        <v>13377.46</v>
      </c>
      <c r="S6171" s="4" t="s">
        <v>35</v>
      </c>
    </row>
    <row r="6172" spans="1:19" ht="26.25" hidden="1" customHeight="1" x14ac:dyDescent="0.25">
      <c r="A6172" s="10">
        <f>+SUBTOTAL(103,$B$5:B6172)</f>
        <v>182</v>
      </c>
      <c r="B6172" s="4" t="s">
        <v>3471</v>
      </c>
      <c r="C6172" s="4" t="s">
        <v>9828</v>
      </c>
      <c r="D6172" s="4" t="s">
        <v>2563</v>
      </c>
      <c r="E6172" s="4" t="s">
        <v>12565</v>
      </c>
      <c r="F6172" s="4" t="s">
        <v>22</v>
      </c>
      <c r="G6172" s="12"/>
      <c r="H6172" s="7">
        <v>15000</v>
      </c>
      <c r="I6172" s="7">
        <v>430.5</v>
      </c>
      <c r="J6172" s="7">
        <v>0</v>
      </c>
      <c r="K6172" s="7">
        <v>456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911.5</v>
      </c>
      <c r="R6172" s="7">
        <v>14088.5</v>
      </c>
      <c r="S6172" s="4" t="s">
        <v>35</v>
      </c>
    </row>
    <row r="6173" spans="1:19" ht="26.25" hidden="1" customHeight="1" x14ac:dyDescent="0.25">
      <c r="A6173" s="10">
        <f>+SUBTOTAL(103,$B$5:B6173)</f>
        <v>182</v>
      </c>
      <c r="B6173" s="4" t="s">
        <v>3472</v>
      </c>
      <c r="C6173" s="4" t="s">
        <v>9830</v>
      </c>
      <c r="D6173" s="4" t="s">
        <v>971</v>
      </c>
      <c r="E6173" s="4" t="s">
        <v>12569</v>
      </c>
      <c r="F6173" s="4" t="s">
        <v>22</v>
      </c>
      <c r="G6173" s="12"/>
      <c r="H6173" s="7">
        <v>15000</v>
      </c>
      <c r="I6173" s="7">
        <v>430.5</v>
      </c>
      <c r="J6173" s="7">
        <v>0</v>
      </c>
      <c r="K6173" s="7">
        <v>456</v>
      </c>
      <c r="L6173" s="7">
        <v>0</v>
      </c>
      <c r="M6173" s="7">
        <v>25</v>
      </c>
      <c r="N6173" s="7">
        <v>0</v>
      </c>
      <c r="O6173" s="7"/>
      <c r="P6173" s="7">
        <v>1150</v>
      </c>
      <c r="Q6173" s="7">
        <v>2061.5</v>
      </c>
      <c r="R6173" s="7">
        <v>12938.5</v>
      </c>
      <c r="S6173" s="4" t="s">
        <v>35</v>
      </c>
    </row>
    <row r="6174" spans="1:19" ht="26.25" hidden="1" customHeight="1" x14ac:dyDescent="0.25">
      <c r="A6174" s="10">
        <f>+SUBTOTAL(103,$B$5:B6174)</f>
        <v>182</v>
      </c>
      <c r="B6174" s="4" t="s">
        <v>4067</v>
      </c>
      <c r="C6174" s="4" t="s">
        <v>4802</v>
      </c>
      <c r="D6174" s="4" t="s">
        <v>3039</v>
      </c>
      <c r="E6174" s="4" t="s">
        <v>12769</v>
      </c>
      <c r="F6174" s="4" t="s">
        <v>22</v>
      </c>
      <c r="G6174" s="12"/>
      <c r="H6174" s="7">
        <v>15000</v>
      </c>
      <c r="I6174" s="7">
        <v>430.5</v>
      </c>
      <c r="J6174" s="7">
        <v>0</v>
      </c>
      <c r="K6174" s="7">
        <v>456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911.5</v>
      </c>
      <c r="R6174" s="7">
        <v>14088.5</v>
      </c>
      <c r="S6174" s="4" t="s">
        <v>35</v>
      </c>
    </row>
    <row r="6175" spans="1:19" ht="26.25" hidden="1" customHeight="1" x14ac:dyDescent="0.25">
      <c r="A6175" s="10">
        <f>+SUBTOTAL(103,$B$5:B6175)</f>
        <v>182</v>
      </c>
      <c r="B6175" s="4" t="s">
        <v>3473</v>
      </c>
      <c r="C6175" s="4" t="s">
        <v>9837</v>
      </c>
      <c r="D6175" s="4" t="s">
        <v>3039</v>
      </c>
      <c r="E6175" s="4" t="s">
        <v>12565</v>
      </c>
      <c r="F6175" s="4" t="s">
        <v>22</v>
      </c>
      <c r="G6175" s="12"/>
      <c r="H6175" s="7">
        <v>15000</v>
      </c>
      <c r="I6175" s="7">
        <v>430.5</v>
      </c>
      <c r="J6175" s="7">
        <v>0</v>
      </c>
      <c r="K6175" s="7">
        <v>456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911.5</v>
      </c>
      <c r="R6175" s="7">
        <v>14088.5</v>
      </c>
      <c r="S6175" s="4" t="s">
        <v>35</v>
      </c>
    </row>
    <row r="6176" spans="1:19" ht="26.25" hidden="1" customHeight="1" x14ac:dyDescent="0.25">
      <c r="A6176" s="10">
        <f>+SUBTOTAL(103,$B$5:B6176)</f>
        <v>182</v>
      </c>
      <c r="B6176" s="4" t="s">
        <v>3474</v>
      </c>
      <c r="C6176" s="4" t="s">
        <v>6301</v>
      </c>
      <c r="D6176" s="4" t="s">
        <v>2563</v>
      </c>
      <c r="E6176" s="4" t="s">
        <v>12565</v>
      </c>
      <c r="F6176" s="4" t="s">
        <v>22</v>
      </c>
      <c r="G6176" s="12"/>
      <c r="H6176" s="7">
        <v>15000</v>
      </c>
      <c r="I6176" s="7">
        <v>430.5</v>
      </c>
      <c r="J6176" s="7">
        <v>0</v>
      </c>
      <c r="K6176" s="7">
        <v>456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911.5</v>
      </c>
      <c r="R6176" s="7">
        <v>14088.5</v>
      </c>
      <c r="S6176" s="4" t="s">
        <v>23</v>
      </c>
    </row>
    <row r="6177" spans="1:19" ht="26.25" hidden="1" customHeight="1" x14ac:dyDescent="0.25">
      <c r="A6177" s="10">
        <f>+SUBTOTAL(103,$B$5:B6177)</f>
        <v>182</v>
      </c>
      <c r="B6177" s="4" t="s">
        <v>3475</v>
      </c>
      <c r="C6177" s="4" t="s">
        <v>9860</v>
      </c>
      <c r="D6177" s="4" t="s">
        <v>324</v>
      </c>
      <c r="E6177" s="4" t="s">
        <v>12570</v>
      </c>
      <c r="F6177" s="4" t="s">
        <v>22</v>
      </c>
      <c r="G6177" s="12"/>
      <c r="H6177" s="7">
        <v>15000</v>
      </c>
      <c r="I6177" s="7">
        <v>430.5</v>
      </c>
      <c r="J6177" s="7">
        <v>0</v>
      </c>
      <c r="K6177" s="7">
        <v>456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911.5</v>
      </c>
      <c r="R6177" s="7">
        <v>14088.5</v>
      </c>
      <c r="S6177" s="4" t="s">
        <v>35</v>
      </c>
    </row>
    <row r="6178" spans="1:19" ht="26.25" hidden="1" customHeight="1" x14ac:dyDescent="0.25">
      <c r="A6178" s="10">
        <f>+SUBTOTAL(103,$B$5:B6178)</f>
        <v>182</v>
      </c>
      <c r="B6178" s="4" t="s">
        <v>3476</v>
      </c>
      <c r="C6178" s="4" t="s">
        <v>9720</v>
      </c>
      <c r="D6178" s="4" t="s">
        <v>3039</v>
      </c>
      <c r="E6178" s="4" t="s">
        <v>12565</v>
      </c>
      <c r="F6178" s="4" t="s">
        <v>22</v>
      </c>
      <c r="G6178" s="12"/>
      <c r="H6178" s="7">
        <v>15000</v>
      </c>
      <c r="I6178" s="7">
        <v>430.5</v>
      </c>
      <c r="J6178" s="7">
        <v>0</v>
      </c>
      <c r="K6178" s="7">
        <v>456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911.5</v>
      </c>
      <c r="R6178" s="7">
        <v>14088.5</v>
      </c>
      <c r="S6178" s="4" t="s">
        <v>35</v>
      </c>
    </row>
    <row r="6179" spans="1:19" ht="26.25" hidden="1" customHeight="1" x14ac:dyDescent="0.25">
      <c r="A6179" s="10">
        <f>+SUBTOTAL(103,$B$5:B6179)</f>
        <v>182</v>
      </c>
      <c r="B6179" s="4" t="s">
        <v>3477</v>
      </c>
      <c r="C6179" s="4" t="s">
        <v>9877</v>
      </c>
      <c r="D6179" s="4" t="s">
        <v>1072</v>
      </c>
      <c r="E6179" s="4" t="s">
        <v>12565</v>
      </c>
      <c r="F6179" s="4" t="s">
        <v>22</v>
      </c>
      <c r="G6179" s="12"/>
      <c r="H6179" s="7">
        <v>15000</v>
      </c>
      <c r="I6179" s="7">
        <v>430.5</v>
      </c>
      <c r="J6179" s="7">
        <v>0</v>
      </c>
      <c r="K6179" s="7">
        <v>456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911.5</v>
      </c>
      <c r="R6179" s="7">
        <v>14088.5</v>
      </c>
      <c r="S6179" s="4" t="s">
        <v>35</v>
      </c>
    </row>
    <row r="6180" spans="1:19" ht="26.25" hidden="1" customHeight="1" x14ac:dyDescent="0.25">
      <c r="A6180" s="10">
        <f>+SUBTOTAL(103,$B$5:B6180)</f>
        <v>182</v>
      </c>
      <c r="B6180" s="4" t="s">
        <v>3478</v>
      </c>
      <c r="C6180" s="4" t="s">
        <v>9888</v>
      </c>
      <c r="D6180" s="4" t="s">
        <v>1072</v>
      </c>
      <c r="E6180" s="4" t="s">
        <v>12565</v>
      </c>
      <c r="F6180" s="4" t="s">
        <v>22</v>
      </c>
      <c r="G6180" s="12"/>
      <c r="H6180" s="7">
        <v>15000</v>
      </c>
      <c r="I6180" s="7">
        <v>430.5</v>
      </c>
      <c r="J6180" s="7">
        <v>0</v>
      </c>
      <c r="K6180" s="7">
        <v>456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911.5</v>
      </c>
      <c r="R6180" s="7">
        <v>14088.5</v>
      </c>
      <c r="S6180" s="4" t="s">
        <v>23</v>
      </c>
    </row>
    <row r="6181" spans="1:19" ht="26.25" hidden="1" customHeight="1" x14ac:dyDescent="0.25">
      <c r="A6181" s="10">
        <f>+SUBTOTAL(103,$B$5:B6181)</f>
        <v>182</v>
      </c>
      <c r="B6181" s="4" t="s">
        <v>3479</v>
      </c>
      <c r="C6181" s="4" t="s">
        <v>9685</v>
      </c>
      <c r="D6181" s="4" t="s">
        <v>3015</v>
      </c>
      <c r="E6181" s="4" t="s">
        <v>12566</v>
      </c>
      <c r="F6181" s="4" t="s">
        <v>22</v>
      </c>
      <c r="G6181" s="12"/>
      <c r="H6181" s="7">
        <v>15000</v>
      </c>
      <c r="I6181" s="7">
        <v>430.5</v>
      </c>
      <c r="J6181" s="7">
        <v>0</v>
      </c>
      <c r="K6181" s="7">
        <v>456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911.5</v>
      </c>
      <c r="R6181" s="7">
        <v>14088.5</v>
      </c>
      <c r="S6181" s="4" t="s">
        <v>23</v>
      </c>
    </row>
    <row r="6182" spans="1:19" ht="26.25" hidden="1" customHeight="1" x14ac:dyDescent="0.25">
      <c r="A6182" s="10">
        <f>+SUBTOTAL(103,$B$5:B6182)</f>
        <v>182</v>
      </c>
      <c r="B6182" s="4" t="s">
        <v>11331</v>
      </c>
      <c r="C6182" s="4" t="s">
        <v>11332</v>
      </c>
      <c r="D6182" s="4" t="s">
        <v>3169</v>
      </c>
      <c r="E6182" s="4" t="s">
        <v>12443</v>
      </c>
      <c r="F6182" s="4" t="s">
        <v>22</v>
      </c>
      <c r="G6182" s="12"/>
      <c r="H6182" s="7">
        <v>15000</v>
      </c>
      <c r="I6182" s="7">
        <v>430.5</v>
      </c>
      <c r="J6182" s="7">
        <v>0</v>
      </c>
      <c r="K6182" s="7">
        <v>456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911.5</v>
      </c>
      <c r="R6182" s="7">
        <v>14088.5</v>
      </c>
      <c r="S6182" s="4" t="s">
        <v>23</v>
      </c>
    </row>
    <row r="6183" spans="1:19" ht="26.25" hidden="1" customHeight="1" x14ac:dyDescent="0.25">
      <c r="A6183" s="10">
        <f>+SUBTOTAL(103,$B$5:B6183)</f>
        <v>182</v>
      </c>
      <c r="B6183" s="4" t="s">
        <v>3480</v>
      </c>
      <c r="C6183" s="4" t="s">
        <v>9914</v>
      </c>
      <c r="D6183" s="4" t="s">
        <v>971</v>
      </c>
      <c r="E6183" s="4" t="s">
        <v>12563</v>
      </c>
      <c r="F6183" s="4" t="s">
        <v>22</v>
      </c>
      <c r="G6183" s="12"/>
      <c r="H6183" s="7">
        <v>15000</v>
      </c>
      <c r="I6183" s="7">
        <v>430.5</v>
      </c>
      <c r="J6183" s="7">
        <v>0</v>
      </c>
      <c r="K6183" s="7">
        <v>456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911.5</v>
      </c>
      <c r="R6183" s="7">
        <v>14088.5</v>
      </c>
      <c r="S6183" s="4" t="s">
        <v>35</v>
      </c>
    </row>
    <row r="6184" spans="1:19" ht="26.25" hidden="1" customHeight="1" x14ac:dyDescent="0.25">
      <c r="A6184" s="10">
        <f>+SUBTOTAL(103,$B$5:B6184)</f>
        <v>182</v>
      </c>
      <c r="B6184" s="4" t="s">
        <v>1069</v>
      </c>
      <c r="C6184" s="4" t="s">
        <v>8344</v>
      </c>
      <c r="D6184" s="4" t="s">
        <v>971</v>
      </c>
      <c r="E6184" s="4" t="s">
        <v>12565</v>
      </c>
      <c r="F6184" s="4" t="s">
        <v>22</v>
      </c>
      <c r="G6184" s="12"/>
      <c r="H6184" s="7">
        <v>14973.75</v>
      </c>
      <c r="I6184" s="7">
        <v>429.75</v>
      </c>
      <c r="J6184" s="7">
        <v>0</v>
      </c>
      <c r="K6184" s="7">
        <v>455.2</v>
      </c>
      <c r="L6184" s="7">
        <v>0</v>
      </c>
      <c r="M6184" s="7">
        <v>25</v>
      </c>
      <c r="N6184" s="7">
        <v>0</v>
      </c>
      <c r="O6184" s="7"/>
      <c r="P6184" s="7">
        <v>0</v>
      </c>
      <c r="Q6184" s="7">
        <v>909.95</v>
      </c>
      <c r="R6184" s="7">
        <v>14063.8</v>
      </c>
      <c r="S6184" s="4" t="s">
        <v>35</v>
      </c>
    </row>
    <row r="6185" spans="1:19" ht="26.25" hidden="1" customHeight="1" x14ac:dyDescent="0.25">
      <c r="A6185" s="10">
        <f>+SUBTOTAL(103,$B$5:B6185)</f>
        <v>182</v>
      </c>
      <c r="B6185" s="4" t="s">
        <v>3482</v>
      </c>
      <c r="C6185" s="4" t="s">
        <v>6888</v>
      </c>
      <c r="D6185" s="4" t="s">
        <v>2086</v>
      </c>
      <c r="E6185" s="4" t="s">
        <v>95</v>
      </c>
      <c r="F6185" s="4" t="s">
        <v>22</v>
      </c>
      <c r="G6185" s="12"/>
      <c r="H6185" s="7">
        <v>14850</v>
      </c>
      <c r="I6185" s="7">
        <v>426.2</v>
      </c>
      <c r="J6185" s="7">
        <v>0</v>
      </c>
      <c r="K6185" s="7">
        <v>451.44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902.64</v>
      </c>
      <c r="R6185" s="7">
        <v>13947.36</v>
      </c>
      <c r="S6185" s="4" t="s">
        <v>23</v>
      </c>
    </row>
    <row r="6186" spans="1:19" ht="26.25" hidden="1" customHeight="1" x14ac:dyDescent="0.25">
      <c r="A6186" s="10">
        <f>+SUBTOTAL(103,$B$5:B6186)</f>
        <v>182</v>
      </c>
      <c r="B6186" s="4" t="s">
        <v>3483</v>
      </c>
      <c r="C6186" s="4" t="s">
        <v>5975</v>
      </c>
      <c r="D6186" s="4" t="s">
        <v>969</v>
      </c>
      <c r="E6186" s="4" t="s">
        <v>38</v>
      </c>
      <c r="F6186" s="4" t="s">
        <v>22</v>
      </c>
      <c r="G6186" s="12"/>
      <c r="H6186" s="7">
        <v>14834.68</v>
      </c>
      <c r="I6186" s="7">
        <v>425.76</v>
      </c>
      <c r="J6186" s="7">
        <v>0</v>
      </c>
      <c r="K6186" s="7">
        <v>450.97</v>
      </c>
      <c r="L6186" s="7">
        <v>0</v>
      </c>
      <c r="M6186" s="7">
        <v>25</v>
      </c>
      <c r="N6186" s="7">
        <v>0</v>
      </c>
      <c r="O6186" s="7"/>
      <c r="P6186" s="7">
        <v>4173</v>
      </c>
      <c r="Q6186" s="7">
        <v>5074.7299999999996</v>
      </c>
      <c r="R6186" s="7">
        <v>9759.9500000000007</v>
      </c>
      <c r="S6186" s="4" t="s">
        <v>35</v>
      </c>
    </row>
    <row r="6187" spans="1:19" ht="26.25" hidden="1" customHeight="1" x14ac:dyDescent="0.25">
      <c r="A6187" s="10">
        <f>+SUBTOTAL(103,$B$5:B6187)</f>
        <v>182</v>
      </c>
      <c r="B6187" s="4" t="s">
        <v>2135</v>
      </c>
      <c r="C6187" s="4" t="s">
        <v>8132</v>
      </c>
      <c r="D6187" s="4" t="s">
        <v>324</v>
      </c>
      <c r="E6187" s="4" t="s">
        <v>26</v>
      </c>
      <c r="F6187" s="4" t="s">
        <v>22</v>
      </c>
      <c r="G6187" s="12"/>
      <c r="H6187" s="7">
        <v>14822.5</v>
      </c>
      <c r="I6187" s="7">
        <v>425.41</v>
      </c>
      <c r="J6187" s="7">
        <v>0</v>
      </c>
      <c r="K6187" s="7">
        <v>450.6</v>
      </c>
      <c r="L6187" s="7">
        <v>0</v>
      </c>
      <c r="M6187" s="7">
        <v>25</v>
      </c>
      <c r="N6187" s="7">
        <v>0</v>
      </c>
      <c r="O6187" s="7"/>
      <c r="P6187" s="7">
        <v>50</v>
      </c>
      <c r="Q6187" s="7">
        <v>951.01</v>
      </c>
      <c r="R6187" s="7">
        <v>13871.49</v>
      </c>
      <c r="S6187" s="4" t="s">
        <v>35</v>
      </c>
    </row>
    <row r="6188" spans="1:19" ht="26.25" hidden="1" customHeight="1" x14ac:dyDescent="0.25">
      <c r="A6188" s="10">
        <f>+SUBTOTAL(103,$B$5:B6188)</f>
        <v>182</v>
      </c>
      <c r="B6188" s="4" t="s">
        <v>866</v>
      </c>
      <c r="C6188" s="4" t="s">
        <v>7205</v>
      </c>
      <c r="D6188" s="4" t="s">
        <v>1901</v>
      </c>
      <c r="E6188" s="4" t="s">
        <v>12569</v>
      </c>
      <c r="F6188" s="4" t="s">
        <v>22</v>
      </c>
      <c r="G6188" s="12"/>
      <c r="H6188" s="7">
        <v>14782.42</v>
      </c>
      <c r="I6188" s="7">
        <v>424.26</v>
      </c>
      <c r="J6188" s="7">
        <v>0</v>
      </c>
      <c r="K6188" s="7">
        <v>449.39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898.65</v>
      </c>
      <c r="R6188" s="7">
        <v>13883.77</v>
      </c>
      <c r="S6188" s="4" t="s">
        <v>23</v>
      </c>
    </row>
    <row r="6189" spans="1:19" ht="26.25" hidden="1" customHeight="1" x14ac:dyDescent="0.25">
      <c r="A6189" s="10">
        <f>+SUBTOTAL(103,$B$5:B6189)</f>
        <v>182</v>
      </c>
      <c r="B6189" s="4" t="s">
        <v>1058</v>
      </c>
      <c r="C6189" s="4" t="s">
        <v>8266</v>
      </c>
      <c r="D6189" s="4" t="s">
        <v>2110</v>
      </c>
      <c r="E6189" s="4" t="s">
        <v>10395</v>
      </c>
      <c r="F6189" s="4" t="s">
        <v>22</v>
      </c>
      <c r="G6189" s="12" t="s">
        <v>10538</v>
      </c>
      <c r="H6189" s="7">
        <v>14654.08</v>
      </c>
      <c r="I6189" s="7">
        <v>420.57</v>
      </c>
      <c r="J6189" s="7">
        <v>0</v>
      </c>
      <c r="K6189" s="7">
        <v>445.48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891.05</v>
      </c>
      <c r="R6189" s="7">
        <v>13763.03</v>
      </c>
      <c r="S6189" s="4" t="s">
        <v>35</v>
      </c>
    </row>
    <row r="6190" spans="1:19" ht="26.25" hidden="1" customHeight="1" x14ac:dyDescent="0.25">
      <c r="A6190" s="10">
        <f>+SUBTOTAL(103,$B$5:B6190)</f>
        <v>182</v>
      </c>
      <c r="B6190" s="4" t="s">
        <v>9963</v>
      </c>
      <c r="C6190" s="4" t="s">
        <v>6236</v>
      </c>
      <c r="D6190" s="4" t="s">
        <v>12453</v>
      </c>
      <c r="E6190" s="4" t="s">
        <v>12443</v>
      </c>
      <c r="F6190" s="4" t="s">
        <v>22</v>
      </c>
      <c r="G6190" s="12"/>
      <c r="H6190" s="7">
        <v>14650</v>
      </c>
      <c r="I6190" s="7">
        <v>420.46</v>
      </c>
      <c r="J6190" s="7">
        <v>0</v>
      </c>
      <c r="K6190" s="7">
        <v>445.36</v>
      </c>
      <c r="L6190" s="7">
        <v>0</v>
      </c>
      <c r="M6190" s="7">
        <v>25</v>
      </c>
      <c r="N6190" s="7">
        <v>0</v>
      </c>
      <c r="O6190" s="7"/>
      <c r="P6190" s="7">
        <v>1000</v>
      </c>
      <c r="Q6190" s="7">
        <v>1890.82</v>
      </c>
      <c r="R6190" s="7">
        <v>12759.18</v>
      </c>
      <c r="S6190" s="4" t="s">
        <v>23</v>
      </c>
    </row>
    <row r="6191" spans="1:19" ht="26.25" hidden="1" customHeight="1" x14ac:dyDescent="0.25">
      <c r="A6191" s="10">
        <f>+SUBTOTAL(103,$B$5:B6191)</f>
        <v>182</v>
      </c>
      <c r="B6191" s="4" t="s">
        <v>3485</v>
      </c>
      <c r="C6191" s="4" t="s">
        <v>5867</v>
      </c>
      <c r="D6191" s="4" t="s">
        <v>2025</v>
      </c>
      <c r="E6191" s="4" t="s">
        <v>12563</v>
      </c>
      <c r="F6191" s="4" t="s">
        <v>22</v>
      </c>
      <c r="G6191" s="12"/>
      <c r="H6191" s="7">
        <v>14547</v>
      </c>
      <c r="I6191" s="7">
        <v>417.5</v>
      </c>
      <c r="J6191" s="7">
        <v>0</v>
      </c>
      <c r="K6191" s="7">
        <v>442.23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884.73</v>
      </c>
      <c r="R6191" s="7">
        <v>13662.27</v>
      </c>
      <c r="S6191" s="4" t="s">
        <v>35</v>
      </c>
    </row>
    <row r="6192" spans="1:19" ht="26.25" hidden="1" customHeight="1" x14ac:dyDescent="0.25">
      <c r="A6192" s="10">
        <f>+SUBTOTAL(103,$B$5:B6192)</f>
        <v>182</v>
      </c>
      <c r="B6192" s="4" t="s">
        <v>3486</v>
      </c>
      <c r="C6192" s="4" t="s">
        <v>5857</v>
      </c>
      <c r="D6192" s="4" t="s">
        <v>971</v>
      </c>
      <c r="E6192" s="4" t="s">
        <v>12565</v>
      </c>
      <c r="F6192" s="4" t="s">
        <v>22</v>
      </c>
      <c r="G6192" s="12"/>
      <c r="H6192" s="7">
        <v>14500</v>
      </c>
      <c r="I6192" s="7">
        <v>416.15</v>
      </c>
      <c r="J6192" s="7">
        <v>0</v>
      </c>
      <c r="K6192" s="7">
        <v>440.8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881.95</v>
      </c>
      <c r="R6192" s="7">
        <v>13618.05</v>
      </c>
      <c r="S6192" s="4" t="s">
        <v>35</v>
      </c>
    </row>
    <row r="6193" spans="1:19" ht="26.25" hidden="1" customHeight="1" x14ac:dyDescent="0.25">
      <c r="A6193" s="10">
        <f>+SUBTOTAL(103,$B$5:B6193)</f>
        <v>182</v>
      </c>
      <c r="B6193" s="4" t="s">
        <v>12025</v>
      </c>
      <c r="C6193" s="4" t="s">
        <v>12026</v>
      </c>
      <c r="D6193" s="4" t="s">
        <v>2102</v>
      </c>
      <c r="E6193" s="4" t="s">
        <v>12443</v>
      </c>
      <c r="F6193" s="4" t="s">
        <v>22</v>
      </c>
      <c r="G6193" s="12"/>
      <c r="H6193" s="7">
        <v>14500</v>
      </c>
      <c r="I6193" s="7">
        <v>416.15</v>
      </c>
      <c r="J6193" s="7">
        <v>0</v>
      </c>
      <c r="K6193" s="7">
        <v>440.8</v>
      </c>
      <c r="L6193" s="7">
        <v>1919.78</v>
      </c>
      <c r="M6193" s="7">
        <v>25</v>
      </c>
      <c r="N6193" s="7">
        <v>0</v>
      </c>
      <c r="O6193" s="7"/>
      <c r="P6193" s="7">
        <v>775</v>
      </c>
      <c r="Q6193" s="7">
        <v>3576.73</v>
      </c>
      <c r="R6193" s="7">
        <v>10923.27</v>
      </c>
      <c r="S6193" s="4" t="s">
        <v>23</v>
      </c>
    </row>
    <row r="6194" spans="1:19" ht="26.25" hidden="1" customHeight="1" x14ac:dyDescent="0.25">
      <c r="A6194" s="10">
        <f>+SUBTOTAL(103,$B$5:B6194)</f>
        <v>182</v>
      </c>
      <c r="B6194" s="4" t="s">
        <v>3487</v>
      </c>
      <c r="C6194" s="4" t="s">
        <v>6663</v>
      </c>
      <c r="D6194" s="4" t="s">
        <v>3488</v>
      </c>
      <c r="E6194" s="4" t="s">
        <v>12565</v>
      </c>
      <c r="F6194" s="4" t="s">
        <v>22</v>
      </c>
      <c r="G6194" s="12"/>
      <c r="H6194" s="7">
        <v>14497</v>
      </c>
      <c r="I6194" s="7">
        <v>416.06</v>
      </c>
      <c r="J6194" s="7">
        <v>0</v>
      </c>
      <c r="K6194" s="7">
        <v>440.71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881.77</v>
      </c>
      <c r="R6194" s="7">
        <v>13615.23</v>
      </c>
      <c r="S6194" s="4" t="s">
        <v>35</v>
      </c>
    </row>
    <row r="6195" spans="1:19" ht="26.25" hidden="1" customHeight="1" x14ac:dyDescent="0.25">
      <c r="A6195" s="10">
        <f>+SUBTOTAL(103,$B$5:B6195)</f>
        <v>182</v>
      </c>
      <c r="B6195" s="4" t="s">
        <v>3489</v>
      </c>
      <c r="C6195" s="4" t="s">
        <v>8666</v>
      </c>
      <c r="D6195" s="4" t="s">
        <v>971</v>
      </c>
      <c r="E6195" s="4" t="s">
        <v>12570</v>
      </c>
      <c r="F6195" s="4" t="s">
        <v>22</v>
      </c>
      <c r="G6195" s="12"/>
      <c r="H6195" s="7">
        <v>14496.56</v>
      </c>
      <c r="I6195" s="7">
        <v>416.05</v>
      </c>
      <c r="J6195" s="7">
        <v>0</v>
      </c>
      <c r="K6195" s="7">
        <v>440.7</v>
      </c>
      <c r="L6195" s="7">
        <v>0</v>
      </c>
      <c r="M6195" s="7">
        <v>25</v>
      </c>
      <c r="N6195" s="7">
        <v>0</v>
      </c>
      <c r="O6195" s="7"/>
      <c r="P6195" s="7">
        <v>932</v>
      </c>
      <c r="Q6195" s="7">
        <v>1813.75</v>
      </c>
      <c r="R6195" s="7">
        <v>12682.81</v>
      </c>
      <c r="S6195" s="4" t="s">
        <v>35</v>
      </c>
    </row>
    <row r="6196" spans="1:19" ht="26.25" hidden="1" customHeight="1" x14ac:dyDescent="0.25">
      <c r="A6196" s="10">
        <f>+SUBTOTAL(103,$B$5:B6196)</f>
        <v>182</v>
      </c>
      <c r="B6196" s="4" t="s">
        <v>3491</v>
      </c>
      <c r="C6196" s="4" t="s">
        <v>7927</v>
      </c>
      <c r="D6196" s="4" t="s">
        <v>971</v>
      </c>
      <c r="E6196" s="4" t="s">
        <v>254</v>
      </c>
      <c r="F6196" s="4" t="s">
        <v>22</v>
      </c>
      <c r="G6196" s="12"/>
      <c r="H6196" s="7">
        <v>14429</v>
      </c>
      <c r="I6196" s="7">
        <v>414.11</v>
      </c>
      <c r="J6196" s="7">
        <v>0</v>
      </c>
      <c r="K6196" s="7">
        <v>438.64</v>
      </c>
      <c r="L6196" s="7">
        <v>0</v>
      </c>
      <c r="M6196" s="7">
        <v>25</v>
      </c>
      <c r="N6196" s="7">
        <v>0</v>
      </c>
      <c r="O6196" s="7"/>
      <c r="P6196" s="7">
        <v>355.52</v>
      </c>
      <c r="Q6196" s="7">
        <v>1233.27</v>
      </c>
      <c r="R6196" s="7">
        <v>13195.73</v>
      </c>
      <c r="S6196" s="4" t="s">
        <v>35</v>
      </c>
    </row>
    <row r="6197" spans="1:19" ht="26.25" hidden="1" customHeight="1" x14ac:dyDescent="0.25">
      <c r="A6197" s="10">
        <f>+SUBTOTAL(103,$B$5:B6197)</f>
        <v>182</v>
      </c>
      <c r="B6197" s="4" t="s">
        <v>3492</v>
      </c>
      <c r="C6197" s="4" t="s">
        <v>5297</v>
      </c>
      <c r="D6197" s="4" t="s">
        <v>257</v>
      </c>
      <c r="E6197" s="4" t="s">
        <v>72</v>
      </c>
      <c r="F6197" s="4" t="s">
        <v>98</v>
      </c>
      <c r="G6197" s="12"/>
      <c r="H6197" s="7">
        <v>14340.04</v>
      </c>
      <c r="I6197" s="7">
        <v>411.56</v>
      </c>
      <c r="J6197" s="7">
        <v>0</v>
      </c>
      <c r="K6197" s="7">
        <v>435.94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872.5</v>
      </c>
      <c r="R6197" s="7">
        <v>13467.54</v>
      </c>
      <c r="S6197" s="4" t="s">
        <v>23</v>
      </c>
    </row>
    <row r="6198" spans="1:19" ht="26.25" hidden="1" customHeight="1" x14ac:dyDescent="0.25">
      <c r="A6198" s="10">
        <f>+SUBTOTAL(103,$B$5:B6198)</f>
        <v>182</v>
      </c>
      <c r="B6198" s="4" t="s">
        <v>485</v>
      </c>
      <c r="C6198" s="4" t="s">
        <v>4997</v>
      </c>
      <c r="D6198" s="4" t="s">
        <v>3493</v>
      </c>
      <c r="E6198" s="4" t="s">
        <v>58</v>
      </c>
      <c r="F6198" s="4" t="s">
        <v>22</v>
      </c>
      <c r="G6198" s="12"/>
      <c r="H6198" s="7">
        <v>14300</v>
      </c>
      <c r="I6198" s="7">
        <v>410.41</v>
      </c>
      <c r="J6198" s="7">
        <v>0</v>
      </c>
      <c r="K6198" s="7">
        <v>434.72</v>
      </c>
      <c r="L6198" s="7">
        <v>1919.78</v>
      </c>
      <c r="M6198" s="7">
        <v>25</v>
      </c>
      <c r="N6198" s="7">
        <v>0</v>
      </c>
      <c r="O6198" s="7"/>
      <c r="P6198" s="7">
        <v>0</v>
      </c>
      <c r="Q6198" s="7">
        <v>2789.91</v>
      </c>
      <c r="R6198" s="7">
        <v>11510.09</v>
      </c>
      <c r="S6198" s="4" t="s">
        <v>35</v>
      </c>
    </row>
    <row r="6199" spans="1:19" ht="26.25" hidden="1" customHeight="1" x14ac:dyDescent="0.25">
      <c r="A6199" s="10">
        <f>+SUBTOTAL(103,$B$5:B6199)</f>
        <v>182</v>
      </c>
      <c r="B6199" s="4" t="s">
        <v>2641</v>
      </c>
      <c r="C6199" s="4" t="s">
        <v>5154</v>
      </c>
      <c r="D6199" s="4" t="s">
        <v>3494</v>
      </c>
      <c r="E6199" s="4" t="s">
        <v>58</v>
      </c>
      <c r="F6199" s="4" t="s">
        <v>22</v>
      </c>
      <c r="G6199" s="12"/>
      <c r="H6199" s="7">
        <v>14300</v>
      </c>
      <c r="I6199" s="7">
        <v>410.41</v>
      </c>
      <c r="J6199" s="7">
        <v>0</v>
      </c>
      <c r="K6199" s="7">
        <v>434.72</v>
      </c>
      <c r="L6199" s="7">
        <v>0</v>
      </c>
      <c r="M6199" s="7">
        <v>25</v>
      </c>
      <c r="N6199" s="7">
        <v>0</v>
      </c>
      <c r="O6199" s="7"/>
      <c r="P6199" s="7">
        <v>0</v>
      </c>
      <c r="Q6199" s="7">
        <v>870.13</v>
      </c>
      <c r="R6199" s="7">
        <v>13429.87</v>
      </c>
      <c r="S6199" s="4" t="s">
        <v>35</v>
      </c>
    </row>
    <row r="6200" spans="1:19" ht="26.25" hidden="1" customHeight="1" x14ac:dyDescent="0.25">
      <c r="A6200" s="10">
        <f>+SUBTOTAL(103,$B$5:B6200)</f>
        <v>182</v>
      </c>
      <c r="B6200" s="4" t="s">
        <v>167</v>
      </c>
      <c r="C6200" s="4" t="s">
        <v>5167</v>
      </c>
      <c r="D6200" s="4" t="s">
        <v>3015</v>
      </c>
      <c r="E6200" s="4" t="s">
        <v>12565</v>
      </c>
      <c r="F6200" s="4" t="s">
        <v>22</v>
      </c>
      <c r="G6200" s="12"/>
      <c r="H6200" s="7">
        <v>14300</v>
      </c>
      <c r="I6200" s="7">
        <v>410.41</v>
      </c>
      <c r="J6200" s="7">
        <v>0</v>
      </c>
      <c r="K6200" s="7">
        <v>434.72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870.13</v>
      </c>
      <c r="R6200" s="7">
        <v>13429.87</v>
      </c>
      <c r="S6200" s="4" t="s">
        <v>23</v>
      </c>
    </row>
    <row r="6201" spans="1:19" ht="26.25" hidden="1" customHeight="1" x14ac:dyDescent="0.25">
      <c r="A6201" s="10">
        <f>+SUBTOTAL(103,$B$5:B6201)</f>
        <v>182</v>
      </c>
      <c r="B6201" s="4" t="s">
        <v>513</v>
      </c>
      <c r="C6201" s="4" t="s">
        <v>5186</v>
      </c>
      <c r="D6201" s="4" t="s">
        <v>3180</v>
      </c>
      <c r="E6201" s="4" t="s">
        <v>58</v>
      </c>
      <c r="F6201" s="4" t="s">
        <v>22</v>
      </c>
      <c r="G6201" s="12"/>
      <c r="H6201" s="7">
        <v>14300</v>
      </c>
      <c r="I6201" s="7">
        <v>410.41</v>
      </c>
      <c r="J6201" s="7">
        <v>0</v>
      </c>
      <c r="K6201" s="7">
        <v>434.72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870.13</v>
      </c>
      <c r="R6201" s="7">
        <v>13429.87</v>
      </c>
      <c r="S6201" s="4" t="s">
        <v>23</v>
      </c>
    </row>
    <row r="6202" spans="1:19" ht="26.25" hidden="1" customHeight="1" x14ac:dyDescent="0.25">
      <c r="A6202" s="10">
        <f>+SUBTOTAL(103,$B$5:B6202)</f>
        <v>182</v>
      </c>
      <c r="B6202" s="4" t="s">
        <v>3496</v>
      </c>
      <c r="C6202" s="4" t="s">
        <v>5069</v>
      </c>
      <c r="D6202" s="4" t="s">
        <v>971</v>
      </c>
      <c r="E6202" s="4" t="s">
        <v>95</v>
      </c>
      <c r="F6202" s="4" t="s">
        <v>22</v>
      </c>
      <c r="G6202" s="12" t="s">
        <v>10538</v>
      </c>
      <c r="H6202" s="7">
        <v>14300</v>
      </c>
      <c r="I6202" s="7">
        <v>410.41</v>
      </c>
      <c r="J6202" s="7">
        <v>0</v>
      </c>
      <c r="K6202" s="7">
        <v>434.72</v>
      </c>
      <c r="L6202" s="7">
        <v>0</v>
      </c>
      <c r="M6202" s="7">
        <v>25</v>
      </c>
      <c r="N6202" s="7">
        <v>140</v>
      </c>
      <c r="O6202" s="7"/>
      <c r="P6202" s="7">
        <v>5222.21</v>
      </c>
      <c r="Q6202" s="7">
        <v>6232.34</v>
      </c>
      <c r="R6202" s="7">
        <v>8067.66</v>
      </c>
      <c r="S6202" s="4" t="s">
        <v>35</v>
      </c>
    </row>
    <row r="6203" spans="1:19" ht="26.25" hidden="1" customHeight="1" x14ac:dyDescent="0.25">
      <c r="A6203" s="10">
        <f>+SUBTOTAL(103,$B$5:B6203)</f>
        <v>182</v>
      </c>
      <c r="B6203" s="4" t="s">
        <v>3497</v>
      </c>
      <c r="C6203" s="4" t="s">
        <v>6485</v>
      </c>
      <c r="D6203" s="4" t="s">
        <v>2085</v>
      </c>
      <c r="E6203" s="4" t="s">
        <v>58</v>
      </c>
      <c r="F6203" s="4" t="s">
        <v>22</v>
      </c>
      <c r="G6203" s="12"/>
      <c r="H6203" s="7">
        <v>14300</v>
      </c>
      <c r="I6203" s="7">
        <v>410.41</v>
      </c>
      <c r="J6203" s="7">
        <v>0</v>
      </c>
      <c r="K6203" s="7">
        <v>434.72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870.13</v>
      </c>
      <c r="R6203" s="7">
        <v>13429.87</v>
      </c>
      <c r="S6203" s="4" t="s">
        <v>35</v>
      </c>
    </row>
    <row r="6204" spans="1:19" ht="26.25" hidden="1" customHeight="1" x14ac:dyDescent="0.25">
      <c r="A6204" s="10">
        <f>+SUBTOTAL(103,$B$5:B6204)</f>
        <v>182</v>
      </c>
      <c r="B6204" s="4" t="s">
        <v>103</v>
      </c>
      <c r="C6204" s="4" t="s">
        <v>7667</v>
      </c>
      <c r="D6204" s="4" t="s">
        <v>3493</v>
      </c>
      <c r="E6204" s="4" t="s">
        <v>58</v>
      </c>
      <c r="F6204" s="4" t="s">
        <v>22</v>
      </c>
      <c r="G6204" s="12"/>
      <c r="H6204" s="7">
        <v>14300</v>
      </c>
      <c r="I6204" s="7">
        <v>410.41</v>
      </c>
      <c r="J6204" s="7">
        <v>0</v>
      </c>
      <c r="K6204" s="7">
        <v>434.72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870.13</v>
      </c>
      <c r="R6204" s="7">
        <v>13429.87</v>
      </c>
      <c r="S6204" s="4" t="s">
        <v>35</v>
      </c>
    </row>
    <row r="6205" spans="1:19" ht="26.25" hidden="1" customHeight="1" x14ac:dyDescent="0.25">
      <c r="A6205" s="10">
        <f>+SUBTOTAL(103,$B$5:B6205)</f>
        <v>182</v>
      </c>
      <c r="B6205" s="4" t="s">
        <v>3498</v>
      </c>
      <c r="C6205" s="4" t="s">
        <v>8129</v>
      </c>
      <c r="D6205" s="4" t="s">
        <v>324</v>
      </c>
      <c r="E6205" s="4" t="s">
        <v>32</v>
      </c>
      <c r="F6205" s="4" t="s">
        <v>22</v>
      </c>
      <c r="G6205" s="12" t="s">
        <v>10538</v>
      </c>
      <c r="H6205" s="7">
        <v>14300</v>
      </c>
      <c r="I6205" s="7">
        <v>410.41</v>
      </c>
      <c r="J6205" s="7">
        <v>0</v>
      </c>
      <c r="K6205" s="7">
        <v>434.72</v>
      </c>
      <c r="L6205" s="7">
        <v>0</v>
      </c>
      <c r="M6205" s="7">
        <v>25</v>
      </c>
      <c r="N6205" s="7">
        <v>200</v>
      </c>
      <c r="O6205" s="7"/>
      <c r="P6205" s="7">
        <v>405.52</v>
      </c>
      <c r="Q6205" s="7">
        <v>1475.65</v>
      </c>
      <c r="R6205" s="7">
        <v>12824.35</v>
      </c>
      <c r="S6205" s="4" t="s">
        <v>35</v>
      </c>
    </row>
    <row r="6206" spans="1:19" ht="26.25" hidden="1" customHeight="1" x14ac:dyDescent="0.25">
      <c r="A6206" s="10">
        <f>+SUBTOTAL(103,$B$5:B6206)</f>
        <v>182</v>
      </c>
      <c r="B6206" s="4" t="s">
        <v>11186</v>
      </c>
      <c r="C6206" s="4" t="s">
        <v>11187</v>
      </c>
      <c r="D6206" s="4" t="s">
        <v>4694</v>
      </c>
      <c r="E6206" s="4" t="s">
        <v>12443</v>
      </c>
      <c r="F6206" s="4" t="s">
        <v>22</v>
      </c>
      <c r="G6206" s="12"/>
      <c r="H6206" s="7">
        <v>14300</v>
      </c>
      <c r="I6206" s="7">
        <v>410.41</v>
      </c>
      <c r="J6206" s="7">
        <v>0</v>
      </c>
      <c r="K6206" s="7">
        <v>434.72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870.13</v>
      </c>
      <c r="R6206" s="7">
        <v>13429.87</v>
      </c>
      <c r="S6206" s="4" t="s">
        <v>23</v>
      </c>
    </row>
    <row r="6207" spans="1:19" ht="26.25" hidden="1" customHeight="1" x14ac:dyDescent="0.25">
      <c r="A6207" s="10">
        <f>+SUBTOTAL(103,$B$5:B6207)</f>
        <v>182</v>
      </c>
      <c r="B6207" s="4" t="s">
        <v>49</v>
      </c>
      <c r="C6207" s="4" t="s">
        <v>8881</v>
      </c>
      <c r="D6207" s="4" t="s">
        <v>3494</v>
      </c>
      <c r="E6207" s="4" t="s">
        <v>12563</v>
      </c>
      <c r="F6207" s="4" t="s">
        <v>41</v>
      </c>
      <c r="G6207" s="12"/>
      <c r="H6207" s="7">
        <v>14300</v>
      </c>
      <c r="I6207" s="7">
        <v>410.41</v>
      </c>
      <c r="J6207" s="7">
        <v>0</v>
      </c>
      <c r="K6207" s="7">
        <v>434.72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870.13</v>
      </c>
      <c r="R6207" s="7">
        <v>13429.87</v>
      </c>
      <c r="S6207" s="4" t="s">
        <v>23</v>
      </c>
    </row>
    <row r="6208" spans="1:19" ht="26.25" hidden="1" customHeight="1" x14ac:dyDescent="0.25">
      <c r="A6208" s="10">
        <f>+SUBTOTAL(103,$B$5:B6208)</f>
        <v>182</v>
      </c>
      <c r="B6208" s="4" t="s">
        <v>219</v>
      </c>
      <c r="C6208" s="4" t="s">
        <v>6063</v>
      </c>
      <c r="D6208" s="4" t="s">
        <v>2086</v>
      </c>
      <c r="E6208" s="4" t="s">
        <v>12443</v>
      </c>
      <c r="F6208" s="4" t="s">
        <v>22</v>
      </c>
      <c r="G6208" s="12"/>
      <c r="H6208" s="7">
        <v>14300</v>
      </c>
      <c r="I6208" s="7">
        <v>410.41</v>
      </c>
      <c r="J6208" s="7">
        <v>0</v>
      </c>
      <c r="K6208" s="7">
        <v>434.72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870.13</v>
      </c>
      <c r="R6208" s="7">
        <v>13429.87</v>
      </c>
      <c r="S6208" s="4" t="s">
        <v>23</v>
      </c>
    </row>
    <row r="6209" spans="1:19" ht="26.25" hidden="1" customHeight="1" x14ac:dyDescent="0.25">
      <c r="A6209" s="10">
        <f>+SUBTOTAL(103,$B$5:B6209)</f>
        <v>182</v>
      </c>
      <c r="B6209" s="4" t="s">
        <v>398</v>
      </c>
      <c r="C6209" s="4" t="s">
        <v>4998</v>
      </c>
      <c r="D6209" s="4" t="s">
        <v>2917</v>
      </c>
      <c r="E6209" s="4" t="s">
        <v>3499</v>
      </c>
      <c r="F6209" s="4" t="s">
        <v>22</v>
      </c>
      <c r="G6209" s="12"/>
      <c r="H6209" s="7">
        <v>14300</v>
      </c>
      <c r="I6209" s="7">
        <v>410.41</v>
      </c>
      <c r="J6209" s="7">
        <v>0</v>
      </c>
      <c r="K6209" s="7">
        <v>434.72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870.13</v>
      </c>
      <c r="R6209" s="7">
        <v>13429.87</v>
      </c>
      <c r="S6209" s="4" t="s">
        <v>23</v>
      </c>
    </row>
    <row r="6210" spans="1:19" ht="26.25" hidden="1" customHeight="1" x14ac:dyDescent="0.25">
      <c r="A6210" s="10">
        <f>+SUBTOTAL(103,$B$5:B6210)</f>
        <v>182</v>
      </c>
      <c r="B6210" s="4" t="s">
        <v>398</v>
      </c>
      <c r="C6210" s="4" t="s">
        <v>9094</v>
      </c>
      <c r="D6210" s="4" t="s">
        <v>3500</v>
      </c>
      <c r="E6210" s="4" t="s">
        <v>3499</v>
      </c>
      <c r="F6210" s="4" t="s">
        <v>22</v>
      </c>
      <c r="G6210" s="12"/>
      <c r="H6210" s="7">
        <v>14300</v>
      </c>
      <c r="I6210" s="7">
        <v>410.41</v>
      </c>
      <c r="J6210" s="7">
        <v>0</v>
      </c>
      <c r="K6210" s="7">
        <v>434.72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870.13</v>
      </c>
      <c r="R6210" s="7">
        <v>13429.87</v>
      </c>
      <c r="S6210" s="4" t="s">
        <v>23</v>
      </c>
    </row>
    <row r="6211" spans="1:19" ht="26.25" hidden="1" customHeight="1" x14ac:dyDescent="0.25">
      <c r="A6211" s="10">
        <f>+SUBTOTAL(103,$B$5:B6211)</f>
        <v>182</v>
      </c>
      <c r="B6211" s="4" t="s">
        <v>10094</v>
      </c>
      <c r="C6211" s="4" t="s">
        <v>10095</v>
      </c>
      <c r="D6211" s="4" t="s">
        <v>2288</v>
      </c>
      <c r="E6211" s="4" t="s">
        <v>12565</v>
      </c>
      <c r="F6211" s="4" t="s">
        <v>22</v>
      </c>
      <c r="G6211" s="12"/>
      <c r="H6211" s="7">
        <v>14300</v>
      </c>
      <c r="I6211" s="7">
        <v>410.41</v>
      </c>
      <c r="J6211" s="7">
        <v>0</v>
      </c>
      <c r="K6211" s="7">
        <v>434.72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870.13</v>
      </c>
      <c r="R6211" s="7">
        <v>13429.87</v>
      </c>
      <c r="S6211" s="4" t="s">
        <v>23</v>
      </c>
    </row>
    <row r="6212" spans="1:19" ht="26.25" hidden="1" customHeight="1" x14ac:dyDescent="0.25">
      <c r="A6212" s="10">
        <f>+SUBTOTAL(103,$B$5:B6212)</f>
        <v>182</v>
      </c>
      <c r="B6212" s="4" t="s">
        <v>3501</v>
      </c>
      <c r="C6212" s="4" t="s">
        <v>9185</v>
      </c>
      <c r="D6212" s="4" t="s">
        <v>84</v>
      </c>
      <c r="E6212" s="4" t="s">
        <v>12567</v>
      </c>
      <c r="F6212" s="4" t="s">
        <v>22</v>
      </c>
      <c r="G6212" s="12" t="s">
        <v>10538</v>
      </c>
      <c r="H6212" s="7">
        <v>14300</v>
      </c>
      <c r="I6212" s="7">
        <v>410.41</v>
      </c>
      <c r="J6212" s="7">
        <v>0</v>
      </c>
      <c r="K6212" s="7">
        <v>434.72</v>
      </c>
      <c r="L6212" s="7">
        <v>0</v>
      </c>
      <c r="M6212" s="7">
        <v>25</v>
      </c>
      <c r="N6212" s="7">
        <v>0</v>
      </c>
      <c r="O6212" s="7"/>
      <c r="P6212" s="7">
        <v>2425</v>
      </c>
      <c r="Q6212" s="7">
        <v>3295.13</v>
      </c>
      <c r="R6212" s="7">
        <v>11004.869999999999</v>
      </c>
      <c r="S6212" s="4" t="s">
        <v>35</v>
      </c>
    </row>
    <row r="6213" spans="1:19" ht="26.25" hidden="1" customHeight="1" x14ac:dyDescent="0.25">
      <c r="A6213" s="10">
        <f>+SUBTOTAL(103,$B$5:B6213)</f>
        <v>182</v>
      </c>
      <c r="B6213" s="4" t="s">
        <v>3502</v>
      </c>
      <c r="C6213" s="4" t="s">
        <v>9531</v>
      </c>
      <c r="D6213" s="4" t="s">
        <v>324</v>
      </c>
      <c r="E6213" s="4" t="s">
        <v>58</v>
      </c>
      <c r="F6213" s="4" t="s">
        <v>22</v>
      </c>
      <c r="G6213" s="12"/>
      <c r="H6213" s="7">
        <v>14300</v>
      </c>
      <c r="I6213" s="7">
        <v>410.41</v>
      </c>
      <c r="J6213" s="7">
        <v>0</v>
      </c>
      <c r="K6213" s="7">
        <v>434.72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870.13</v>
      </c>
      <c r="R6213" s="7">
        <v>13429.87</v>
      </c>
      <c r="S6213" s="4" t="s">
        <v>35</v>
      </c>
    </row>
    <row r="6214" spans="1:19" ht="26.25" hidden="1" customHeight="1" x14ac:dyDescent="0.25">
      <c r="A6214" s="10">
        <f>+SUBTOTAL(103,$B$5:B6214)</f>
        <v>182</v>
      </c>
      <c r="B6214" s="4" t="s">
        <v>10990</v>
      </c>
      <c r="C6214" s="4" t="s">
        <v>10991</v>
      </c>
      <c r="D6214" s="4" t="s">
        <v>1072</v>
      </c>
      <c r="E6214" s="4" t="s">
        <v>12443</v>
      </c>
      <c r="F6214" s="4" t="s">
        <v>22</v>
      </c>
      <c r="G6214" s="12"/>
      <c r="H6214" s="7">
        <v>14300</v>
      </c>
      <c r="I6214" s="7">
        <v>410.41</v>
      </c>
      <c r="J6214" s="7">
        <v>0</v>
      </c>
      <c r="K6214" s="7">
        <v>434.72</v>
      </c>
      <c r="L6214" s="7">
        <v>0</v>
      </c>
      <c r="M6214" s="7">
        <v>25</v>
      </c>
      <c r="N6214" s="7">
        <v>0</v>
      </c>
      <c r="O6214" s="7"/>
      <c r="P6214" s="7">
        <v>2250</v>
      </c>
      <c r="Q6214" s="7">
        <v>3120.13</v>
      </c>
      <c r="R6214" s="7">
        <v>11179.869999999999</v>
      </c>
      <c r="S6214" s="4" t="s">
        <v>35</v>
      </c>
    </row>
    <row r="6215" spans="1:19" ht="26.25" hidden="1" customHeight="1" x14ac:dyDescent="0.25">
      <c r="A6215" s="10">
        <f>+SUBTOTAL(103,$B$5:B6215)</f>
        <v>182</v>
      </c>
      <c r="B6215" s="4" t="s">
        <v>10048</v>
      </c>
      <c r="C6215" s="4" t="s">
        <v>10049</v>
      </c>
      <c r="D6215" s="4" t="s">
        <v>10055</v>
      </c>
      <c r="E6215" s="4" t="s">
        <v>58</v>
      </c>
      <c r="F6215" s="4" t="s">
        <v>22</v>
      </c>
      <c r="G6215" s="12"/>
      <c r="H6215" s="7">
        <v>14300</v>
      </c>
      <c r="I6215" s="7">
        <v>410.41</v>
      </c>
      <c r="J6215" s="7">
        <v>0</v>
      </c>
      <c r="K6215" s="7">
        <v>434.72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870.13</v>
      </c>
      <c r="R6215" s="7">
        <v>13429.87</v>
      </c>
      <c r="S6215" s="4" t="s">
        <v>35</v>
      </c>
    </row>
    <row r="6216" spans="1:19" ht="26.25" hidden="1" customHeight="1" x14ac:dyDescent="0.25">
      <c r="A6216" s="10">
        <f>+SUBTOTAL(103,$B$5:B6216)</f>
        <v>182</v>
      </c>
      <c r="B6216" s="4" t="s">
        <v>3504</v>
      </c>
      <c r="C6216" s="4" t="s">
        <v>9852</v>
      </c>
      <c r="D6216" s="4" t="s">
        <v>324</v>
      </c>
      <c r="E6216" s="4" t="s">
        <v>58</v>
      </c>
      <c r="F6216" s="4" t="s">
        <v>22</v>
      </c>
      <c r="G6216" s="12"/>
      <c r="H6216" s="7">
        <v>14300</v>
      </c>
      <c r="I6216" s="7">
        <v>410.41</v>
      </c>
      <c r="J6216" s="7">
        <v>0</v>
      </c>
      <c r="K6216" s="7">
        <v>434.72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870.13</v>
      </c>
      <c r="R6216" s="7">
        <v>13429.87</v>
      </c>
      <c r="S6216" s="4" t="s">
        <v>35</v>
      </c>
    </row>
    <row r="6217" spans="1:19" ht="26.25" hidden="1" customHeight="1" x14ac:dyDescent="0.25">
      <c r="A6217" s="10">
        <f>+SUBTOTAL(103,$B$5:B6217)</f>
        <v>182</v>
      </c>
      <c r="B6217" s="4" t="s">
        <v>3505</v>
      </c>
      <c r="C6217" s="4" t="s">
        <v>6891</v>
      </c>
      <c r="D6217" s="4" t="s">
        <v>324</v>
      </c>
      <c r="E6217" s="4" t="s">
        <v>27</v>
      </c>
      <c r="F6217" s="4" t="s">
        <v>22</v>
      </c>
      <c r="G6217" s="12" t="s">
        <v>10538</v>
      </c>
      <c r="H6217" s="7">
        <v>14278.75</v>
      </c>
      <c r="I6217" s="7">
        <v>409.8</v>
      </c>
      <c r="J6217" s="7">
        <v>0</v>
      </c>
      <c r="K6217" s="7">
        <v>434.07</v>
      </c>
      <c r="L6217" s="7">
        <v>0</v>
      </c>
      <c r="M6217" s="7">
        <v>25</v>
      </c>
      <c r="N6217" s="7">
        <v>0</v>
      </c>
      <c r="O6217" s="7"/>
      <c r="P6217" s="7">
        <v>3471.44</v>
      </c>
      <c r="Q6217" s="7">
        <v>4340.3100000000004</v>
      </c>
      <c r="R6217" s="7">
        <v>9938.4399999999987</v>
      </c>
      <c r="S6217" s="4" t="s">
        <v>35</v>
      </c>
    </row>
    <row r="6218" spans="1:19" ht="26.25" hidden="1" customHeight="1" x14ac:dyDescent="0.25">
      <c r="A6218" s="10">
        <f>+SUBTOTAL(103,$B$5:B6218)</f>
        <v>182</v>
      </c>
      <c r="B6218" s="4" t="s">
        <v>1026</v>
      </c>
      <c r="C6218" s="4" t="s">
        <v>1271</v>
      </c>
      <c r="D6218" s="4" t="s">
        <v>971</v>
      </c>
      <c r="E6218" s="4" t="s">
        <v>12563</v>
      </c>
      <c r="F6218" s="4" t="s">
        <v>22</v>
      </c>
      <c r="G6218" s="12" t="s">
        <v>10538</v>
      </c>
      <c r="H6218" s="7">
        <v>14052.5</v>
      </c>
      <c r="I6218" s="7">
        <v>403.31</v>
      </c>
      <c r="J6218" s="7">
        <v>0</v>
      </c>
      <c r="K6218" s="7">
        <v>427.2</v>
      </c>
      <c r="L6218" s="7">
        <v>0</v>
      </c>
      <c r="M6218" s="7">
        <v>25</v>
      </c>
      <c r="N6218" s="7">
        <v>0</v>
      </c>
      <c r="O6218" s="7"/>
      <c r="P6218" s="7">
        <v>355.52</v>
      </c>
      <c r="Q6218" s="7">
        <v>1211.03</v>
      </c>
      <c r="R6218" s="7">
        <v>12841.47</v>
      </c>
      <c r="S6218" s="4" t="s">
        <v>35</v>
      </c>
    </row>
    <row r="6219" spans="1:19" ht="26.25" hidden="1" customHeight="1" x14ac:dyDescent="0.25">
      <c r="A6219" s="10">
        <f>+SUBTOTAL(103,$B$5:B6219)</f>
        <v>182</v>
      </c>
      <c r="B6219" s="4" t="s">
        <v>478</v>
      </c>
      <c r="C6219" s="4" t="s">
        <v>4969</v>
      </c>
      <c r="D6219" s="4" t="s">
        <v>2563</v>
      </c>
      <c r="E6219" s="4" t="s">
        <v>58</v>
      </c>
      <c r="F6219" s="4" t="s">
        <v>22</v>
      </c>
      <c r="G6219" s="12"/>
      <c r="H6219" s="7">
        <v>14000</v>
      </c>
      <c r="I6219" s="7">
        <v>401.8</v>
      </c>
      <c r="J6219" s="7">
        <v>0</v>
      </c>
      <c r="K6219" s="7">
        <v>425.6</v>
      </c>
      <c r="L6219" s="7">
        <v>1919.78</v>
      </c>
      <c r="M6219" s="7">
        <v>25</v>
      </c>
      <c r="N6219" s="7">
        <v>0</v>
      </c>
      <c r="O6219" s="7"/>
      <c r="P6219" s="7">
        <v>0</v>
      </c>
      <c r="Q6219" s="7">
        <v>2772.18</v>
      </c>
      <c r="R6219" s="7">
        <v>11227.82</v>
      </c>
      <c r="S6219" s="4" t="s">
        <v>35</v>
      </c>
    </row>
    <row r="6220" spans="1:19" ht="26.25" hidden="1" customHeight="1" x14ac:dyDescent="0.25">
      <c r="A6220" s="10">
        <f>+SUBTOTAL(103,$B$5:B6220)</f>
        <v>182</v>
      </c>
      <c r="B6220" s="4" t="s">
        <v>10937</v>
      </c>
      <c r="C6220" s="4" t="s">
        <v>10938</v>
      </c>
      <c r="D6220" s="4" t="s">
        <v>3039</v>
      </c>
      <c r="E6220" s="4" t="s">
        <v>12443</v>
      </c>
      <c r="F6220" s="4" t="s">
        <v>22</v>
      </c>
      <c r="G6220" s="12"/>
      <c r="H6220" s="7">
        <v>14000</v>
      </c>
      <c r="I6220" s="7">
        <v>401.8</v>
      </c>
      <c r="J6220" s="7">
        <v>0</v>
      </c>
      <c r="K6220" s="7">
        <v>425.6</v>
      </c>
      <c r="L6220" s="7">
        <v>0</v>
      </c>
      <c r="M6220" s="7">
        <v>25</v>
      </c>
      <c r="N6220" s="7">
        <v>0</v>
      </c>
      <c r="O6220" s="7"/>
      <c r="P6220" s="7">
        <v>0</v>
      </c>
      <c r="Q6220" s="7">
        <v>852.4</v>
      </c>
      <c r="R6220" s="7">
        <v>13147.6</v>
      </c>
      <c r="S6220" s="4" t="s">
        <v>35</v>
      </c>
    </row>
    <row r="6221" spans="1:19" ht="26.25" hidden="1" customHeight="1" x14ac:dyDescent="0.25">
      <c r="A6221" s="10">
        <f>+SUBTOTAL(103,$B$5:B6221)</f>
        <v>182</v>
      </c>
      <c r="B6221" s="4" t="s">
        <v>3506</v>
      </c>
      <c r="C6221" s="4" t="s">
        <v>2834</v>
      </c>
      <c r="D6221" s="4" t="s">
        <v>3039</v>
      </c>
      <c r="E6221" s="4" t="s">
        <v>96</v>
      </c>
      <c r="F6221" s="4" t="s">
        <v>22</v>
      </c>
      <c r="G6221" s="12"/>
      <c r="H6221" s="7">
        <v>14000</v>
      </c>
      <c r="I6221" s="7">
        <v>401.8</v>
      </c>
      <c r="J6221" s="7">
        <v>0</v>
      </c>
      <c r="K6221" s="7">
        <v>425.6</v>
      </c>
      <c r="L6221" s="7">
        <v>0</v>
      </c>
      <c r="M6221" s="7">
        <v>25</v>
      </c>
      <c r="N6221" s="7">
        <v>0</v>
      </c>
      <c r="O6221" s="7"/>
      <c r="P6221" s="7">
        <v>4959.1400000000003</v>
      </c>
      <c r="Q6221" s="7">
        <v>5811.54</v>
      </c>
      <c r="R6221" s="7">
        <v>8188.46</v>
      </c>
      <c r="S6221" s="4" t="s">
        <v>35</v>
      </c>
    </row>
    <row r="6222" spans="1:19" ht="26.25" hidden="1" customHeight="1" x14ac:dyDescent="0.25">
      <c r="A6222" s="10">
        <f>+SUBTOTAL(103,$B$5:B6222)</f>
        <v>182</v>
      </c>
      <c r="B6222" s="4" t="s">
        <v>605</v>
      </c>
      <c r="C6222" s="4" t="s">
        <v>10242</v>
      </c>
      <c r="D6222" s="4" t="s">
        <v>3121</v>
      </c>
      <c r="E6222" s="4" t="s">
        <v>12443</v>
      </c>
      <c r="F6222" s="4" t="s">
        <v>22</v>
      </c>
      <c r="G6222" s="12"/>
      <c r="H6222" s="7">
        <v>14000</v>
      </c>
      <c r="I6222" s="7">
        <v>401.8</v>
      </c>
      <c r="J6222" s="7">
        <v>0</v>
      </c>
      <c r="K6222" s="7">
        <v>425.6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852.4</v>
      </c>
      <c r="R6222" s="7">
        <v>13147.6</v>
      </c>
      <c r="S6222" s="4" t="s">
        <v>23</v>
      </c>
    </row>
    <row r="6223" spans="1:19" ht="26.25" hidden="1" customHeight="1" x14ac:dyDescent="0.25">
      <c r="A6223" s="10">
        <f>+SUBTOTAL(103,$B$5:B6223)</f>
        <v>182</v>
      </c>
      <c r="B6223" s="4" t="s">
        <v>10982</v>
      </c>
      <c r="C6223" s="4" t="s">
        <v>10983</v>
      </c>
      <c r="D6223" s="4" t="s">
        <v>971</v>
      </c>
      <c r="E6223" s="4" t="s">
        <v>12443</v>
      </c>
      <c r="F6223" s="4" t="s">
        <v>22</v>
      </c>
      <c r="G6223" s="12"/>
      <c r="H6223" s="7">
        <v>14000</v>
      </c>
      <c r="I6223" s="7">
        <v>401.8</v>
      </c>
      <c r="J6223" s="7">
        <v>0</v>
      </c>
      <c r="K6223" s="7">
        <v>425.6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852.4</v>
      </c>
      <c r="R6223" s="7">
        <v>13147.6</v>
      </c>
      <c r="S6223" s="4" t="s">
        <v>35</v>
      </c>
    </row>
    <row r="6224" spans="1:19" ht="26.25" hidden="1" customHeight="1" x14ac:dyDescent="0.25">
      <c r="A6224" s="10">
        <f>+SUBTOTAL(103,$B$5:B6224)</f>
        <v>182</v>
      </c>
      <c r="B6224" s="4" t="s">
        <v>745</v>
      </c>
      <c r="C6224" s="4" t="s">
        <v>6476</v>
      </c>
      <c r="D6224" s="4" t="s">
        <v>3039</v>
      </c>
      <c r="E6224" s="4" t="s">
        <v>96</v>
      </c>
      <c r="F6224" s="4" t="s">
        <v>22</v>
      </c>
      <c r="G6224" s="12"/>
      <c r="H6224" s="7">
        <v>14000</v>
      </c>
      <c r="I6224" s="7">
        <v>401.8</v>
      </c>
      <c r="J6224" s="7">
        <v>0</v>
      </c>
      <c r="K6224" s="7">
        <v>425.6</v>
      </c>
      <c r="L6224" s="7">
        <v>0</v>
      </c>
      <c r="M6224" s="7">
        <v>25</v>
      </c>
      <c r="N6224" s="7">
        <v>0</v>
      </c>
      <c r="O6224" s="7"/>
      <c r="P6224" s="7">
        <v>50</v>
      </c>
      <c r="Q6224" s="7">
        <v>902.4</v>
      </c>
      <c r="R6224" s="7">
        <v>13097.6</v>
      </c>
      <c r="S6224" s="4" t="s">
        <v>35</v>
      </c>
    </row>
    <row r="6225" spans="1:19" ht="26.25" hidden="1" customHeight="1" x14ac:dyDescent="0.25">
      <c r="A6225" s="10">
        <f>+SUBTOTAL(103,$B$5:B6225)</f>
        <v>182</v>
      </c>
      <c r="B6225" s="4" t="s">
        <v>11104</v>
      </c>
      <c r="C6225" s="4" t="s">
        <v>11105</v>
      </c>
      <c r="D6225" s="4" t="s">
        <v>1072</v>
      </c>
      <c r="E6225" s="4" t="s">
        <v>12443</v>
      </c>
      <c r="F6225" s="4" t="s">
        <v>22</v>
      </c>
      <c r="G6225" s="12"/>
      <c r="H6225" s="7">
        <v>14000</v>
      </c>
      <c r="I6225" s="7">
        <v>401.8</v>
      </c>
      <c r="J6225" s="7">
        <v>0</v>
      </c>
      <c r="K6225" s="7">
        <v>425.6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852.4</v>
      </c>
      <c r="R6225" s="7">
        <v>13147.6</v>
      </c>
      <c r="S6225" s="4" t="s">
        <v>23</v>
      </c>
    </row>
    <row r="6226" spans="1:19" ht="26.25" hidden="1" customHeight="1" x14ac:dyDescent="0.25">
      <c r="A6226" s="10">
        <f>+SUBTOTAL(103,$B$5:B6226)</f>
        <v>182</v>
      </c>
      <c r="B6226" s="4" t="s">
        <v>297</v>
      </c>
      <c r="C6226" s="4" t="s">
        <v>6697</v>
      </c>
      <c r="D6226" s="4" t="s">
        <v>324</v>
      </c>
      <c r="E6226" s="4" t="s">
        <v>12565</v>
      </c>
      <c r="F6226" s="4" t="s">
        <v>22</v>
      </c>
      <c r="G6226" s="12"/>
      <c r="H6226" s="7">
        <v>14000</v>
      </c>
      <c r="I6226" s="7">
        <v>401.8</v>
      </c>
      <c r="J6226" s="7">
        <v>0</v>
      </c>
      <c r="K6226" s="7">
        <v>425.6</v>
      </c>
      <c r="L6226" s="7">
        <v>0</v>
      </c>
      <c r="M6226" s="7">
        <v>25</v>
      </c>
      <c r="N6226" s="7">
        <v>0</v>
      </c>
      <c r="O6226" s="7"/>
      <c r="P6226" s="7">
        <v>0</v>
      </c>
      <c r="Q6226" s="7">
        <v>852.4</v>
      </c>
      <c r="R6226" s="7">
        <v>13147.6</v>
      </c>
      <c r="S6226" s="4" t="s">
        <v>23</v>
      </c>
    </row>
    <row r="6227" spans="1:19" ht="26.25" hidden="1" customHeight="1" x14ac:dyDescent="0.25">
      <c r="A6227" s="10">
        <f>+SUBTOTAL(103,$B$5:B6227)</f>
        <v>182</v>
      </c>
      <c r="B6227" s="4" t="s">
        <v>48</v>
      </c>
      <c r="C6227" s="4" t="s">
        <v>5377</v>
      </c>
      <c r="D6227" s="4" t="s">
        <v>1072</v>
      </c>
      <c r="E6227" s="4" t="s">
        <v>12443</v>
      </c>
      <c r="F6227" s="4" t="s">
        <v>22</v>
      </c>
      <c r="G6227" s="12"/>
      <c r="H6227" s="7">
        <v>14000</v>
      </c>
      <c r="I6227" s="7">
        <v>401.8</v>
      </c>
      <c r="J6227" s="7">
        <v>0</v>
      </c>
      <c r="K6227" s="7">
        <v>425.6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852.4</v>
      </c>
      <c r="R6227" s="7">
        <v>13147.6</v>
      </c>
      <c r="S6227" s="4" t="s">
        <v>23</v>
      </c>
    </row>
    <row r="6228" spans="1:19" ht="26.25" hidden="1" customHeight="1" x14ac:dyDescent="0.25">
      <c r="A6228" s="10">
        <f>+SUBTOTAL(103,$B$5:B6228)</f>
        <v>182</v>
      </c>
      <c r="B6228" s="4" t="s">
        <v>3507</v>
      </c>
      <c r="C6228" s="4" t="s">
        <v>7761</v>
      </c>
      <c r="D6228" s="4" t="s">
        <v>2563</v>
      </c>
      <c r="E6228" s="4" t="s">
        <v>12564</v>
      </c>
      <c r="F6228" s="4" t="s">
        <v>22</v>
      </c>
      <c r="G6228" s="12"/>
      <c r="H6228" s="7">
        <v>14000</v>
      </c>
      <c r="I6228" s="7">
        <v>401.8</v>
      </c>
      <c r="J6228" s="7">
        <v>0</v>
      </c>
      <c r="K6228" s="7">
        <v>425.6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852.4</v>
      </c>
      <c r="R6228" s="7">
        <v>13147.6</v>
      </c>
      <c r="S6228" s="4" t="s">
        <v>23</v>
      </c>
    </row>
    <row r="6229" spans="1:19" ht="26.25" hidden="1" customHeight="1" x14ac:dyDescent="0.25">
      <c r="A6229" s="10">
        <f>+SUBTOTAL(103,$B$5:B6229)</f>
        <v>182</v>
      </c>
      <c r="B6229" s="4" t="s">
        <v>3508</v>
      </c>
      <c r="C6229" s="4" t="s">
        <v>7943</v>
      </c>
      <c r="D6229" s="4" t="s">
        <v>324</v>
      </c>
      <c r="E6229" s="4" t="s">
        <v>12565</v>
      </c>
      <c r="F6229" s="4" t="s">
        <v>22</v>
      </c>
      <c r="G6229" s="12"/>
      <c r="H6229" s="7">
        <v>14000</v>
      </c>
      <c r="I6229" s="7">
        <v>401.8</v>
      </c>
      <c r="J6229" s="7">
        <v>0</v>
      </c>
      <c r="K6229" s="7">
        <v>425.6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852.4</v>
      </c>
      <c r="R6229" s="7">
        <v>13147.6</v>
      </c>
      <c r="S6229" s="4" t="s">
        <v>23</v>
      </c>
    </row>
    <row r="6230" spans="1:19" ht="26.25" hidden="1" customHeight="1" x14ac:dyDescent="0.25">
      <c r="A6230" s="10">
        <f>+SUBTOTAL(103,$B$5:B6230)</f>
        <v>182</v>
      </c>
      <c r="B6230" s="4" t="s">
        <v>3509</v>
      </c>
      <c r="C6230" s="4" t="s">
        <v>9065</v>
      </c>
      <c r="D6230" s="4" t="s">
        <v>2288</v>
      </c>
      <c r="E6230" s="4" t="s">
        <v>12565</v>
      </c>
      <c r="F6230" s="4" t="s">
        <v>22</v>
      </c>
      <c r="G6230" s="12"/>
      <c r="H6230" s="7">
        <v>14000</v>
      </c>
      <c r="I6230" s="7">
        <v>401.8</v>
      </c>
      <c r="J6230" s="7">
        <v>0</v>
      </c>
      <c r="K6230" s="7">
        <v>425.6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852.4</v>
      </c>
      <c r="R6230" s="7">
        <v>13147.6</v>
      </c>
      <c r="S6230" s="4" t="s">
        <v>23</v>
      </c>
    </row>
    <row r="6231" spans="1:19" ht="26.25" hidden="1" customHeight="1" x14ac:dyDescent="0.25">
      <c r="A6231" s="10">
        <f>+SUBTOTAL(103,$B$5:B6231)</f>
        <v>182</v>
      </c>
      <c r="B6231" s="4" t="s">
        <v>3510</v>
      </c>
      <c r="C6231" s="4" t="s">
        <v>9338</v>
      </c>
      <c r="D6231" s="4" t="s">
        <v>971</v>
      </c>
      <c r="E6231" s="4" t="s">
        <v>12566</v>
      </c>
      <c r="F6231" s="4" t="s">
        <v>22</v>
      </c>
      <c r="G6231" s="12"/>
      <c r="H6231" s="7">
        <v>14000</v>
      </c>
      <c r="I6231" s="7">
        <v>401.8</v>
      </c>
      <c r="J6231" s="7">
        <v>0</v>
      </c>
      <c r="K6231" s="7">
        <v>425.6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852.4</v>
      </c>
      <c r="R6231" s="7">
        <v>13147.6</v>
      </c>
      <c r="S6231" s="4" t="s">
        <v>35</v>
      </c>
    </row>
    <row r="6232" spans="1:19" ht="26.25" hidden="1" customHeight="1" x14ac:dyDescent="0.25">
      <c r="A6232" s="10">
        <f>+SUBTOTAL(103,$B$5:B6232)</f>
        <v>182</v>
      </c>
      <c r="B6232" s="4" t="s">
        <v>3511</v>
      </c>
      <c r="C6232" s="4" t="s">
        <v>9793</v>
      </c>
      <c r="D6232" s="4" t="s">
        <v>3007</v>
      </c>
      <c r="E6232" s="4" t="s">
        <v>12564</v>
      </c>
      <c r="F6232" s="4" t="s">
        <v>22</v>
      </c>
      <c r="G6232" s="12"/>
      <c r="H6232" s="7">
        <v>14000</v>
      </c>
      <c r="I6232" s="7">
        <v>401.8</v>
      </c>
      <c r="J6232" s="7">
        <v>0</v>
      </c>
      <c r="K6232" s="7">
        <v>425.6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852.4</v>
      </c>
      <c r="R6232" s="7">
        <v>13147.6</v>
      </c>
      <c r="S6232" s="4" t="s">
        <v>35</v>
      </c>
    </row>
    <row r="6233" spans="1:19" ht="26.25" hidden="1" customHeight="1" x14ac:dyDescent="0.25">
      <c r="A6233" s="10">
        <f>+SUBTOTAL(103,$B$5:B6233)</f>
        <v>182</v>
      </c>
      <c r="B6233" s="4" t="s">
        <v>1484</v>
      </c>
      <c r="C6233" s="4" t="s">
        <v>8063</v>
      </c>
      <c r="D6233" s="4" t="s">
        <v>3337</v>
      </c>
      <c r="E6233" s="4" t="s">
        <v>12563</v>
      </c>
      <c r="F6233" s="4" t="s">
        <v>22</v>
      </c>
      <c r="G6233" s="12"/>
      <c r="H6233" s="7">
        <v>13960</v>
      </c>
      <c r="I6233" s="7">
        <v>400.65</v>
      </c>
      <c r="J6233" s="7">
        <v>0</v>
      </c>
      <c r="K6233" s="7">
        <v>424.38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850.03</v>
      </c>
      <c r="R6233" s="7">
        <v>13109.97</v>
      </c>
      <c r="S6233" s="4" t="s">
        <v>23</v>
      </c>
    </row>
    <row r="6234" spans="1:19" ht="26.25" hidden="1" customHeight="1" x14ac:dyDescent="0.25">
      <c r="A6234" s="10">
        <f>+SUBTOTAL(103,$B$5:B6234)</f>
        <v>182</v>
      </c>
      <c r="B6234" s="4" t="s">
        <v>3513</v>
      </c>
      <c r="C6234" s="4" t="s">
        <v>5828</v>
      </c>
      <c r="D6234" s="4" t="s">
        <v>2601</v>
      </c>
      <c r="E6234" s="4" t="s">
        <v>12569</v>
      </c>
      <c r="F6234" s="4" t="s">
        <v>22</v>
      </c>
      <c r="G6234" s="12"/>
      <c r="H6234" s="7">
        <v>13860</v>
      </c>
      <c r="I6234" s="7">
        <v>397.78</v>
      </c>
      <c r="J6234" s="7">
        <v>0</v>
      </c>
      <c r="K6234" s="7">
        <v>421.34</v>
      </c>
      <c r="L6234" s="7">
        <v>0</v>
      </c>
      <c r="M6234" s="7">
        <v>25</v>
      </c>
      <c r="N6234" s="7">
        <v>0</v>
      </c>
      <c r="O6234" s="7"/>
      <c r="P6234" s="7">
        <v>2840.56</v>
      </c>
      <c r="Q6234" s="7">
        <v>3684.68</v>
      </c>
      <c r="R6234" s="7">
        <v>10175.32</v>
      </c>
      <c r="S6234" s="4" t="s">
        <v>23</v>
      </c>
    </row>
    <row r="6235" spans="1:19" ht="26.25" hidden="1" customHeight="1" x14ac:dyDescent="0.25">
      <c r="A6235" s="10">
        <f>+SUBTOTAL(103,$B$5:B6235)</f>
        <v>182</v>
      </c>
      <c r="B6235" s="4" t="s">
        <v>3514</v>
      </c>
      <c r="C6235" s="4" t="s">
        <v>8514</v>
      </c>
      <c r="D6235" s="4" t="s">
        <v>971</v>
      </c>
      <c r="E6235" s="4" t="s">
        <v>12570</v>
      </c>
      <c r="F6235" s="4" t="s">
        <v>22</v>
      </c>
      <c r="G6235" s="12"/>
      <c r="H6235" s="7">
        <v>13845</v>
      </c>
      <c r="I6235" s="7">
        <v>397.35</v>
      </c>
      <c r="J6235" s="7">
        <v>0</v>
      </c>
      <c r="K6235" s="7">
        <v>420.89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843.24</v>
      </c>
      <c r="R6235" s="7">
        <v>13001.76</v>
      </c>
      <c r="S6235" s="4" t="s">
        <v>35</v>
      </c>
    </row>
    <row r="6236" spans="1:19" ht="26.25" hidden="1" customHeight="1" x14ac:dyDescent="0.25">
      <c r="A6236" s="10">
        <f>+SUBTOTAL(103,$B$5:B6236)</f>
        <v>182</v>
      </c>
      <c r="B6236" s="4" t="s">
        <v>2641</v>
      </c>
      <c r="C6236" s="4" t="s">
        <v>5152</v>
      </c>
      <c r="D6236" s="4" t="s">
        <v>2496</v>
      </c>
      <c r="E6236" s="4" t="s">
        <v>72</v>
      </c>
      <c r="F6236" s="4" t="s">
        <v>98</v>
      </c>
      <c r="G6236" s="12"/>
      <c r="H6236" s="7">
        <v>13762.83</v>
      </c>
      <c r="I6236" s="7">
        <v>394.99</v>
      </c>
      <c r="J6236" s="7">
        <v>0</v>
      </c>
      <c r="K6236" s="7">
        <v>418.39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838.38</v>
      </c>
      <c r="R6236" s="7">
        <v>12924.45</v>
      </c>
      <c r="S6236" s="4" t="s">
        <v>35</v>
      </c>
    </row>
    <row r="6237" spans="1:19" ht="26.25" hidden="1" customHeight="1" x14ac:dyDescent="0.25">
      <c r="A6237" s="10">
        <f>+SUBTOTAL(103,$B$5:B6237)</f>
        <v>182</v>
      </c>
      <c r="B6237" s="4" t="s">
        <v>3516</v>
      </c>
      <c r="C6237" s="4" t="s">
        <v>5851</v>
      </c>
      <c r="D6237" s="4" t="s">
        <v>971</v>
      </c>
      <c r="E6237" s="4" t="s">
        <v>12566</v>
      </c>
      <c r="F6237" s="4" t="s">
        <v>22</v>
      </c>
      <c r="G6237" s="12"/>
      <c r="H6237" s="7">
        <v>13750</v>
      </c>
      <c r="I6237" s="7">
        <v>394.63</v>
      </c>
      <c r="J6237" s="7">
        <v>0</v>
      </c>
      <c r="K6237" s="7">
        <v>418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837.63</v>
      </c>
      <c r="R6237" s="7">
        <v>12912.37</v>
      </c>
      <c r="S6237" s="4" t="s">
        <v>35</v>
      </c>
    </row>
    <row r="6238" spans="1:19" ht="26.25" hidden="1" customHeight="1" x14ac:dyDescent="0.25">
      <c r="A6238" s="10">
        <f>+SUBTOTAL(103,$B$5:B6238)</f>
        <v>182</v>
      </c>
      <c r="B6238" s="4" t="s">
        <v>4495</v>
      </c>
      <c r="C6238" s="4" t="s">
        <v>8251</v>
      </c>
      <c r="D6238" s="4" t="s">
        <v>2025</v>
      </c>
      <c r="E6238" s="4" t="s">
        <v>141</v>
      </c>
      <c r="F6238" s="4" t="s">
        <v>22</v>
      </c>
      <c r="G6238" s="12"/>
      <c r="H6238" s="7">
        <v>13750</v>
      </c>
      <c r="I6238" s="7">
        <v>394.63</v>
      </c>
      <c r="J6238" s="7">
        <v>0</v>
      </c>
      <c r="K6238" s="7">
        <v>418</v>
      </c>
      <c r="L6238" s="7">
        <v>0</v>
      </c>
      <c r="M6238" s="7">
        <v>25</v>
      </c>
      <c r="N6238" s="7">
        <v>0</v>
      </c>
      <c r="O6238" s="7"/>
      <c r="P6238" s="7">
        <v>0</v>
      </c>
      <c r="Q6238" s="7">
        <v>837.63</v>
      </c>
      <c r="R6238" s="7">
        <v>12912.37</v>
      </c>
      <c r="S6238" s="4" t="s">
        <v>35</v>
      </c>
    </row>
    <row r="6239" spans="1:19" ht="26.25" hidden="1" customHeight="1" x14ac:dyDescent="0.25">
      <c r="A6239" s="10">
        <f>+SUBTOTAL(103,$B$5:B6239)</f>
        <v>182</v>
      </c>
      <c r="B6239" s="4" t="s">
        <v>3517</v>
      </c>
      <c r="C6239" s="4" t="s">
        <v>5993</v>
      </c>
      <c r="D6239" s="4" t="s">
        <v>971</v>
      </c>
      <c r="E6239" s="4" t="s">
        <v>12566</v>
      </c>
      <c r="F6239" s="4" t="s">
        <v>22</v>
      </c>
      <c r="G6239" s="12"/>
      <c r="H6239" s="7">
        <v>13750</v>
      </c>
      <c r="I6239" s="7">
        <v>394.63</v>
      </c>
      <c r="J6239" s="7">
        <v>0</v>
      </c>
      <c r="K6239" s="7">
        <v>418</v>
      </c>
      <c r="L6239" s="7">
        <v>0</v>
      </c>
      <c r="M6239" s="7">
        <v>25</v>
      </c>
      <c r="N6239" s="7">
        <v>0</v>
      </c>
      <c r="O6239" s="7"/>
      <c r="P6239" s="7">
        <v>1855.52</v>
      </c>
      <c r="Q6239" s="7">
        <v>2693.15</v>
      </c>
      <c r="R6239" s="7">
        <v>11056.85</v>
      </c>
      <c r="S6239" s="4" t="s">
        <v>35</v>
      </c>
    </row>
    <row r="6240" spans="1:19" ht="26.25" hidden="1" customHeight="1" x14ac:dyDescent="0.25">
      <c r="A6240" s="10">
        <f>+SUBTOTAL(103,$B$5:B6240)</f>
        <v>182</v>
      </c>
      <c r="B6240" s="4" t="s">
        <v>3518</v>
      </c>
      <c r="C6240" s="4" t="s">
        <v>9174</v>
      </c>
      <c r="D6240" s="4" t="s">
        <v>971</v>
      </c>
      <c r="E6240" s="4" t="s">
        <v>12566</v>
      </c>
      <c r="F6240" s="4" t="s">
        <v>22</v>
      </c>
      <c r="G6240" s="12"/>
      <c r="H6240" s="7">
        <v>13750</v>
      </c>
      <c r="I6240" s="7">
        <v>394.63</v>
      </c>
      <c r="J6240" s="7">
        <v>0</v>
      </c>
      <c r="K6240" s="7">
        <v>418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837.63</v>
      </c>
      <c r="R6240" s="7">
        <v>12912.37</v>
      </c>
      <c r="S6240" s="4" t="s">
        <v>35</v>
      </c>
    </row>
    <row r="6241" spans="1:19" ht="26.25" hidden="1" customHeight="1" x14ac:dyDescent="0.25">
      <c r="A6241" s="10">
        <f>+SUBTOTAL(103,$B$5:B6241)</f>
        <v>182</v>
      </c>
      <c r="B6241" s="4" t="s">
        <v>3519</v>
      </c>
      <c r="C6241" s="4" t="s">
        <v>9514</v>
      </c>
      <c r="D6241" s="4" t="s">
        <v>2025</v>
      </c>
      <c r="E6241" s="4" t="s">
        <v>141</v>
      </c>
      <c r="F6241" s="4" t="s">
        <v>22</v>
      </c>
      <c r="G6241" s="12"/>
      <c r="H6241" s="7">
        <v>13750</v>
      </c>
      <c r="I6241" s="7">
        <v>394.63</v>
      </c>
      <c r="J6241" s="7">
        <v>0</v>
      </c>
      <c r="K6241" s="7">
        <v>418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837.63</v>
      </c>
      <c r="R6241" s="7">
        <v>12912.37</v>
      </c>
      <c r="S6241" s="4" t="s">
        <v>35</v>
      </c>
    </row>
    <row r="6242" spans="1:19" ht="26.25" hidden="1" customHeight="1" x14ac:dyDescent="0.25">
      <c r="A6242" s="10">
        <f>+SUBTOTAL(103,$B$5:B6242)</f>
        <v>182</v>
      </c>
      <c r="B6242" s="4" t="s">
        <v>3520</v>
      </c>
      <c r="C6242" s="4" t="s">
        <v>3978</v>
      </c>
      <c r="D6242" s="4" t="s">
        <v>782</v>
      </c>
      <c r="E6242" s="4" t="s">
        <v>72</v>
      </c>
      <c r="F6242" s="4" t="s">
        <v>98</v>
      </c>
      <c r="G6242" s="12" t="s">
        <v>10538</v>
      </c>
      <c r="H6242" s="7">
        <v>13680.6</v>
      </c>
      <c r="I6242" s="7">
        <v>392.63</v>
      </c>
      <c r="J6242" s="7">
        <v>0</v>
      </c>
      <c r="K6242" s="7">
        <v>415.89</v>
      </c>
      <c r="L6242" s="7">
        <v>0</v>
      </c>
      <c r="M6242" s="7">
        <v>25</v>
      </c>
      <c r="N6242" s="7">
        <v>0</v>
      </c>
      <c r="O6242" s="7"/>
      <c r="P6242" s="7">
        <v>0</v>
      </c>
      <c r="Q6242" s="7">
        <v>833.52</v>
      </c>
      <c r="R6242" s="7">
        <v>12847.08</v>
      </c>
      <c r="S6242" s="4" t="s">
        <v>35</v>
      </c>
    </row>
    <row r="6243" spans="1:19" ht="26.25" hidden="1" customHeight="1" x14ac:dyDescent="0.25">
      <c r="A6243" s="10">
        <f>+SUBTOTAL(103,$B$5:B6243)</f>
        <v>182</v>
      </c>
      <c r="B6243" s="4" t="s">
        <v>3521</v>
      </c>
      <c r="C6243" s="4" t="s">
        <v>9667</v>
      </c>
      <c r="D6243" s="4" t="s">
        <v>782</v>
      </c>
      <c r="E6243" s="4" t="s">
        <v>111</v>
      </c>
      <c r="F6243" s="4" t="s">
        <v>22</v>
      </c>
      <c r="G6243" s="12" t="s">
        <v>10538</v>
      </c>
      <c r="H6243" s="7">
        <v>13580.68</v>
      </c>
      <c r="I6243" s="7">
        <v>389.77</v>
      </c>
      <c r="J6243" s="7">
        <v>0</v>
      </c>
      <c r="K6243" s="7">
        <v>412.85</v>
      </c>
      <c r="L6243" s="7">
        <v>0</v>
      </c>
      <c r="M6243" s="7">
        <v>25</v>
      </c>
      <c r="N6243" s="7">
        <v>100</v>
      </c>
      <c r="O6243" s="7"/>
      <c r="P6243" s="7">
        <v>50</v>
      </c>
      <c r="Q6243" s="7">
        <v>977.62</v>
      </c>
      <c r="R6243" s="7">
        <v>12603.06</v>
      </c>
      <c r="S6243" s="4" t="s">
        <v>35</v>
      </c>
    </row>
    <row r="6244" spans="1:19" ht="26.25" hidden="1" customHeight="1" x14ac:dyDescent="0.25">
      <c r="A6244" s="10">
        <f>+SUBTOTAL(103,$B$5:B6244)</f>
        <v>182</v>
      </c>
      <c r="B6244" s="4" t="s">
        <v>10891</v>
      </c>
      <c r="C6244" s="4" t="s">
        <v>10892</v>
      </c>
      <c r="D6244" s="4" t="s">
        <v>324</v>
      </c>
      <c r="E6244" s="4" t="s">
        <v>12443</v>
      </c>
      <c r="F6244" s="4" t="s">
        <v>22</v>
      </c>
      <c r="G6244" s="12"/>
      <c r="H6244" s="7">
        <v>13530</v>
      </c>
      <c r="I6244" s="7">
        <v>388.31</v>
      </c>
      <c r="J6244" s="7">
        <v>0</v>
      </c>
      <c r="K6244" s="7">
        <v>411.31</v>
      </c>
      <c r="L6244" s="7">
        <v>0</v>
      </c>
      <c r="M6244" s="7">
        <v>25</v>
      </c>
      <c r="N6244" s="7">
        <v>0</v>
      </c>
      <c r="O6244" s="7"/>
      <c r="P6244" s="7">
        <v>2610.9899999999998</v>
      </c>
      <c r="Q6244" s="7">
        <v>3435.61</v>
      </c>
      <c r="R6244" s="7">
        <v>10094.39</v>
      </c>
      <c r="S6244" s="4" t="s">
        <v>23</v>
      </c>
    </row>
    <row r="6245" spans="1:19" ht="26.25" hidden="1" customHeight="1" x14ac:dyDescent="0.25">
      <c r="A6245" s="10">
        <f>+SUBTOTAL(103,$B$5:B6245)</f>
        <v>182</v>
      </c>
      <c r="B6245" s="4" t="s">
        <v>3845</v>
      </c>
      <c r="C6245" s="4" t="s">
        <v>4748</v>
      </c>
      <c r="D6245" s="4" t="s">
        <v>2086</v>
      </c>
      <c r="E6245" s="4" t="s">
        <v>12564</v>
      </c>
      <c r="F6245" s="4" t="s">
        <v>22</v>
      </c>
      <c r="G6245" s="12"/>
      <c r="H6245" s="7">
        <v>13500</v>
      </c>
      <c r="I6245" s="7">
        <v>387.45</v>
      </c>
      <c r="J6245" s="7">
        <v>0</v>
      </c>
      <c r="K6245" s="7">
        <v>410.4</v>
      </c>
      <c r="L6245" s="7">
        <v>0</v>
      </c>
      <c r="M6245" s="7">
        <v>25</v>
      </c>
      <c r="N6245" s="7">
        <v>0</v>
      </c>
      <c r="O6245" s="7"/>
      <c r="P6245" s="7">
        <v>0</v>
      </c>
      <c r="Q6245" s="7">
        <v>822.85</v>
      </c>
      <c r="R6245" s="7">
        <v>12677.15</v>
      </c>
      <c r="S6245" s="4" t="s">
        <v>23</v>
      </c>
    </row>
    <row r="6246" spans="1:19" ht="26.25" hidden="1" customHeight="1" x14ac:dyDescent="0.25">
      <c r="A6246" s="10">
        <f>+SUBTOTAL(103,$B$5:B6246)</f>
        <v>182</v>
      </c>
      <c r="B6246" s="4" t="s">
        <v>3655</v>
      </c>
      <c r="C6246" s="4" t="s">
        <v>1090</v>
      </c>
      <c r="D6246" s="4" t="s">
        <v>2563</v>
      </c>
      <c r="E6246" s="4" t="s">
        <v>12564</v>
      </c>
      <c r="F6246" s="4" t="s">
        <v>22</v>
      </c>
      <c r="G6246" s="12"/>
      <c r="H6246" s="7">
        <v>13500</v>
      </c>
      <c r="I6246" s="7">
        <v>387.45</v>
      </c>
      <c r="J6246" s="7">
        <v>0</v>
      </c>
      <c r="K6246" s="7">
        <v>410.4</v>
      </c>
      <c r="L6246" s="7">
        <v>0</v>
      </c>
      <c r="M6246" s="7">
        <v>25</v>
      </c>
      <c r="N6246" s="7">
        <v>0</v>
      </c>
      <c r="O6246" s="7"/>
      <c r="P6246" s="7">
        <v>6027.54</v>
      </c>
      <c r="Q6246" s="7">
        <v>6850.39</v>
      </c>
      <c r="R6246" s="7">
        <v>6649.61</v>
      </c>
      <c r="S6246" s="4" t="s">
        <v>23</v>
      </c>
    </row>
    <row r="6247" spans="1:19" ht="26.25" hidden="1" customHeight="1" x14ac:dyDescent="0.25">
      <c r="A6247" s="10">
        <f>+SUBTOTAL(103,$B$5:B6247)</f>
        <v>182</v>
      </c>
      <c r="B6247" s="4" t="s">
        <v>3522</v>
      </c>
      <c r="C6247" s="4" t="s">
        <v>6181</v>
      </c>
      <c r="D6247" s="4" t="s">
        <v>324</v>
      </c>
      <c r="E6247" s="4" t="s">
        <v>12564</v>
      </c>
      <c r="F6247" s="4" t="s">
        <v>22</v>
      </c>
      <c r="G6247" s="12" t="s">
        <v>10538</v>
      </c>
      <c r="H6247" s="7">
        <v>13458.5</v>
      </c>
      <c r="I6247" s="7">
        <v>386.26</v>
      </c>
      <c r="J6247" s="7">
        <v>0</v>
      </c>
      <c r="K6247" s="7">
        <v>409.14</v>
      </c>
      <c r="L6247" s="7">
        <v>0</v>
      </c>
      <c r="M6247" s="7">
        <v>25</v>
      </c>
      <c r="N6247" s="7">
        <v>0</v>
      </c>
      <c r="O6247" s="7"/>
      <c r="P6247" s="7">
        <v>7600.73</v>
      </c>
      <c r="Q6247" s="7">
        <v>8421.1299999999992</v>
      </c>
      <c r="R6247" s="7">
        <v>5037.3700000000008</v>
      </c>
      <c r="S6247" s="4" t="s">
        <v>35</v>
      </c>
    </row>
    <row r="6248" spans="1:19" ht="26.25" hidden="1" customHeight="1" x14ac:dyDescent="0.25">
      <c r="A6248" s="10">
        <f>+SUBTOTAL(103,$B$5:B6248)</f>
        <v>182</v>
      </c>
      <c r="B6248" s="4" t="s">
        <v>3523</v>
      </c>
      <c r="C6248" s="4" t="s">
        <v>4936</v>
      </c>
      <c r="D6248" s="4" t="s">
        <v>2110</v>
      </c>
      <c r="E6248" s="4" t="s">
        <v>12563</v>
      </c>
      <c r="F6248" s="4" t="s">
        <v>22</v>
      </c>
      <c r="G6248" s="12"/>
      <c r="H6248" s="7">
        <v>13443.78</v>
      </c>
      <c r="I6248" s="7">
        <v>385.84</v>
      </c>
      <c r="J6248" s="7">
        <v>0</v>
      </c>
      <c r="K6248" s="7">
        <v>408.69</v>
      </c>
      <c r="L6248" s="7">
        <v>0</v>
      </c>
      <c r="M6248" s="7">
        <v>25</v>
      </c>
      <c r="N6248" s="7">
        <v>0</v>
      </c>
      <c r="O6248" s="7"/>
      <c r="P6248" s="7">
        <v>3407.06</v>
      </c>
      <c r="Q6248" s="7">
        <v>4226.59</v>
      </c>
      <c r="R6248" s="7">
        <v>9217.19</v>
      </c>
      <c r="S6248" s="4" t="s">
        <v>35</v>
      </c>
    </row>
    <row r="6249" spans="1:19" ht="26.25" hidden="1" customHeight="1" x14ac:dyDescent="0.25">
      <c r="A6249" s="10">
        <f>+SUBTOTAL(103,$B$5:B6249)</f>
        <v>182</v>
      </c>
      <c r="B6249" s="4" t="s">
        <v>3524</v>
      </c>
      <c r="C6249" s="4" t="s">
        <v>8531</v>
      </c>
      <c r="D6249" s="4" t="s">
        <v>295</v>
      </c>
      <c r="E6249" s="4" t="s">
        <v>12563</v>
      </c>
      <c r="F6249" s="4" t="s">
        <v>22</v>
      </c>
      <c r="G6249" s="12"/>
      <c r="H6249" s="7">
        <v>13443.78</v>
      </c>
      <c r="I6249" s="7">
        <v>385.84</v>
      </c>
      <c r="J6249" s="7">
        <v>0</v>
      </c>
      <c r="K6249" s="7">
        <v>408.69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819.53</v>
      </c>
      <c r="R6249" s="7">
        <v>12624.25</v>
      </c>
      <c r="S6249" s="4" t="s">
        <v>35</v>
      </c>
    </row>
    <row r="6250" spans="1:19" ht="26.25" hidden="1" customHeight="1" x14ac:dyDescent="0.25">
      <c r="A6250" s="10">
        <f>+SUBTOTAL(103,$B$5:B6250)</f>
        <v>182</v>
      </c>
      <c r="B6250" s="4" t="s">
        <v>3525</v>
      </c>
      <c r="C6250" s="4" t="s">
        <v>9846</v>
      </c>
      <c r="D6250" s="4" t="s">
        <v>1901</v>
      </c>
      <c r="E6250" s="4" t="s">
        <v>72</v>
      </c>
      <c r="F6250" s="4" t="s">
        <v>98</v>
      </c>
      <c r="G6250" s="12"/>
      <c r="H6250" s="7">
        <v>13443.78</v>
      </c>
      <c r="I6250" s="7">
        <v>385.84</v>
      </c>
      <c r="J6250" s="7">
        <v>0</v>
      </c>
      <c r="K6250" s="7">
        <v>408.69</v>
      </c>
      <c r="L6250" s="7">
        <v>1919.78</v>
      </c>
      <c r="M6250" s="7">
        <v>25</v>
      </c>
      <c r="N6250" s="7">
        <v>0</v>
      </c>
      <c r="O6250" s="7"/>
      <c r="P6250" s="7">
        <v>0</v>
      </c>
      <c r="Q6250" s="7">
        <v>2739.31</v>
      </c>
      <c r="R6250" s="7">
        <v>10704.470000000001</v>
      </c>
      <c r="S6250" s="4" t="s">
        <v>35</v>
      </c>
    </row>
    <row r="6251" spans="1:19" ht="26.25" hidden="1" customHeight="1" x14ac:dyDescent="0.25">
      <c r="A6251" s="10">
        <f>+SUBTOTAL(103,$B$5:B6251)</f>
        <v>182</v>
      </c>
      <c r="B6251" s="4" t="s">
        <v>3527</v>
      </c>
      <c r="C6251" s="4" t="s">
        <v>8584</v>
      </c>
      <c r="D6251" s="4" t="s">
        <v>2086</v>
      </c>
      <c r="E6251" s="4" t="s">
        <v>254</v>
      </c>
      <c r="F6251" s="4" t="s">
        <v>22</v>
      </c>
      <c r="G6251" s="12"/>
      <c r="H6251" s="7">
        <v>13339</v>
      </c>
      <c r="I6251" s="7">
        <v>382.83</v>
      </c>
      <c r="J6251" s="7">
        <v>0</v>
      </c>
      <c r="K6251" s="7">
        <v>405.51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813.34</v>
      </c>
      <c r="R6251" s="7">
        <v>12525.66</v>
      </c>
      <c r="S6251" s="4" t="s">
        <v>23</v>
      </c>
    </row>
    <row r="6252" spans="1:19" ht="26.25" hidden="1" customHeight="1" x14ac:dyDescent="0.25">
      <c r="A6252" s="10">
        <f>+SUBTOTAL(103,$B$5:B6252)</f>
        <v>182</v>
      </c>
      <c r="B6252" s="4" t="s">
        <v>3528</v>
      </c>
      <c r="C6252" s="4" t="s">
        <v>4719</v>
      </c>
      <c r="D6252" s="4" t="s">
        <v>1072</v>
      </c>
      <c r="E6252" s="4" t="s">
        <v>12566</v>
      </c>
      <c r="F6252" s="4" t="s">
        <v>22</v>
      </c>
      <c r="G6252" s="12" t="s">
        <v>10538</v>
      </c>
      <c r="H6252" s="7">
        <v>13329.25</v>
      </c>
      <c r="I6252" s="7">
        <v>382.55</v>
      </c>
      <c r="J6252" s="7">
        <v>0</v>
      </c>
      <c r="K6252" s="7">
        <v>405.21</v>
      </c>
      <c r="L6252" s="7">
        <v>0</v>
      </c>
      <c r="M6252" s="7">
        <v>25</v>
      </c>
      <c r="N6252" s="7">
        <v>0</v>
      </c>
      <c r="O6252" s="7"/>
      <c r="P6252" s="7">
        <v>4093.79</v>
      </c>
      <c r="Q6252" s="7">
        <v>4906.55</v>
      </c>
      <c r="R6252" s="7">
        <v>8422.7000000000007</v>
      </c>
      <c r="S6252" s="4" t="s">
        <v>35</v>
      </c>
    </row>
    <row r="6253" spans="1:19" ht="26.25" hidden="1" customHeight="1" x14ac:dyDescent="0.25">
      <c r="A6253" s="10">
        <f>+SUBTOTAL(103,$B$5:B6253)</f>
        <v>182</v>
      </c>
      <c r="B6253" s="4" t="s">
        <v>3529</v>
      </c>
      <c r="C6253" s="4" t="s">
        <v>6370</v>
      </c>
      <c r="D6253" s="4" t="s">
        <v>324</v>
      </c>
      <c r="E6253" s="4" t="s">
        <v>12565</v>
      </c>
      <c r="F6253" s="4" t="s">
        <v>22</v>
      </c>
      <c r="G6253" s="12" t="s">
        <v>10538</v>
      </c>
      <c r="H6253" s="7">
        <v>13295.28</v>
      </c>
      <c r="I6253" s="7">
        <v>381.57</v>
      </c>
      <c r="J6253" s="7">
        <v>0</v>
      </c>
      <c r="K6253" s="7">
        <v>404.18</v>
      </c>
      <c r="L6253" s="7">
        <v>0</v>
      </c>
      <c r="M6253" s="7">
        <v>25</v>
      </c>
      <c r="N6253" s="7">
        <v>0</v>
      </c>
      <c r="O6253" s="7"/>
      <c r="P6253" s="7">
        <v>0</v>
      </c>
      <c r="Q6253" s="7">
        <v>810.75</v>
      </c>
      <c r="R6253" s="7">
        <v>12484.53</v>
      </c>
      <c r="S6253" s="4" t="s">
        <v>35</v>
      </c>
    </row>
    <row r="6254" spans="1:19" ht="26.25" hidden="1" customHeight="1" x14ac:dyDescent="0.25">
      <c r="A6254" s="10">
        <f>+SUBTOTAL(103,$B$5:B6254)</f>
        <v>182</v>
      </c>
      <c r="B6254" s="4" t="s">
        <v>167</v>
      </c>
      <c r="C6254" s="4" t="s">
        <v>5159</v>
      </c>
      <c r="D6254" s="4" t="s">
        <v>2086</v>
      </c>
      <c r="E6254" s="4" t="s">
        <v>132</v>
      </c>
      <c r="F6254" s="4" t="s">
        <v>22</v>
      </c>
      <c r="G6254" s="12" t="s">
        <v>10538</v>
      </c>
      <c r="H6254" s="7">
        <v>13241.6</v>
      </c>
      <c r="I6254" s="7">
        <v>380.03</v>
      </c>
      <c r="J6254" s="7">
        <v>0</v>
      </c>
      <c r="K6254" s="7">
        <v>402.54</v>
      </c>
      <c r="L6254" s="7">
        <v>0</v>
      </c>
      <c r="M6254" s="7">
        <v>25</v>
      </c>
      <c r="N6254" s="7">
        <v>0</v>
      </c>
      <c r="O6254" s="7"/>
      <c r="P6254" s="7">
        <v>898</v>
      </c>
      <c r="Q6254" s="7">
        <v>1705.57</v>
      </c>
      <c r="R6254" s="7">
        <v>11536.03</v>
      </c>
      <c r="S6254" s="4" t="s">
        <v>23</v>
      </c>
    </row>
    <row r="6255" spans="1:19" ht="26.25" hidden="1" customHeight="1" x14ac:dyDescent="0.25">
      <c r="A6255" s="10">
        <f>+SUBTOTAL(103,$B$5:B6255)</f>
        <v>182</v>
      </c>
      <c r="B6255" s="4" t="s">
        <v>3530</v>
      </c>
      <c r="C6255" s="4" t="s">
        <v>4738</v>
      </c>
      <c r="D6255" s="4" t="s">
        <v>782</v>
      </c>
      <c r="E6255" s="4" t="s">
        <v>70</v>
      </c>
      <c r="F6255" s="4" t="s">
        <v>22</v>
      </c>
      <c r="G6255" s="12" t="s">
        <v>10538</v>
      </c>
      <c r="H6255" s="7">
        <v>13200</v>
      </c>
      <c r="I6255" s="7">
        <v>378.84</v>
      </c>
      <c r="J6255" s="7">
        <v>0</v>
      </c>
      <c r="K6255" s="7">
        <v>401.28</v>
      </c>
      <c r="L6255" s="7">
        <v>0</v>
      </c>
      <c r="M6255" s="7">
        <v>25</v>
      </c>
      <c r="N6255" s="7">
        <v>0</v>
      </c>
      <c r="O6255" s="7"/>
      <c r="P6255" s="7">
        <v>50</v>
      </c>
      <c r="Q6255" s="7">
        <v>855.12</v>
      </c>
      <c r="R6255" s="7">
        <v>12344.88</v>
      </c>
      <c r="S6255" s="4" t="s">
        <v>35</v>
      </c>
    </row>
    <row r="6256" spans="1:19" ht="26.25" hidden="1" customHeight="1" x14ac:dyDescent="0.25">
      <c r="A6256" s="10">
        <f>+SUBTOTAL(103,$B$5:B6256)</f>
        <v>182</v>
      </c>
      <c r="B6256" s="4" t="s">
        <v>3531</v>
      </c>
      <c r="C6256" s="4" t="s">
        <v>4773</v>
      </c>
      <c r="D6256" s="4" t="s">
        <v>2025</v>
      </c>
      <c r="E6256" s="4" t="s">
        <v>2517</v>
      </c>
      <c r="F6256" s="4" t="s">
        <v>22</v>
      </c>
      <c r="G6256" s="12"/>
      <c r="H6256" s="7">
        <v>13200</v>
      </c>
      <c r="I6256" s="7">
        <v>378.84</v>
      </c>
      <c r="J6256" s="7">
        <v>0</v>
      </c>
      <c r="K6256" s="7">
        <v>401.28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805.12</v>
      </c>
      <c r="R6256" s="7">
        <v>12394.88</v>
      </c>
      <c r="S6256" s="4" t="s">
        <v>35</v>
      </c>
    </row>
    <row r="6257" spans="1:19" ht="26.25" hidden="1" customHeight="1" x14ac:dyDescent="0.25">
      <c r="A6257" s="10">
        <f>+SUBTOTAL(103,$B$5:B6257)</f>
        <v>182</v>
      </c>
      <c r="B6257" s="4" t="s">
        <v>1913</v>
      </c>
      <c r="C6257" s="4" t="s">
        <v>4816</v>
      </c>
      <c r="D6257" s="4" t="s">
        <v>2086</v>
      </c>
      <c r="E6257" s="4" t="s">
        <v>128</v>
      </c>
      <c r="F6257" s="4" t="s">
        <v>22</v>
      </c>
      <c r="G6257" s="12"/>
      <c r="H6257" s="7">
        <v>13200</v>
      </c>
      <c r="I6257" s="7">
        <v>378.84</v>
      </c>
      <c r="J6257" s="7">
        <v>0</v>
      </c>
      <c r="K6257" s="7">
        <v>401.28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805.12</v>
      </c>
      <c r="R6257" s="7">
        <v>12394.88</v>
      </c>
      <c r="S6257" s="4" t="s">
        <v>23</v>
      </c>
    </row>
    <row r="6258" spans="1:19" ht="26.25" hidden="1" customHeight="1" x14ac:dyDescent="0.25">
      <c r="A6258" s="10">
        <f>+SUBTOTAL(103,$B$5:B6258)</f>
        <v>182</v>
      </c>
      <c r="B6258" s="4" t="s">
        <v>3532</v>
      </c>
      <c r="C6258" s="4" t="s">
        <v>4900</v>
      </c>
      <c r="D6258" s="4" t="s">
        <v>324</v>
      </c>
      <c r="E6258" s="4" t="s">
        <v>12565</v>
      </c>
      <c r="F6258" s="4" t="s">
        <v>22</v>
      </c>
      <c r="G6258" s="12"/>
      <c r="H6258" s="7">
        <v>13200</v>
      </c>
      <c r="I6258" s="7">
        <v>378.84</v>
      </c>
      <c r="J6258" s="7">
        <v>0</v>
      </c>
      <c r="K6258" s="7">
        <v>401.28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805.12</v>
      </c>
      <c r="R6258" s="7">
        <v>12394.88</v>
      </c>
      <c r="S6258" s="4" t="s">
        <v>23</v>
      </c>
    </row>
    <row r="6259" spans="1:19" ht="26.25" hidden="1" customHeight="1" x14ac:dyDescent="0.25">
      <c r="A6259" s="10">
        <f>+SUBTOTAL(103,$B$5:B6259)</f>
        <v>182</v>
      </c>
      <c r="B6259" s="4" t="s">
        <v>10343</v>
      </c>
      <c r="C6259" s="4" t="s">
        <v>4999</v>
      </c>
      <c r="D6259" s="4" t="s">
        <v>2025</v>
      </c>
      <c r="E6259" s="4" t="s">
        <v>70</v>
      </c>
      <c r="F6259" s="4" t="s">
        <v>22</v>
      </c>
      <c r="G6259" s="12" t="s">
        <v>10538</v>
      </c>
      <c r="H6259" s="7">
        <v>13200</v>
      </c>
      <c r="I6259" s="7">
        <v>378.84</v>
      </c>
      <c r="J6259" s="7">
        <v>0</v>
      </c>
      <c r="K6259" s="7">
        <v>401.28</v>
      </c>
      <c r="L6259" s="7">
        <v>0</v>
      </c>
      <c r="M6259" s="7">
        <v>25</v>
      </c>
      <c r="N6259" s="7">
        <v>120</v>
      </c>
      <c r="O6259" s="7"/>
      <c r="P6259" s="7">
        <v>50</v>
      </c>
      <c r="Q6259" s="7">
        <v>975.12</v>
      </c>
      <c r="R6259" s="7">
        <v>12224.88</v>
      </c>
      <c r="S6259" s="4" t="s">
        <v>35</v>
      </c>
    </row>
    <row r="6260" spans="1:19" ht="26.25" hidden="1" customHeight="1" x14ac:dyDescent="0.25">
      <c r="A6260" s="10">
        <f>+SUBTOTAL(103,$B$5:B6260)</f>
        <v>182</v>
      </c>
      <c r="B6260" s="4" t="s">
        <v>3533</v>
      </c>
      <c r="C6260" s="4" t="s">
        <v>4975</v>
      </c>
      <c r="D6260" s="4" t="s">
        <v>3015</v>
      </c>
      <c r="E6260" s="4" t="s">
        <v>129</v>
      </c>
      <c r="F6260" s="4" t="s">
        <v>22</v>
      </c>
      <c r="G6260" s="12"/>
      <c r="H6260" s="7">
        <v>13200</v>
      </c>
      <c r="I6260" s="7">
        <v>378.84</v>
      </c>
      <c r="J6260" s="7">
        <v>0</v>
      </c>
      <c r="K6260" s="7">
        <v>401.28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805.12</v>
      </c>
      <c r="R6260" s="7">
        <v>12394.88</v>
      </c>
      <c r="S6260" s="4" t="s">
        <v>23</v>
      </c>
    </row>
    <row r="6261" spans="1:19" ht="26.25" hidden="1" customHeight="1" x14ac:dyDescent="0.25">
      <c r="A6261" s="10">
        <f>+SUBTOTAL(103,$B$5:B6261)</f>
        <v>182</v>
      </c>
      <c r="B6261" s="4" t="s">
        <v>1932</v>
      </c>
      <c r="C6261" s="4" t="s">
        <v>5110</v>
      </c>
      <c r="D6261" s="4" t="s">
        <v>971</v>
      </c>
      <c r="E6261" s="4" t="s">
        <v>12566</v>
      </c>
      <c r="F6261" s="4" t="s">
        <v>22</v>
      </c>
      <c r="G6261" s="12" t="s">
        <v>10538</v>
      </c>
      <c r="H6261" s="7">
        <v>13200</v>
      </c>
      <c r="I6261" s="7">
        <v>378.84</v>
      </c>
      <c r="J6261" s="7">
        <v>0</v>
      </c>
      <c r="K6261" s="7">
        <v>401.28</v>
      </c>
      <c r="L6261" s="7">
        <v>0</v>
      </c>
      <c r="M6261" s="7">
        <v>25</v>
      </c>
      <c r="N6261" s="7">
        <v>0</v>
      </c>
      <c r="O6261" s="7"/>
      <c r="P6261" s="7">
        <v>711.04</v>
      </c>
      <c r="Q6261" s="7">
        <v>1516.16</v>
      </c>
      <c r="R6261" s="7">
        <v>11683.84</v>
      </c>
      <c r="S6261" s="4" t="s">
        <v>35</v>
      </c>
    </row>
    <row r="6262" spans="1:19" ht="26.25" hidden="1" customHeight="1" x14ac:dyDescent="0.25">
      <c r="A6262" s="10">
        <f>+SUBTOTAL(103,$B$5:B6262)</f>
        <v>182</v>
      </c>
      <c r="B6262" s="4" t="s">
        <v>501</v>
      </c>
      <c r="C6262" s="4" t="s">
        <v>5115</v>
      </c>
      <c r="D6262" s="4" t="s">
        <v>3453</v>
      </c>
      <c r="E6262" s="4" t="s">
        <v>3534</v>
      </c>
      <c r="F6262" s="4" t="s">
        <v>22</v>
      </c>
      <c r="G6262" s="12"/>
      <c r="H6262" s="7">
        <v>13200</v>
      </c>
      <c r="I6262" s="7">
        <v>378.84</v>
      </c>
      <c r="J6262" s="7">
        <v>0</v>
      </c>
      <c r="K6262" s="7">
        <v>401.28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805.12</v>
      </c>
      <c r="R6262" s="7">
        <v>12394.88</v>
      </c>
      <c r="S6262" s="4" t="s">
        <v>35</v>
      </c>
    </row>
    <row r="6263" spans="1:19" ht="26.25" hidden="1" customHeight="1" x14ac:dyDescent="0.25">
      <c r="A6263" s="10">
        <f>+SUBTOTAL(103,$B$5:B6263)</f>
        <v>182</v>
      </c>
      <c r="B6263" s="4" t="s">
        <v>167</v>
      </c>
      <c r="C6263" s="4" t="s">
        <v>5178</v>
      </c>
      <c r="D6263" s="4" t="s">
        <v>324</v>
      </c>
      <c r="E6263" s="4" t="s">
        <v>276</v>
      </c>
      <c r="F6263" s="4" t="s">
        <v>22</v>
      </c>
      <c r="G6263" s="12"/>
      <c r="H6263" s="7">
        <v>13200</v>
      </c>
      <c r="I6263" s="7">
        <v>378.84</v>
      </c>
      <c r="J6263" s="7">
        <v>0</v>
      </c>
      <c r="K6263" s="7">
        <v>401.28</v>
      </c>
      <c r="L6263" s="7">
        <v>0</v>
      </c>
      <c r="M6263" s="7">
        <v>25</v>
      </c>
      <c r="N6263" s="7">
        <v>0</v>
      </c>
      <c r="O6263" s="7"/>
      <c r="P6263" s="7">
        <v>3185.62</v>
      </c>
      <c r="Q6263" s="7">
        <v>3990.74</v>
      </c>
      <c r="R6263" s="7">
        <v>9209.26</v>
      </c>
      <c r="S6263" s="4" t="s">
        <v>23</v>
      </c>
    </row>
    <row r="6264" spans="1:19" ht="26.25" hidden="1" customHeight="1" x14ac:dyDescent="0.25">
      <c r="A6264" s="10">
        <f>+SUBTOTAL(103,$B$5:B6264)</f>
        <v>182</v>
      </c>
      <c r="B6264" s="4" t="s">
        <v>515</v>
      </c>
      <c r="C6264" s="4" t="s">
        <v>5199</v>
      </c>
      <c r="D6264" s="4" t="s">
        <v>324</v>
      </c>
      <c r="E6264" s="4" t="s">
        <v>81</v>
      </c>
      <c r="F6264" s="4" t="s">
        <v>22</v>
      </c>
      <c r="G6264" s="12"/>
      <c r="H6264" s="7">
        <v>13200</v>
      </c>
      <c r="I6264" s="7">
        <v>378.84</v>
      </c>
      <c r="J6264" s="7">
        <v>0</v>
      </c>
      <c r="K6264" s="7">
        <v>401.28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805.12</v>
      </c>
      <c r="R6264" s="7">
        <v>12394.88</v>
      </c>
      <c r="S6264" s="4" t="s">
        <v>23</v>
      </c>
    </row>
    <row r="6265" spans="1:19" ht="26.25" hidden="1" customHeight="1" x14ac:dyDescent="0.25">
      <c r="A6265" s="10">
        <f>+SUBTOTAL(103,$B$5:B6265)</f>
        <v>182</v>
      </c>
      <c r="B6265" s="4" t="s">
        <v>3267</v>
      </c>
      <c r="C6265" s="4" t="s">
        <v>5278</v>
      </c>
      <c r="D6265" s="4" t="s">
        <v>1072</v>
      </c>
      <c r="E6265" s="4" t="s">
        <v>12565</v>
      </c>
      <c r="F6265" s="4" t="s">
        <v>22</v>
      </c>
      <c r="G6265" s="12"/>
      <c r="H6265" s="7">
        <v>13200</v>
      </c>
      <c r="I6265" s="7">
        <v>378.84</v>
      </c>
      <c r="J6265" s="7">
        <v>0</v>
      </c>
      <c r="K6265" s="7">
        <v>401.28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805.12</v>
      </c>
      <c r="R6265" s="7">
        <v>12394.88</v>
      </c>
      <c r="S6265" s="4" t="s">
        <v>23</v>
      </c>
    </row>
    <row r="6266" spans="1:19" ht="26.25" hidden="1" customHeight="1" x14ac:dyDescent="0.25">
      <c r="A6266" s="10">
        <f>+SUBTOTAL(103,$B$5:B6266)</f>
        <v>182</v>
      </c>
      <c r="B6266" s="4" t="s">
        <v>327</v>
      </c>
      <c r="C6266" s="4" t="s">
        <v>5480</v>
      </c>
      <c r="D6266" s="4" t="s">
        <v>561</v>
      </c>
      <c r="E6266" s="4" t="s">
        <v>440</v>
      </c>
      <c r="F6266" s="4" t="s">
        <v>22</v>
      </c>
      <c r="G6266" s="12" t="s">
        <v>10538</v>
      </c>
      <c r="H6266" s="7">
        <v>13200</v>
      </c>
      <c r="I6266" s="7">
        <v>378.84</v>
      </c>
      <c r="J6266" s="7">
        <v>0</v>
      </c>
      <c r="K6266" s="7">
        <v>401.28</v>
      </c>
      <c r="L6266" s="7">
        <v>1919.78</v>
      </c>
      <c r="M6266" s="7">
        <v>25</v>
      </c>
      <c r="N6266" s="7">
        <v>0</v>
      </c>
      <c r="O6266" s="7"/>
      <c r="P6266" s="7">
        <v>0</v>
      </c>
      <c r="Q6266" s="7">
        <v>2724.9</v>
      </c>
      <c r="R6266" s="7">
        <v>10475.1</v>
      </c>
      <c r="S6266" s="4" t="s">
        <v>23</v>
      </c>
    </row>
    <row r="6267" spans="1:19" ht="26.25" hidden="1" customHeight="1" x14ac:dyDescent="0.25">
      <c r="A6267" s="10">
        <f>+SUBTOTAL(103,$B$5:B6267)</f>
        <v>182</v>
      </c>
      <c r="B6267" s="4" t="s">
        <v>3536</v>
      </c>
      <c r="C6267" s="4" t="s">
        <v>5397</v>
      </c>
      <c r="D6267" s="4" t="s">
        <v>324</v>
      </c>
      <c r="E6267" s="4" t="s">
        <v>4562</v>
      </c>
      <c r="F6267" s="4" t="s">
        <v>22</v>
      </c>
      <c r="G6267" s="12" t="s">
        <v>10538</v>
      </c>
      <c r="H6267" s="7">
        <v>13200</v>
      </c>
      <c r="I6267" s="7">
        <v>378.84</v>
      </c>
      <c r="J6267" s="7">
        <v>0</v>
      </c>
      <c r="K6267" s="7">
        <v>401.28</v>
      </c>
      <c r="L6267" s="7">
        <v>0</v>
      </c>
      <c r="M6267" s="7">
        <v>25</v>
      </c>
      <c r="N6267" s="7">
        <v>0</v>
      </c>
      <c r="O6267" s="7"/>
      <c r="P6267" s="7">
        <v>50</v>
      </c>
      <c r="Q6267" s="7">
        <v>855.12</v>
      </c>
      <c r="R6267" s="7">
        <v>12344.88</v>
      </c>
      <c r="S6267" s="4" t="s">
        <v>35</v>
      </c>
    </row>
    <row r="6268" spans="1:19" ht="26.25" hidden="1" customHeight="1" x14ac:dyDescent="0.25">
      <c r="A6268" s="10">
        <f>+SUBTOTAL(103,$B$5:B6268)</f>
        <v>182</v>
      </c>
      <c r="B6268" s="4" t="s">
        <v>3537</v>
      </c>
      <c r="C6268" s="4" t="s">
        <v>5783</v>
      </c>
      <c r="D6268" s="4" t="s">
        <v>1404</v>
      </c>
      <c r="E6268" s="4" t="s">
        <v>10395</v>
      </c>
      <c r="F6268" s="4" t="s">
        <v>22</v>
      </c>
      <c r="G6268" s="12" t="s">
        <v>10538</v>
      </c>
      <c r="H6268" s="7">
        <v>13200</v>
      </c>
      <c r="I6268" s="7">
        <v>378.84</v>
      </c>
      <c r="J6268" s="7">
        <v>0</v>
      </c>
      <c r="K6268" s="7">
        <v>401.28</v>
      </c>
      <c r="L6268" s="7">
        <v>1919.78</v>
      </c>
      <c r="M6268" s="7">
        <v>25</v>
      </c>
      <c r="N6268" s="7">
        <v>0</v>
      </c>
      <c r="O6268" s="7"/>
      <c r="P6268" s="7">
        <v>0</v>
      </c>
      <c r="Q6268" s="7">
        <v>2724.9</v>
      </c>
      <c r="R6268" s="7">
        <v>10475.1</v>
      </c>
      <c r="S6268" s="4" t="s">
        <v>35</v>
      </c>
    </row>
    <row r="6269" spans="1:19" ht="26.25" hidden="1" customHeight="1" x14ac:dyDescent="0.25">
      <c r="A6269" s="10">
        <f>+SUBTOTAL(103,$B$5:B6269)</f>
        <v>182</v>
      </c>
      <c r="B6269" s="4" t="s">
        <v>3538</v>
      </c>
      <c r="C6269" s="4" t="s">
        <v>6052</v>
      </c>
      <c r="D6269" s="4" t="s">
        <v>1002</v>
      </c>
      <c r="E6269" s="4" t="s">
        <v>95</v>
      </c>
      <c r="F6269" s="4" t="s">
        <v>22</v>
      </c>
      <c r="G6269" s="12" t="s">
        <v>10538</v>
      </c>
      <c r="H6269" s="7">
        <v>13200</v>
      </c>
      <c r="I6269" s="7">
        <v>378.84</v>
      </c>
      <c r="J6269" s="7">
        <v>0</v>
      </c>
      <c r="K6269" s="7">
        <v>401.28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805.12</v>
      </c>
      <c r="R6269" s="7">
        <v>12394.88</v>
      </c>
      <c r="S6269" s="4" t="s">
        <v>23</v>
      </c>
    </row>
    <row r="6270" spans="1:19" ht="26.25" hidden="1" customHeight="1" x14ac:dyDescent="0.25">
      <c r="A6270" s="10">
        <f>+SUBTOTAL(103,$B$5:B6270)</f>
        <v>182</v>
      </c>
      <c r="B6270" s="4" t="s">
        <v>3539</v>
      </c>
      <c r="C6270" s="4" t="s">
        <v>6180</v>
      </c>
      <c r="D6270" s="4" t="s">
        <v>969</v>
      </c>
      <c r="E6270" s="4" t="s">
        <v>134</v>
      </c>
      <c r="F6270" s="4" t="s">
        <v>22</v>
      </c>
      <c r="G6270" s="12" t="s">
        <v>10538</v>
      </c>
      <c r="H6270" s="7">
        <v>13200</v>
      </c>
      <c r="I6270" s="7">
        <v>378.84</v>
      </c>
      <c r="J6270" s="7">
        <v>0</v>
      </c>
      <c r="K6270" s="7">
        <v>401.28</v>
      </c>
      <c r="L6270" s="7">
        <v>0</v>
      </c>
      <c r="M6270" s="7">
        <v>25</v>
      </c>
      <c r="N6270" s="7">
        <v>0</v>
      </c>
      <c r="O6270" s="7"/>
      <c r="P6270" s="7">
        <v>4475</v>
      </c>
      <c r="Q6270" s="7">
        <v>5280.12</v>
      </c>
      <c r="R6270" s="7">
        <v>7919.88</v>
      </c>
      <c r="S6270" s="4" t="s">
        <v>23</v>
      </c>
    </row>
    <row r="6271" spans="1:19" ht="26.25" hidden="1" customHeight="1" x14ac:dyDescent="0.25">
      <c r="A6271" s="10">
        <f>+SUBTOTAL(103,$B$5:B6271)</f>
        <v>182</v>
      </c>
      <c r="B6271" s="4" t="s">
        <v>3541</v>
      </c>
      <c r="C6271" s="4" t="s">
        <v>6208</v>
      </c>
      <c r="D6271" s="4" t="s">
        <v>1072</v>
      </c>
      <c r="E6271" s="4" t="s">
        <v>95</v>
      </c>
      <c r="F6271" s="4" t="s">
        <v>22</v>
      </c>
      <c r="G6271" s="12"/>
      <c r="H6271" s="7">
        <v>13200</v>
      </c>
      <c r="I6271" s="7">
        <v>378.84</v>
      </c>
      <c r="J6271" s="7">
        <v>0</v>
      </c>
      <c r="K6271" s="7">
        <v>401.28</v>
      </c>
      <c r="L6271" s="7">
        <v>0</v>
      </c>
      <c r="M6271" s="7">
        <v>25</v>
      </c>
      <c r="N6271" s="7">
        <v>0</v>
      </c>
      <c r="O6271" s="7"/>
      <c r="P6271" s="7">
        <v>355.52</v>
      </c>
      <c r="Q6271" s="7">
        <v>1160.6400000000001</v>
      </c>
      <c r="R6271" s="7">
        <v>12039.36</v>
      </c>
      <c r="S6271" s="4" t="s">
        <v>35</v>
      </c>
    </row>
    <row r="6272" spans="1:19" ht="26.25" hidden="1" customHeight="1" x14ac:dyDescent="0.25">
      <c r="A6272" s="10">
        <f>+SUBTOTAL(103,$B$5:B6272)</f>
        <v>182</v>
      </c>
      <c r="B6272" s="4" t="s">
        <v>3542</v>
      </c>
      <c r="C6272" s="4" t="s">
        <v>6390</v>
      </c>
      <c r="D6272" s="4" t="s">
        <v>324</v>
      </c>
      <c r="E6272" s="4" t="s">
        <v>141</v>
      </c>
      <c r="F6272" s="4" t="s">
        <v>22</v>
      </c>
      <c r="G6272" s="12"/>
      <c r="H6272" s="7">
        <v>13200</v>
      </c>
      <c r="I6272" s="7">
        <v>378.84</v>
      </c>
      <c r="J6272" s="7">
        <v>0</v>
      </c>
      <c r="K6272" s="7">
        <v>401.28</v>
      </c>
      <c r="L6272" s="7">
        <v>0</v>
      </c>
      <c r="M6272" s="7">
        <v>25</v>
      </c>
      <c r="N6272" s="7">
        <v>100</v>
      </c>
      <c r="O6272" s="7"/>
      <c r="P6272" s="7">
        <v>0</v>
      </c>
      <c r="Q6272" s="7">
        <v>905.12</v>
      </c>
      <c r="R6272" s="7">
        <v>12294.88</v>
      </c>
      <c r="S6272" s="4" t="s">
        <v>23</v>
      </c>
    </row>
    <row r="6273" spans="1:19" ht="26.25" hidden="1" customHeight="1" x14ac:dyDescent="0.25">
      <c r="A6273" s="10">
        <f>+SUBTOTAL(103,$B$5:B6273)</f>
        <v>182</v>
      </c>
      <c r="B6273" s="4" t="s">
        <v>746</v>
      </c>
      <c r="C6273" s="4" t="s">
        <v>6488</v>
      </c>
      <c r="D6273" s="4" t="s">
        <v>3009</v>
      </c>
      <c r="E6273" s="4" t="s">
        <v>120</v>
      </c>
      <c r="F6273" s="4" t="s">
        <v>22</v>
      </c>
      <c r="G6273" s="12"/>
      <c r="H6273" s="7">
        <v>13200</v>
      </c>
      <c r="I6273" s="7">
        <v>378.84</v>
      </c>
      <c r="J6273" s="7">
        <v>0</v>
      </c>
      <c r="K6273" s="7">
        <v>401.28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805.12</v>
      </c>
      <c r="R6273" s="7">
        <v>12394.88</v>
      </c>
      <c r="S6273" s="4" t="s">
        <v>35</v>
      </c>
    </row>
    <row r="6274" spans="1:19" ht="26.25" hidden="1" customHeight="1" x14ac:dyDescent="0.25">
      <c r="A6274" s="10">
        <f>+SUBTOTAL(103,$B$5:B6274)</f>
        <v>182</v>
      </c>
      <c r="B6274" s="4" t="s">
        <v>11097</v>
      </c>
      <c r="C6274" s="4" t="s">
        <v>11098</v>
      </c>
      <c r="D6274" s="4" t="s">
        <v>1002</v>
      </c>
      <c r="E6274" s="4" t="s">
        <v>12443</v>
      </c>
      <c r="F6274" s="4" t="s">
        <v>22</v>
      </c>
      <c r="G6274" s="12"/>
      <c r="H6274" s="7">
        <v>13200</v>
      </c>
      <c r="I6274" s="7">
        <v>378.84</v>
      </c>
      <c r="J6274" s="7">
        <v>0</v>
      </c>
      <c r="K6274" s="7">
        <v>401.28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805.12</v>
      </c>
      <c r="R6274" s="7">
        <v>12394.88</v>
      </c>
      <c r="S6274" s="4" t="s">
        <v>23</v>
      </c>
    </row>
    <row r="6275" spans="1:19" ht="26.25" hidden="1" customHeight="1" x14ac:dyDescent="0.25">
      <c r="A6275" s="10">
        <f>+SUBTOTAL(103,$B$5:B6275)</f>
        <v>182</v>
      </c>
      <c r="B6275" s="4" t="s">
        <v>3544</v>
      </c>
      <c r="C6275" s="4" t="s">
        <v>1258</v>
      </c>
      <c r="D6275" s="4" t="s">
        <v>2086</v>
      </c>
      <c r="E6275" s="4" t="s">
        <v>120</v>
      </c>
      <c r="F6275" s="4" t="s">
        <v>22</v>
      </c>
      <c r="G6275" s="12"/>
      <c r="H6275" s="7">
        <v>13200</v>
      </c>
      <c r="I6275" s="7">
        <v>378.84</v>
      </c>
      <c r="J6275" s="7">
        <v>0</v>
      </c>
      <c r="K6275" s="7">
        <v>401.28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805.12</v>
      </c>
      <c r="R6275" s="7">
        <v>12394.88</v>
      </c>
      <c r="S6275" s="4" t="s">
        <v>23</v>
      </c>
    </row>
    <row r="6276" spans="1:19" ht="26.25" hidden="1" customHeight="1" x14ac:dyDescent="0.25">
      <c r="A6276" s="10">
        <f>+SUBTOTAL(103,$B$5:B6276)</f>
        <v>182</v>
      </c>
      <c r="B6276" s="4" t="s">
        <v>6580</v>
      </c>
      <c r="C6276" s="4" t="s">
        <v>5981</v>
      </c>
      <c r="D6276" s="4" t="s">
        <v>324</v>
      </c>
      <c r="E6276" s="4" t="s">
        <v>481</v>
      </c>
      <c r="F6276" s="4" t="s">
        <v>22</v>
      </c>
      <c r="G6276" s="12" t="s">
        <v>10538</v>
      </c>
      <c r="H6276" s="7">
        <v>13200</v>
      </c>
      <c r="I6276" s="7">
        <v>378.84</v>
      </c>
      <c r="J6276" s="7">
        <v>0</v>
      </c>
      <c r="K6276" s="7">
        <v>401.28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805.12</v>
      </c>
      <c r="R6276" s="7">
        <v>12394.88</v>
      </c>
      <c r="S6276" s="4" t="s">
        <v>23</v>
      </c>
    </row>
    <row r="6277" spans="1:19" ht="26.25" hidden="1" customHeight="1" x14ac:dyDescent="0.25">
      <c r="A6277" s="10">
        <f>+SUBTOTAL(103,$B$5:B6277)</f>
        <v>182</v>
      </c>
      <c r="B6277" s="4" t="s">
        <v>3545</v>
      </c>
      <c r="C6277" s="4" t="s">
        <v>6665</v>
      </c>
      <c r="D6277" s="4" t="s">
        <v>1901</v>
      </c>
      <c r="E6277" s="4" t="s">
        <v>481</v>
      </c>
      <c r="F6277" s="4" t="s">
        <v>22</v>
      </c>
      <c r="G6277" s="12"/>
      <c r="H6277" s="7">
        <v>13200</v>
      </c>
      <c r="I6277" s="7">
        <v>378.84</v>
      </c>
      <c r="J6277" s="7">
        <v>0</v>
      </c>
      <c r="K6277" s="7">
        <v>401.28</v>
      </c>
      <c r="L6277" s="7">
        <v>0</v>
      </c>
      <c r="M6277" s="7">
        <v>25</v>
      </c>
      <c r="N6277" s="7">
        <v>0</v>
      </c>
      <c r="O6277" s="7"/>
      <c r="P6277" s="7">
        <v>4419.47</v>
      </c>
      <c r="Q6277" s="7">
        <v>5224.59</v>
      </c>
      <c r="R6277" s="7">
        <v>7975.41</v>
      </c>
      <c r="S6277" s="4" t="s">
        <v>35</v>
      </c>
    </row>
    <row r="6278" spans="1:19" ht="26.25" hidden="1" customHeight="1" x14ac:dyDescent="0.25">
      <c r="A6278" s="10">
        <f>+SUBTOTAL(103,$B$5:B6278)</f>
        <v>182</v>
      </c>
      <c r="B6278" s="4" t="s">
        <v>3546</v>
      </c>
      <c r="C6278" s="4" t="s">
        <v>6703</v>
      </c>
      <c r="D6278" s="4" t="s">
        <v>2870</v>
      </c>
      <c r="E6278" s="4" t="s">
        <v>1338</v>
      </c>
      <c r="F6278" s="4" t="s">
        <v>22</v>
      </c>
      <c r="G6278" s="12" t="s">
        <v>10538</v>
      </c>
      <c r="H6278" s="7">
        <v>13200</v>
      </c>
      <c r="I6278" s="7">
        <v>378.84</v>
      </c>
      <c r="J6278" s="7">
        <v>0</v>
      </c>
      <c r="K6278" s="7">
        <v>401.28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805.12</v>
      </c>
      <c r="R6278" s="7">
        <v>12394.88</v>
      </c>
      <c r="S6278" s="4" t="s">
        <v>35</v>
      </c>
    </row>
    <row r="6279" spans="1:19" ht="26.25" hidden="1" customHeight="1" x14ac:dyDescent="0.25">
      <c r="A6279" s="10">
        <f>+SUBTOTAL(103,$B$5:B6279)</f>
        <v>182</v>
      </c>
      <c r="B6279" s="4" t="s">
        <v>3547</v>
      </c>
      <c r="C6279" s="4" t="s">
        <v>6713</v>
      </c>
      <c r="D6279" s="4" t="s">
        <v>2025</v>
      </c>
      <c r="E6279" s="4" t="s">
        <v>10375</v>
      </c>
      <c r="F6279" s="4" t="s">
        <v>22</v>
      </c>
      <c r="G6279" s="12"/>
      <c r="H6279" s="7">
        <v>13200</v>
      </c>
      <c r="I6279" s="7">
        <v>378.84</v>
      </c>
      <c r="J6279" s="7">
        <v>0</v>
      </c>
      <c r="K6279" s="7">
        <v>401.28</v>
      </c>
      <c r="L6279" s="7">
        <v>0</v>
      </c>
      <c r="M6279" s="7">
        <v>25</v>
      </c>
      <c r="N6279" s="7">
        <v>0</v>
      </c>
      <c r="O6279" s="7"/>
      <c r="P6279" s="7">
        <v>50</v>
      </c>
      <c r="Q6279" s="7">
        <v>855.12</v>
      </c>
      <c r="R6279" s="7">
        <v>12344.88</v>
      </c>
      <c r="S6279" s="4" t="s">
        <v>35</v>
      </c>
    </row>
    <row r="6280" spans="1:19" ht="26.25" hidden="1" customHeight="1" x14ac:dyDescent="0.25">
      <c r="A6280" s="10">
        <f>+SUBTOTAL(103,$B$5:B6280)</f>
        <v>182</v>
      </c>
      <c r="B6280" s="4" t="s">
        <v>3548</v>
      </c>
      <c r="C6280" s="4" t="s">
        <v>6742</v>
      </c>
      <c r="D6280" s="4" t="s">
        <v>1404</v>
      </c>
      <c r="E6280" s="4" t="s">
        <v>141</v>
      </c>
      <c r="F6280" s="4" t="s">
        <v>22</v>
      </c>
      <c r="G6280" s="12" t="s">
        <v>10538</v>
      </c>
      <c r="H6280" s="7">
        <v>13200</v>
      </c>
      <c r="I6280" s="7">
        <v>378.84</v>
      </c>
      <c r="J6280" s="7">
        <v>0</v>
      </c>
      <c r="K6280" s="7">
        <v>401.28</v>
      </c>
      <c r="L6280" s="7">
        <v>0</v>
      </c>
      <c r="M6280" s="7">
        <v>25</v>
      </c>
      <c r="N6280" s="7">
        <v>0</v>
      </c>
      <c r="O6280" s="7"/>
      <c r="P6280" s="7">
        <v>1700.91</v>
      </c>
      <c r="Q6280" s="7">
        <v>2506.0300000000002</v>
      </c>
      <c r="R6280" s="7">
        <v>10693.97</v>
      </c>
      <c r="S6280" s="4" t="s">
        <v>35</v>
      </c>
    </row>
    <row r="6281" spans="1:19" ht="26.25" hidden="1" customHeight="1" x14ac:dyDescent="0.25">
      <c r="A6281" s="10">
        <f>+SUBTOTAL(103,$B$5:B6281)</f>
        <v>182</v>
      </c>
      <c r="B6281" s="4" t="s">
        <v>826</v>
      </c>
      <c r="C6281" s="4" t="s">
        <v>5102</v>
      </c>
      <c r="D6281" s="4" t="s">
        <v>324</v>
      </c>
      <c r="E6281" s="4" t="s">
        <v>85</v>
      </c>
      <c r="F6281" s="4" t="s">
        <v>22</v>
      </c>
      <c r="G6281" s="12" t="s">
        <v>10538</v>
      </c>
      <c r="H6281" s="7">
        <v>13200</v>
      </c>
      <c r="I6281" s="7">
        <v>378.84</v>
      </c>
      <c r="J6281" s="7">
        <v>0</v>
      </c>
      <c r="K6281" s="7">
        <v>401.28</v>
      </c>
      <c r="L6281" s="7">
        <v>3839.56</v>
      </c>
      <c r="M6281" s="7">
        <v>25</v>
      </c>
      <c r="N6281" s="7">
        <v>0</v>
      </c>
      <c r="O6281" s="7"/>
      <c r="P6281" s="7">
        <v>7751.61</v>
      </c>
      <c r="Q6281" s="7">
        <v>12396.29</v>
      </c>
      <c r="R6281" s="7">
        <v>803.70999999999913</v>
      </c>
      <c r="S6281" s="4" t="s">
        <v>35</v>
      </c>
    </row>
    <row r="6282" spans="1:19" ht="26.25" hidden="1" customHeight="1" x14ac:dyDescent="0.25">
      <c r="A6282" s="10">
        <f>+SUBTOTAL(103,$B$5:B6282)</f>
        <v>182</v>
      </c>
      <c r="B6282" s="4" t="s">
        <v>3549</v>
      </c>
      <c r="C6282" s="4" t="s">
        <v>6931</v>
      </c>
      <c r="D6282" s="4" t="s">
        <v>324</v>
      </c>
      <c r="E6282" s="4" t="s">
        <v>643</v>
      </c>
      <c r="F6282" s="4" t="s">
        <v>22</v>
      </c>
      <c r="G6282" s="12"/>
      <c r="H6282" s="7">
        <v>13200</v>
      </c>
      <c r="I6282" s="7">
        <v>378.84</v>
      </c>
      <c r="J6282" s="7">
        <v>0</v>
      </c>
      <c r="K6282" s="7">
        <v>401.28</v>
      </c>
      <c r="L6282" s="7">
        <v>0</v>
      </c>
      <c r="M6282" s="7">
        <v>25</v>
      </c>
      <c r="N6282" s="7">
        <v>0</v>
      </c>
      <c r="O6282" s="7"/>
      <c r="P6282" s="7">
        <v>5766.89</v>
      </c>
      <c r="Q6282" s="7">
        <v>6572.01</v>
      </c>
      <c r="R6282" s="7">
        <v>6627.99</v>
      </c>
      <c r="S6282" s="4" t="s">
        <v>35</v>
      </c>
    </row>
    <row r="6283" spans="1:19" ht="26.25" hidden="1" customHeight="1" x14ac:dyDescent="0.25">
      <c r="A6283" s="10">
        <f>+SUBTOTAL(103,$B$5:B6283)</f>
        <v>182</v>
      </c>
      <c r="B6283" s="4" t="s">
        <v>3550</v>
      </c>
      <c r="C6283" s="4" t="s">
        <v>7274</v>
      </c>
      <c r="D6283" s="4" t="s">
        <v>2496</v>
      </c>
      <c r="E6283" s="4" t="s">
        <v>129</v>
      </c>
      <c r="F6283" s="4" t="s">
        <v>22</v>
      </c>
      <c r="G6283" s="12" t="s">
        <v>10538</v>
      </c>
      <c r="H6283" s="7">
        <v>13200</v>
      </c>
      <c r="I6283" s="7">
        <v>378.84</v>
      </c>
      <c r="J6283" s="7">
        <v>0</v>
      </c>
      <c r="K6283" s="7">
        <v>401.28</v>
      </c>
      <c r="L6283" s="7">
        <v>0</v>
      </c>
      <c r="M6283" s="7">
        <v>25</v>
      </c>
      <c r="N6283" s="7">
        <v>100</v>
      </c>
      <c r="O6283" s="7"/>
      <c r="P6283" s="7">
        <v>0</v>
      </c>
      <c r="Q6283" s="7">
        <v>905.12</v>
      </c>
      <c r="R6283" s="7">
        <v>12294.88</v>
      </c>
      <c r="S6283" s="4" t="s">
        <v>23</v>
      </c>
    </row>
    <row r="6284" spans="1:19" ht="26.25" hidden="1" customHeight="1" x14ac:dyDescent="0.25">
      <c r="A6284" s="10">
        <f>+SUBTOTAL(103,$B$5:B6284)</f>
        <v>182</v>
      </c>
      <c r="B6284" s="4" t="s">
        <v>885</v>
      </c>
      <c r="C6284" s="4" t="s">
        <v>7286</v>
      </c>
      <c r="D6284" s="4" t="s">
        <v>2563</v>
      </c>
      <c r="E6284" s="4" t="s">
        <v>12565</v>
      </c>
      <c r="F6284" s="4" t="s">
        <v>98</v>
      </c>
      <c r="G6284" s="12"/>
      <c r="H6284" s="7">
        <v>13200</v>
      </c>
      <c r="I6284" s="7">
        <v>378.84</v>
      </c>
      <c r="J6284" s="7">
        <v>0</v>
      </c>
      <c r="K6284" s="7">
        <v>401.28</v>
      </c>
      <c r="L6284" s="7">
        <v>0</v>
      </c>
      <c r="M6284" s="7">
        <v>25</v>
      </c>
      <c r="N6284" s="7">
        <v>0</v>
      </c>
      <c r="O6284" s="7"/>
      <c r="P6284" s="7">
        <v>11793.27</v>
      </c>
      <c r="Q6284" s="7">
        <v>12598.39</v>
      </c>
      <c r="R6284" s="7">
        <v>601.61000000000058</v>
      </c>
      <c r="S6284" s="4" t="s">
        <v>23</v>
      </c>
    </row>
    <row r="6285" spans="1:19" ht="26.25" hidden="1" customHeight="1" x14ac:dyDescent="0.25">
      <c r="A6285" s="10">
        <f>+SUBTOTAL(103,$B$5:B6285)</f>
        <v>182</v>
      </c>
      <c r="B6285" s="4" t="s">
        <v>165</v>
      </c>
      <c r="C6285" s="4" t="s">
        <v>11619</v>
      </c>
      <c r="D6285" s="4" t="s">
        <v>2288</v>
      </c>
      <c r="E6285" s="4" t="s">
        <v>12443</v>
      </c>
      <c r="F6285" s="4" t="s">
        <v>22</v>
      </c>
      <c r="G6285" s="12"/>
      <c r="H6285" s="7">
        <v>13200</v>
      </c>
      <c r="I6285" s="7">
        <v>378.84</v>
      </c>
      <c r="J6285" s="7">
        <v>0</v>
      </c>
      <c r="K6285" s="7">
        <v>401.28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805.12</v>
      </c>
      <c r="R6285" s="7">
        <v>12394.88</v>
      </c>
      <c r="S6285" s="4" t="s">
        <v>23</v>
      </c>
    </row>
    <row r="6286" spans="1:19" ht="26.25" hidden="1" customHeight="1" x14ac:dyDescent="0.25">
      <c r="A6286" s="10">
        <f>+SUBTOTAL(103,$B$5:B6286)</f>
        <v>182</v>
      </c>
      <c r="B6286" s="4" t="s">
        <v>177</v>
      </c>
      <c r="C6286" s="4" t="s">
        <v>4698</v>
      </c>
      <c r="D6286" s="4" t="s">
        <v>2086</v>
      </c>
      <c r="E6286" s="4" t="s">
        <v>12565</v>
      </c>
      <c r="F6286" s="4" t="s">
        <v>22</v>
      </c>
      <c r="G6286" s="12"/>
      <c r="H6286" s="7">
        <v>13200</v>
      </c>
      <c r="I6286" s="7">
        <v>378.84</v>
      </c>
      <c r="J6286" s="7">
        <v>0</v>
      </c>
      <c r="K6286" s="7">
        <v>401.28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805.12</v>
      </c>
      <c r="R6286" s="7">
        <v>12394.88</v>
      </c>
      <c r="S6286" s="4" t="s">
        <v>23</v>
      </c>
    </row>
    <row r="6287" spans="1:19" ht="26.25" hidden="1" customHeight="1" x14ac:dyDescent="0.25">
      <c r="A6287" s="10">
        <f>+SUBTOTAL(103,$B$5:B6287)</f>
        <v>182</v>
      </c>
      <c r="B6287" s="4" t="s">
        <v>911</v>
      </c>
      <c r="C6287" s="4" t="s">
        <v>7462</v>
      </c>
      <c r="D6287" s="4" t="s">
        <v>782</v>
      </c>
      <c r="E6287" s="4" t="s">
        <v>455</v>
      </c>
      <c r="F6287" s="4" t="s">
        <v>22</v>
      </c>
      <c r="G6287" s="12" t="s">
        <v>10538</v>
      </c>
      <c r="H6287" s="7">
        <v>13200</v>
      </c>
      <c r="I6287" s="7">
        <v>378.84</v>
      </c>
      <c r="J6287" s="7">
        <v>0</v>
      </c>
      <c r="K6287" s="7">
        <v>401.28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805.12</v>
      </c>
      <c r="R6287" s="7">
        <v>12394.88</v>
      </c>
      <c r="S6287" s="4" t="s">
        <v>35</v>
      </c>
    </row>
    <row r="6288" spans="1:19" ht="26.25" hidden="1" customHeight="1" x14ac:dyDescent="0.25">
      <c r="A6288" s="10">
        <f>+SUBTOTAL(103,$B$5:B6288)</f>
        <v>182</v>
      </c>
      <c r="B6288" s="4" t="s">
        <v>3551</v>
      </c>
      <c r="C6288" s="4" t="s">
        <v>7473</v>
      </c>
      <c r="D6288" s="4" t="s">
        <v>3039</v>
      </c>
      <c r="E6288" s="4" t="s">
        <v>21</v>
      </c>
      <c r="F6288" s="4" t="s">
        <v>22</v>
      </c>
      <c r="G6288" s="12"/>
      <c r="H6288" s="7">
        <v>13200</v>
      </c>
      <c r="I6288" s="7">
        <v>378.84</v>
      </c>
      <c r="J6288" s="7">
        <v>0</v>
      </c>
      <c r="K6288" s="7">
        <v>401.28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805.12</v>
      </c>
      <c r="R6288" s="7">
        <v>12394.88</v>
      </c>
      <c r="S6288" s="4" t="s">
        <v>35</v>
      </c>
    </row>
    <row r="6289" spans="1:19" ht="26.25" hidden="1" customHeight="1" x14ac:dyDescent="0.25">
      <c r="A6289" s="10">
        <f>+SUBTOTAL(103,$B$5:B6289)</f>
        <v>182</v>
      </c>
      <c r="B6289" s="4" t="s">
        <v>3554</v>
      </c>
      <c r="C6289" s="4" t="s">
        <v>6440</v>
      </c>
      <c r="D6289" s="4" t="s">
        <v>971</v>
      </c>
      <c r="E6289" s="4" t="s">
        <v>10411</v>
      </c>
      <c r="F6289" s="4" t="s">
        <v>22</v>
      </c>
      <c r="G6289" s="12" t="s">
        <v>10538</v>
      </c>
      <c r="H6289" s="7">
        <v>13200</v>
      </c>
      <c r="I6289" s="7">
        <v>378.84</v>
      </c>
      <c r="J6289" s="7">
        <v>0</v>
      </c>
      <c r="K6289" s="7">
        <v>401.28</v>
      </c>
      <c r="L6289" s="7">
        <v>0</v>
      </c>
      <c r="M6289" s="7">
        <v>25</v>
      </c>
      <c r="N6289" s="7">
        <v>0</v>
      </c>
      <c r="O6289" s="7"/>
      <c r="P6289" s="7">
        <v>0</v>
      </c>
      <c r="Q6289" s="7">
        <v>805.12</v>
      </c>
      <c r="R6289" s="7">
        <v>12394.88</v>
      </c>
      <c r="S6289" s="4" t="s">
        <v>35</v>
      </c>
    </row>
    <row r="6290" spans="1:19" ht="26.25" hidden="1" customHeight="1" x14ac:dyDescent="0.25">
      <c r="A6290" s="10">
        <f>+SUBTOTAL(103,$B$5:B6290)</f>
        <v>182</v>
      </c>
      <c r="B6290" s="4" t="s">
        <v>3555</v>
      </c>
      <c r="C6290" s="4" t="s">
        <v>7767</v>
      </c>
      <c r="D6290" s="4" t="s">
        <v>324</v>
      </c>
      <c r="E6290" s="4" t="s">
        <v>12565</v>
      </c>
      <c r="F6290" s="4" t="s">
        <v>22</v>
      </c>
      <c r="G6290" s="12"/>
      <c r="H6290" s="7">
        <v>13200</v>
      </c>
      <c r="I6290" s="7">
        <v>378.84</v>
      </c>
      <c r="J6290" s="7">
        <v>0</v>
      </c>
      <c r="K6290" s="7">
        <v>401.28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805.12</v>
      </c>
      <c r="R6290" s="7">
        <v>12394.88</v>
      </c>
      <c r="S6290" s="4" t="s">
        <v>23</v>
      </c>
    </row>
    <row r="6291" spans="1:19" ht="26.25" hidden="1" customHeight="1" x14ac:dyDescent="0.25">
      <c r="A6291" s="10">
        <f>+SUBTOTAL(103,$B$5:B6291)</f>
        <v>182</v>
      </c>
      <c r="B6291" s="4" t="s">
        <v>3556</v>
      </c>
      <c r="C6291" s="4" t="s">
        <v>7805</v>
      </c>
      <c r="D6291" s="4" t="s">
        <v>324</v>
      </c>
      <c r="E6291" s="4" t="s">
        <v>12570</v>
      </c>
      <c r="F6291" s="4" t="s">
        <v>22</v>
      </c>
      <c r="G6291" s="12"/>
      <c r="H6291" s="7">
        <v>13200</v>
      </c>
      <c r="I6291" s="7">
        <v>378.84</v>
      </c>
      <c r="J6291" s="7">
        <v>0</v>
      </c>
      <c r="K6291" s="7">
        <v>401.28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805.12</v>
      </c>
      <c r="R6291" s="7">
        <v>12394.88</v>
      </c>
      <c r="S6291" s="4" t="s">
        <v>23</v>
      </c>
    </row>
    <row r="6292" spans="1:19" ht="26.25" hidden="1" customHeight="1" x14ac:dyDescent="0.25">
      <c r="A6292" s="10">
        <f>+SUBTOTAL(103,$B$5:B6292)</f>
        <v>182</v>
      </c>
      <c r="B6292" s="4" t="s">
        <v>3558</v>
      </c>
      <c r="C6292" s="4" t="s">
        <v>4965</v>
      </c>
      <c r="D6292" s="4" t="s">
        <v>561</v>
      </c>
      <c r="E6292" s="4" t="s">
        <v>70</v>
      </c>
      <c r="F6292" s="4" t="s">
        <v>22</v>
      </c>
      <c r="G6292" s="12"/>
      <c r="H6292" s="7">
        <v>13200</v>
      </c>
      <c r="I6292" s="7">
        <v>378.84</v>
      </c>
      <c r="J6292" s="7">
        <v>0</v>
      </c>
      <c r="K6292" s="7">
        <v>401.28</v>
      </c>
      <c r="L6292" s="7">
        <v>0</v>
      </c>
      <c r="M6292" s="7">
        <v>25</v>
      </c>
      <c r="N6292" s="7">
        <v>100</v>
      </c>
      <c r="O6292" s="7"/>
      <c r="P6292" s="7">
        <v>0</v>
      </c>
      <c r="Q6292" s="7">
        <v>905.12</v>
      </c>
      <c r="R6292" s="7">
        <v>12294.88</v>
      </c>
      <c r="S6292" s="4" t="s">
        <v>23</v>
      </c>
    </row>
    <row r="6293" spans="1:19" ht="26.25" hidden="1" customHeight="1" x14ac:dyDescent="0.25">
      <c r="A6293" s="10">
        <f>+SUBTOTAL(103,$B$5:B6293)</f>
        <v>182</v>
      </c>
      <c r="B6293" s="4" t="s">
        <v>3559</v>
      </c>
      <c r="C6293" s="4" t="s">
        <v>5455</v>
      </c>
      <c r="D6293" s="4" t="s">
        <v>2870</v>
      </c>
      <c r="E6293" s="4" t="s">
        <v>68</v>
      </c>
      <c r="F6293" s="4" t="s">
        <v>22</v>
      </c>
      <c r="G6293" s="12" t="s">
        <v>10538</v>
      </c>
      <c r="H6293" s="7">
        <v>13200</v>
      </c>
      <c r="I6293" s="7">
        <v>378.84</v>
      </c>
      <c r="J6293" s="7">
        <v>0</v>
      </c>
      <c r="K6293" s="7">
        <v>401.28</v>
      </c>
      <c r="L6293" s="7">
        <v>0</v>
      </c>
      <c r="M6293" s="7">
        <v>25</v>
      </c>
      <c r="N6293" s="7">
        <v>0</v>
      </c>
      <c r="O6293" s="7"/>
      <c r="P6293" s="7">
        <v>3625.04</v>
      </c>
      <c r="Q6293" s="7">
        <v>4430.16</v>
      </c>
      <c r="R6293" s="7">
        <v>8769.84</v>
      </c>
      <c r="S6293" s="4" t="s">
        <v>35</v>
      </c>
    </row>
    <row r="6294" spans="1:19" ht="26.25" hidden="1" customHeight="1" x14ac:dyDescent="0.25">
      <c r="A6294" s="10">
        <f>+SUBTOTAL(103,$B$5:B6294)</f>
        <v>182</v>
      </c>
      <c r="B6294" s="4" t="s">
        <v>3560</v>
      </c>
      <c r="C6294" s="4" t="s">
        <v>7907</v>
      </c>
      <c r="D6294" s="4" t="s">
        <v>782</v>
      </c>
      <c r="E6294" s="4" t="s">
        <v>129</v>
      </c>
      <c r="F6294" s="4" t="s">
        <v>22</v>
      </c>
      <c r="G6294" s="12"/>
      <c r="H6294" s="7">
        <v>13200</v>
      </c>
      <c r="I6294" s="7">
        <v>378.84</v>
      </c>
      <c r="J6294" s="7">
        <v>0</v>
      </c>
      <c r="K6294" s="7">
        <v>401.28</v>
      </c>
      <c r="L6294" s="7">
        <v>0</v>
      </c>
      <c r="M6294" s="7">
        <v>25</v>
      </c>
      <c r="N6294" s="7">
        <v>120</v>
      </c>
      <c r="O6294" s="7"/>
      <c r="P6294" s="7">
        <v>0</v>
      </c>
      <c r="Q6294" s="7">
        <v>925.12</v>
      </c>
      <c r="R6294" s="7">
        <v>12274.88</v>
      </c>
      <c r="S6294" s="4" t="s">
        <v>35</v>
      </c>
    </row>
    <row r="6295" spans="1:19" ht="26.25" hidden="1" customHeight="1" x14ac:dyDescent="0.25">
      <c r="A6295" s="10">
        <f>+SUBTOTAL(103,$B$5:B6295)</f>
        <v>182</v>
      </c>
      <c r="B6295" s="4" t="s">
        <v>993</v>
      </c>
      <c r="C6295" s="4" t="s">
        <v>7929</v>
      </c>
      <c r="D6295" s="4" t="s">
        <v>324</v>
      </c>
      <c r="E6295" s="4" t="s">
        <v>10376</v>
      </c>
      <c r="F6295" s="4" t="s">
        <v>22</v>
      </c>
      <c r="G6295" s="12" t="s">
        <v>10538</v>
      </c>
      <c r="H6295" s="7">
        <v>13200</v>
      </c>
      <c r="I6295" s="7">
        <v>378.84</v>
      </c>
      <c r="J6295" s="7">
        <v>0</v>
      </c>
      <c r="K6295" s="7">
        <v>401.28</v>
      </c>
      <c r="L6295" s="7">
        <v>3839.56</v>
      </c>
      <c r="M6295" s="7">
        <v>25</v>
      </c>
      <c r="N6295" s="7">
        <v>0</v>
      </c>
      <c r="O6295" s="7"/>
      <c r="P6295" s="7">
        <v>3024.98</v>
      </c>
      <c r="Q6295" s="7">
        <v>7669.66</v>
      </c>
      <c r="R6295" s="7">
        <v>5530.34</v>
      </c>
      <c r="S6295" s="4" t="s">
        <v>35</v>
      </c>
    </row>
    <row r="6296" spans="1:19" ht="26.25" hidden="1" customHeight="1" x14ac:dyDescent="0.25">
      <c r="A6296" s="10">
        <f>+SUBTOTAL(103,$B$5:B6296)</f>
        <v>182</v>
      </c>
      <c r="B6296" s="4" t="s">
        <v>3561</v>
      </c>
      <c r="C6296" s="4" t="s">
        <v>8234</v>
      </c>
      <c r="D6296" s="4" t="s">
        <v>532</v>
      </c>
      <c r="E6296" s="4" t="s">
        <v>375</v>
      </c>
      <c r="F6296" s="4" t="s">
        <v>22</v>
      </c>
      <c r="G6296" s="12" t="s">
        <v>10538</v>
      </c>
      <c r="H6296" s="7">
        <v>13200</v>
      </c>
      <c r="I6296" s="7">
        <v>378.84</v>
      </c>
      <c r="J6296" s="7">
        <v>0</v>
      </c>
      <c r="K6296" s="7">
        <v>401.28</v>
      </c>
      <c r="L6296" s="7">
        <v>1919.78</v>
      </c>
      <c r="M6296" s="7">
        <v>25</v>
      </c>
      <c r="N6296" s="7">
        <v>100</v>
      </c>
      <c r="O6296" s="7"/>
      <c r="P6296" s="7">
        <v>0</v>
      </c>
      <c r="Q6296" s="7">
        <v>2824.9</v>
      </c>
      <c r="R6296" s="7">
        <v>10375.1</v>
      </c>
      <c r="S6296" s="4" t="s">
        <v>23</v>
      </c>
    </row>
    <row r="6297" spans="1:19" ht="26.25" hidden="1" customHeight="1" x14ac:dyDescent="0.25">
      <c r="A6297" s="10">
        <f>+SUBTOTAL(103,$B$5:B6297)</f>
        <v>182</v>
      </c>
      <c r="B6297" s="4" t="s">
        <v>3562</v>
      </c>
      <c r="C6297" s="4" t="s">
        <v>5711</v>
      </c>
      <c r="D6297" s="4" t="s">
        <v>2110</v>
      </c>
      <c r="E6297" s="4" t="s">
        <v>481</v>
      </c>
      <c r="F6297" s="4" t="s">
        <v>22</v>
      </c>
      <c r="G6297" s="12"/>
      <c r="H6297" s="7">
        <v>13200</v>
      </c>
      <c r="I6297" s="7">
        <v>378.84</v>
      </c>
      <c r="J6297" s="7">
        <v>0</v>
      </c>
      <c r="K6297" s="7">
        <v>401.28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805.12</v>
      </c>
      <c r="R6297" s="7">
        <v>12394.88</v>
      </c>
      <c r="S6297" s="4" t="s">
        <v>35</v>
      </c>
    </row>
    <row r="6298" spans="1:19" ht="26.25" hidden="1" customHeight="1" x14ac:dyDescent="0.25">
      <c r="A6298" s="10">
        <f>+SUBTOTAL(103,$B$5:B6298)</f>
        <v>182</v>
      </c>
      <c r="B6298" s="4" t="s">
        <v>385</v>
      </c>
      <c r="C6298" s="4" t="s">
        <v>7251</v>
      </c>
      <c r="D6298" s="4" t="s">
        <v>324</v>
      </c>
      <c r="E6298" s="4" t="s">
        <v>72</v>
      </c>
      <c r="F6298" s="4" t="s">
        <v>22</v>
      </c>
      <c r="G6298" s="12"/>
      <c r="H6298" s="7">
        <v>13200</v>
      </c>
      <c r="I6298" s="7">
        <v>378.84</v>
      </c>
      <c r="J6298" s="7">
        <v>0</v>
      </c>
      <c r="K6298" s="7">
        <v>401.28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805.12</v>
      </c>
      <c r="R6298" s="7">
        <v>12394.88</v>
      </c>
      <c r="S6298" s="4" t="s">
        <v>35</v>
      </c>
    </row>
    <row r="6299" spans="1:19" ht="26.25" hidden="1" customHeight="1" x14ac:dyDescent="0.25">
      <c r="A6299" s="10">
        <f>+SUBTOTAL(103,$B$5:B6299)</f>
        <v>182</v>
      </c>
      <c r="B6299" s="4" t="s">
        <v>3563</v>
      </c>
      <c r="C6299" s="4" t="s">
        <v>5375</v>
      </c>
      <c r="D6299" s="4" t="s">
        <v>3366</v>
      </c>
      <c r="E6299" s="4" t="s">
        <v>96</v>
      </c>
      <c r="F6299" s="4" t="s">
        <v>22</v>
      </c>
      <c r="G6299" s="12" t="s">
        <v>10538</v>
      </c>
      <c r="H6299" s="7">
        <v>13200</v>
      </c>
      <c r="I6299" s="7">
        <v>378.84</v>
      </c>
      <c r="J6299" s="7">
        <v>0</v>
      </c>
      <c r="K6299" s="7">
        <v>401.28</v>
      </c>
      <c r="L6299" s="7">
        <v>0</v>
      </c>
      <c r="M6299" s="7">
        <v>25</v>
      </c>
      <c r="N6299" s="7">
        <v>0</v>
      </c>
      <c r="O6299" s="7"/>
      <c r="P6299" s="7">
        <v>3371</v>
      </c>
      <c r="Q6299" s="7">
        <v>4176.12</v>
      </c>
      <c r="R6299" s="7">
        <v>9023.880000000001</v>
      </c>
      <c r="S6299" s="4" t="s">
        <v>35</v>
      </c>
    </row>
    <row r="6300" spans="1:19" ht="26.25" hidden="1" customHeight="1" x14ac:dyDescent="0.25">
      <c r="A6300" s="10">
        <f>+SUBTOTAL(103,$B$5:B6300)</f>
        <v>182</v>
      </c>
      <c r="B6300" s="4" t="s">
        <v>3564</v>
      </c>
      <c r="C6300" s="4" t="s">
        <v>1549</v>
      </c>
      <c r="D6300" s="4" t="s">
        <v>324</v>
      </c>
      <c r="E6300" s="4" t="s">
        <v>12566</v>
      </c>
      <c r="F6300" s="4" t="s">
        <v>22</v>
      </c>
      <c r="G6300" s="12"/>
      <c r="H6300" s="7">
        <v>13200</v>
      </c>
      <c r="I6300" s="7">
        <v>378.84</v>
      </c>
      <c r="J6300" s="7">
        <v>0</v>
      </c>
      <c r="K6300" s="7">
        <v>401.28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805.12</v>
      </c>
      <c r="R6300" s="7">
        <v>12394.88</v>
      </c>
      <c r="S6300" s="4" t="s">
        <v>35</v>
      </c>
    </row>
    <row r="6301" spans="1:19" ht="26.25" hidden="1" customHeight="1" x14ac:dyDescent="0.25">
      <c r="A6301" s="10">
        <f>+SUBTOTAL(103,$B$5:B6301)</f>
        <v>182</v>
      </c>
      <c r="B6301" s="4" t="s">
        <v>3565</v>
      </c>
      <c r="C6301" s="4" t="s">
        <v>8383</v>
      </c>
      <c r="D6301" s="4" t="s">
        <v>2534</v>
      </c>
      <c r="E6301" s="4" t="s">
        <v>10375</v>
      </c>
      <c r="F6301" s="4" t="s">
        <v>22</v>
      </c>
      <c r="G6301" s="12" t="s">
        <v>10538</v>
      </c>
      <c r="H6301" s="7">
        <v>13200</v>
      </c>
      <c r="I6301" s="7">
        <v>378.84</v>
      </c>
      <c r="J6301" s="7">
        <v>0</v>
      </c>
      <c r="K6301" s="7">
        <v>401.28</v>
      </c>
      <c r="L6301" s="7">
        <v>0</v>
      </c>
      <c r="M6301" s="7">
        <v>25</v>
      </c>
      <c r="N6301" s="7">
        <v>0</v>
      </c>
      <c r="O6301" s="7"/>
      <c r="P6301" s="7">
        <v>7320.49</v>
      </c>
      <c r="Q6301" s="7">
        <v>8125.61</v>
      </c>
      <c r="R6301" s="7">
        <v>5074.3900000000003</v>
      </c>
      <c r="S6301" s="4" t="s">
        <v>35</v>
      </c>
    </row>
    <row r="6302" spans="1:19" ht="26.25" hidden="1" customHeight="1" x14ac:dyDescent="0.25">
      <c r="A6302" s="10">
        <f>+SUBTOTAL(103,$B$5:B6302)</f>
        <v>182</v>
      </c>
      <c r="B6302" s="4" t="s">
        <v>3568</v>
      </c>
      <c r="C6302" s="4" t="s">
        <v>7053</v>
      </c>
      <c r="D6302" s="4" t="s">
        <v>2025</v>
      </c>
      <c r="E6302" s="4" t="s">
        <v>10375</v>
      </c>
      <c r="F6302" s="4" t="s">
        <v>22</v>
      </c>
      <c r="G6302" s="12" t="s">
        <v>10538</v>
      </c>
      <c r="H6302" s="7">
        <v>13200</v>
      </c>
      <c r="I6302" s="7">
        <v>378.84</v>
      </c>
      <c r="J6302" s="7">
        <v>0</v>
      </c>
      <c r="K6302" s="7">
        <v>401.28</v>
      </c>
      <c r="L6302" s="7">
        <v>0</v>
      </c>
      <c r="M6302" s="7">
        <v>25</v>
      </c>
      <c r="N6302" s="7">
        <v>220</v>
      </c>
      <c r="O6302" s="7"/>
      <c r="P6302" s="7">
        <v>3475.73</v>
      </c>
      <c r="Q6302" s="7">
        <v>4500.8500000000004</v>
      </c>
      <c r="R6302" s="7">
        <v>8699.15</v>
      </c>
      <c r="S6302" s="4" t="s">
        <v>35</v>
      </c>
    </row>
    <row r="6303" spans="1:19" ht="26.25" hidden="1" customHeight="1" x14ac:dyDescent="0.25">
      <c r="A6303" s="10">
        <f>+SUBTOTAL(103,$B$5:B6303)</f>
        <v>182</v>
      </c>
      <c r="B6303" s="4" t="s">
        <v>3569</v>
      </c>
      <c r="C6303" s="4" t="s">
        <v>8532</v>
      </c>
      <c r="D6303" s="4" t="s">
        <v>971</v>
      </c>
      <c r="E6303" s="4" t="s">
        <v>12566</v>
      </c>
      <c r="F6303" s="4" t="s">
        <v>22</v>
      </c>
      <c r="G6303" s="12" t="s">
        <v>10538</v>
      </c>
      <c r="H6303" s="7">
        <v>13200</v>
      </c>
      <c r="I6303" s="7">
        <v>378.84</v>
      </c>
      <c r="J6303" s="7">
        <v>0</v>
      </c>
      <c r="K6303" s="7">
        <v>401.28</v>
      </c>
      <c r="L6303" s="7">
        <v>0</v>
      </c>
      <c r="M6303" s="7">
        <v>25</v>
      </c>
      <c r="N6303" s="7">
        <v>100</v>
      </c>
      <c r="O6303" s="7"/>
      <c r="P6303" s="7">
        <v>7671.49</v>
      </c>
      <c r="Q6303" s="7">
        <v>8576.61</v>
      </c>
      <c r="R6303" s="7">
        <v>4623.3899999999994</v>
      </c>
      <c r="S6303" s="4" t="s">
        <v>35</v>
      </c>
    </row>
    <row r="6304" spans="1:19" ht="26.25" hidden="1" customHeight="1" x14ac:dyDescent="0.25">
      <c r="A6304" s="10">
        <f>+SUBTOTAL(103,$B$5:B6304)</f>
        <v>182</v>
      </c>
      <c r="B6304" s="4" t="s">
        <v>3569</v>
      </c>
      <c r="C6304" s="4" t="s">
        <v>8533</v>
      </c>
      <c r="D6304" s="4" t="s">
        <v>2025</v>
      </c>
      <c r="E6304" s="4" t="s">
        <v>12566</v>
      </c>
      <c r="F6304" s="4" t="s">
        <v>22</v>
      </c>
      <c r="G6304" s="12"/>
      <c r="H6304" s="7">
        <v>13200</v>
      </c>
      <c r="I6304" s="7">
        <v>378.84</v>
      </c>
      <c r="J6304" s="7">
        <v>0</v>
      </c>
      <c r="K6304" s="7">
        <v>401.28</v>
      </c>
      <c r="L6304" s="7">
        <v>0</v>
      </c>
      <c r="M6304" s="7">
        <v>25</v>
      </c>
      <c r="N6304" s="7">
        <v>0</v>
      </c>
      <c r="O6304" s="7"/>
      <c r="P6304" s="7">
        <v>6917.58</v>
      </c>
      <c r="Q6304" s="7">
        <v>7722.7</v>
      </c>
      <c r="R6304" s="7">
        <v>5477.3</v>
      </c>
      <c r="S6304" s="4" t="s">
        <v>35</v>
      </c>
    </row>
    <row r="6305" spans="1:19" ht="26.25" hidden="1" customHeight="1" x14ac:dyDescent="0.25">
      <c r="A6305" s="10">
        <f>+SUBTOTAL(103,$B$5:B6305)</f>
        <v>182</v>
      </c>
      <c r="B6305" s="4" t="s">
        <v>3570</v>
      </c>
      <c r="C6305" s="4" t="s">
        <v>8539</v>
      </c>
      <c r="D6305" s="4" t="s">
        <v>324</v>
      </c>
      <c r="E6305" s="4" t="s">
        <v>129</v>
      </c>
      <c r="F6305" s="4" t="s">
        <v>22</v>
      </c>
      <c r="G6305" s="12" t="s">
        <v>10538</v>
      </c>
      <c r="H6305" s="7">
        <v>13200</v>
      </c>
      <c r="I6305" s="7">
        <v>378.84</v>
      </c>
      <c r="J6305" s="7">
        <v>0</v>
      </c>
      <c r="K6305" s="7">
        <v>401.28</v>
      </c>
      <c r="L6305" s="7">
        <v>0</v>
      </c>
      <c r="M6305" s="7">
        <v>25</v>
      </c>
      <c r="N6305" s="7">
        <v>0</v>
      </c>
      <c r="O6305" s="7"/>
      <c r="P6305" s="7">
        <v>570</v>
      </c>
      <c r="Q6305" s="7">
        <v>1375.12</v>
      </c>
      <c r="R6305" s="7">
        <v>11824.880000000001</v>
      </c>
      <c r="S6305" s="4" t="s">
        <v>35</v>
      </c>
    </row>
    <row r="6306" spans="1:19" ht="26.25" hidden="1" customHeight="1" x14ac:dyDescent="0.25">
      <c r="A6306" s="10">
        <f>+SUBTOTAL(103,$B$5:B6306)</f>
        <v>182</v>
      </c>
      <c r="B6306" s="4" t="s">
        <v>209</v>
      </c>
      <c r="C6306" s="4" t="s">
        <v>8588</v>
      </c>
      <c r="D6306" s="4" t="s">
        <v>324</v>
      </c>
      <c r="E6306" s="4" t="s">
        <v>70</v>
      </c>
      <c r="F6306" s="4" t="s">
        <v>22</v>
      </c>
      <c r="G6306" s="12" t="s">
        <v>10538</v>
      </c>
      <c r="H6306" s="7">
        <v>13200</v>
      </c>
      <c r="I6306" s="7">
        <v>378.84</v>
      </c>
      <c r="J6306" s="7">
        <v>0</v>
      </c>
      <c r="K6306" s="7">
        <v>401.28</v>
      </c>
      <c r="L6306" s="7">
        <v>1919.78</v>
      </c>
      <c r="M6306" s="7">
        <v>25</v>
      </c>
      <c r="N6306" s="7">
        <v>100</v>
      </c>
      <c r="O6306" s="7"/>
      <c r="P6306" s="7">
        <v>50</v>
      </c>
      <c r="Q6306" s="7">
        <v>2874.9</v>
      </c>
      <c r="R6306" s="7">
        <v>10325.1</v>
      </c>
      <c r="S6306" s="4" t="s">
        <v>35</v>
      </c>
    </row>
    <row r="6307" spans="1:19" ht="26.25" hidden="1" customHeight="1" x14ac:dyDescent="0.25">
      <c r="A6307" s="10">
        <f>+SUBTOTAL(103,$B$5:B6307)</f>
        <v>182</v>
      </c>
      <c r="B6307" s="4" t="s">
        <v>3571</v>
      </c>
      <c r="C6307" s="4" t="s">
        <v>5904</v>
      </c>
      <c r="D6307" s="4" t="s">
        <v>971</v>
      </c>
      <c r="E6307" s="4" t="s">
        <v>109</v>
      </c>
      <c r="F6307" s="4" t="s">
        <v>22</v>
      </c>
      <c r="G6307" s="12" t="s">
        <v>10538</v>
      </c>
      <c r="H6307" s="7">
        <v>13200</v>
      </c>
      <c r="I6307" s="7">
        <v>378.84</v>
      </c>
      <c r="J6307" s="7">
        <v>0</v>
      </c>
      <c r="K6307" s="7">
        <v>401.28</v>
      </c>
      <c r="L6307" s="7">
        <v>1919.78</v>
      </c>
      <c r="M6307" s="7">
        <v>25</v>
      </c>
      <c r="N6307" s="7">
        <v>160</v>
      </c>
      <c r="O6307" s="7"/>
      <c r="P6307" s="7">
        <v>7014.14</v>
      </c>
      <c r="Q6307" s="7">
        <v>9899.0400000000009</v>
      </c>
      <c r="R6307" s="7">
        <v>3300.9599999999991</v>
      </c>
      <c r="S6307" s="4" t="s">
        <v>35</v>
      </c>
    </row>
    <row r="6308" spans="1:19" ht="26.25" hidden="1" customHeight="1" x14ac:dyDescent="0.25">
      <c r="A6308" s="10">
        <f>+SUBTOTAL(103,$B$5:B6308)</f>
        <v>182</v>
      </c>
      <c r="B6308" s="4" t="s">
        <v>3301</v>
      </c>
      <c r="C6308" s="4" t="s">
        <v>8734</v>
      </c>
      <c r="D6308" s="4" t="s">
        <v>324</v>
      </c>
      <c r="E6308" s="4" t="s">
        <v>2765</v>
      </c>
      <c r="F6308" s="4" t="s">
        <v>22</v>
      </c>
      <c r="G6308" s="12" t="s">
        <v>10538</v>
      </c>
      <c r="H6308" s="7">
        <v>13200</v>
      </c>
      <c r="I6308" s="7">
        <v>378.84</v>
      </c>
      <c r="J6308" s="7">
        <v>0</v>
      </c>
      <c r="K6308" s="7">
        <v>401.28</v>
      </c>
      <c r="L6308" s="7">
        <v>1919.78</v>
      </c>
      <c r="M6308" s="7">
        <v>25</v>
      </c>
      <c r="N6308" s="7">
        <v>0</v>
      </c>
      <c r="O6308" s="7"/>
      <c r="P6308" s="7">
        <v>2475</v>
      </c>
      <c r="Q6308" s="7">
        <v>5199.8999999999996</v>
      </c>
      <c r="R6308" s="7">
        <v>8000.1</v>
      </c>
      <c r="S6308" s="4" t="s">
        <v>35</v>
      </c>
    </row>
    <row r="6309" spans="1:19" ht="26.25" hidden="1" customHeight="1" x14ac:dyDescent="0.25">
      <c r="A6309" s="10">
        <f>+SUBTOTAL(103,$B$5:B6309)</f>
        <v>182</v>
      </c>
      <c r="B6309" s="4" t="s">
        <v>3574</v>
      </c>
      <c r="C6309" s="4" t="s">
        <v>1541</v>
      </c>
      <c r="D6309" s="4" t="s">
        <v>324</v>
      </c>
      <c r="E6309" s="4" t="s">
        <v>375</v>
      </c>
      <c r="F6309" s="4" t="s">
        <v>22</v>
      </c>
      <c r="G6309" s="12" t="s">
        <v>10538</v>
      </c>
      <c r="H6309" s="7">
        <v>13200</v>
      </c>
      <c r="I6309" s="7">
        <v>378.84</v>
      </c>
      <c r="J6309" s="7">
        <v>0</v>
      </c>
      <c r="K6309" s="7">
        <v>401.28</v>
      </c>
      <c r="L6309" s="7">
        <v>0</v>
      </c>
      <c r="M6309" s="7">
        <v>25</v>
      </c>
      <c r="N6309" s="7">
        <v>160</v>
      </c>
      <c r="O6309" s="7"/>
      <c r="P6309" s="7">
        <v>7210.42</v>
      </c>
      <c r="Q6309" s="7">
        <v>8175.54</v>
      </c>
      <c r="R6309" s="7">
        <v>5024.46</v>
      </c>
      <c r="S6309" s="4" t="s">
        <v>35</v>
      </c>
    </row>
    <row r="6310" spans="1:19" ht="26.25" hidden="1" customHeight="1" x14ac:dyDescent="0.25">
      <c r="A6310" s="10">
        <f>+SUBTOTAL(103,$B$5:B6310)</f>
        <v>182</v>
      </c>
      <c r="B6310" s="4" t="s">
        <v>2180</v>
      </c>
      <c r="C6310" s="4" t="s">
        <v>413</v>
      </c>
      <c r="D6310" s="4" t="s">
        <v>2870</v>
      </c>
      <c r="E6310" s="4" t="s">
        <v>1710</v>
      </c>
      <c r="F6310" s="4" t="s">
        <v>98</v>
      </c>
      <c r="G6310" s="12" t="s">
        <v>10538</v>
      </c>
      <c r="H6310" s="7">
        <v>13200</v>
      </c>
      <c r="I6310" s="7">
        <v>378.84</v>
      </c>
      <c r="J6310" s="7">
        <v>0</v>
      </c>
      <c r="K6310" s="7">
        <v>401.28</v>
      </c>
      <c r="L6310" s="7">
        <v>0</v>
      </c>
      <c r="M6310" s="7">
        <v>25</v>
      </c>
      <c r="N6310" s="7">
        <v>0</v>
      </c>
      <c r="O6310" s="7"/>
      <c r="P6310" s="7">
        <v>1925</v>
      </c>
      <c r="Q6310" s="7">
        <v>2730.12</v>
      </c>
      <c r="R6310" s="7">
        <v>10469.880000000001</v>
      </c>
      <c r="S6310" s="4" t="s">
        <v>35</v>
      </c>
    </row>
    <row r="6311" spans="1:19" ht="26.25" hidden="1" customHeight="1" x14ac:dyDescent="0.25">
      <c r="A6311" s="10">
        <f>+SUBTOTAL(103,$B$5:B6311)</f>
        <v>182</v>
      </c>
      <c r="B6311" s="4" t="s">
        <v>49</v>
      </c>
      <c r="C6311" s="4" t="s">
        <v>4765</v>
      </c>
      <c r="D6311" s="4" t="s">
        <v>2086</v>
      </c>
      <c r="E6311" s="4" t="s">
        <v>129</v>
      </c>
      <c r="F6311" s="4" t="s">
        <v>22</v>
      </c>
      <c r="G6311" s="12"/>
      <c r="H6311" s="7">
        <v>13200</v>
      </c>
      <c r="I6311" s="7">
        <v>378.84</v>
      </c>
      <c r="J6311" s="7">
        <v>0</v>
      </c>
      <c r="K6311" s="7">
        <v>401.28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805.12</v>
      </c>
      <c r="R6311" s="7">
        <v>12394.88</v>
      </c>
      <c r="S6311" s="4" t="s">
        <v>23</v>
      </c>
    </row>
    <row r="6312" spans="1:19" ht="26.25" hidden="1" customHeight="1" x14ac:dyDescent="0.25">
      <c r="A6312" s="10">
        <f>+SUBTOTAL(103,$B$5:B6312)</f>
        <v>182</v>
      </c>
      <c r="B6312" s="4" t="s">
        <v>1527</v>
      </c>
      <c r="C6312" s="4" t="s">
        <v>8915</v>
      </c>
      <c r="D6312" s="4" t="s">
        <v>3009</v>
      </c>
      <c r="E6312" s="4" t="s">
        <v>2517</v>
      </c>
      <c r="F6312" s="4" t="s">
        <v>22</v>
      </c>
      <c r="G6312" s="12" t="s">
        <v>10538</v>
      </c>
      <c r="H6312" s="7">
        <v>13200</v>
      </c>
      <c r="I6312" s="7">
        <v>378.84</v>
      </c>
      <c r="J6312" s="7">
        <v>0</v>
      </c>
      <c r="K6312" s="7">
        <v>401.28</v>
      </c>
      <c r="L6312" s="7">
        <v>1919.78</v>
      </c>
      <c r="M6312" s="7">
        <v>25</v>
      </c>
      <c r="N6312" s="7">
        <v>100</v>
      </c>
      <c r="O6312" s="7"/>
      <c r="P6312" s="7">
        <v>50</v>
      </c>
      <c r="Q6312" s="7">
        <v>2874.9</v>
      </c>
      <c r="R6312" s="7">
        <v>10325.1</v>
      </c>
      <c r="S6312" s="4" t="s">
        <v>23</v>
      </c>
    </row>
    <row r="6313" spans="1:19" ht="26.25" hidden="1" customHeight="1" x14ac:dyDescent="0.25">
      <c r="A6313" s="10">
        <f>+SUBTOTAL(103,$B$5:B6313)</f>
        <v>182</v>
      </c>
      <c r="B6313" s="4" t="s">
        <v>1541</v>
      </c>
      <c r="C6313" s="4" t="s">
        <v>9209</v>
      </c>
      <c r="D6313" s="4" t="s">
        <v>2086</v>
      </c>
      <c r="E6313" s="4" t="s">
        <v>145</v>
      </c>
      <c r="F6313" s="4" t="s">
        <v>22</v>
      </c>
      <c r="G6313" s="12"/>
      <c r="H6313" s="7">
        <v>13200</v>
      </c>
      <c r="I6313" s="7">
        <v>378.84</v>
      </c>
      <c r="J6313" s="7">
        <v>0</v>
      </c>
      <c r="K6313" s="7">
        <v>401.28</v>
      </c>
      <c r="L6313" s="7">
        <v>0</v>
      </c>
      <c r="M6313" s="7">
        <v>25</v>
      </c>
      <c r="N6313" s="7">
        <v>0</v>
      </c>
      <c r="O6313" s="7"/>
      <c r="P6313" s="7">
        <v>50</v>
      </c>
      <c r="Q6313" s="7">
        <v>855.12</v>
      </c>
      <c r="R6313" s="7">
        <v>12344.88</v>
      </c>
      <c r="S6313" s="4" t="s">
        <v>23</v>
      </c>
    </row>
    <row r="6314" spans="1:19" ht="26.25" hidden="1" customHeight="1" x14ac:dyDescent="0.25">
      <c r="A6314" s="10">
        <f>+SUBTOTAL(103,$B$5:B6314)</f>
        <v>182</v>
      </c>
      <c r="B6314" s="4" t="s">
        <v>9347</v>
      </c>
      <c r="C6314" s="4" t="s">
        <v>7193</v>
      </c>
      <c r="D6314" s="4" t="s">
        <v>2025</v>
      </c>
      <c r="E6314" s="4" t="s">
        <v>10375</v>
      </c>
      <c r="F6314" s="4" t="s">
        <v>22</v>
      </c>
      <c r="G6314" s="12" t="s">
        <v>10538</v>
      </c>
      <c r="H6314" s="7">
        <v>13200</v>
      </c>
      <c r="I6314" s="7">
        <v>378.84</v>
      </c>
      <c r="J6314" s="7">
        <v>0</v>
      </c>
      <c r="K6314" s="7">
        <v>401.28</v>
      </c>
      <c r="L6314" s="7">
        <v>1919.78</v>
      </c>
      <c r="M6314" s="7">
        <v>25</v>
      </c>
      <c r="N6314" s="7">
        <v>120</v>
      </c>
      <c r="O6314" s="7"/>
      <c r="P6314" s="7">
        <v>50</v>
      </c>
      <c r="Q6314" s="7">
        <v>2894.9</v>
      </c>
      <c r="R6314" s="7">
        <v>10305.1</v>
      </c>
      <c r="S6314" s="4" t="s">
        <v>35</v>
      </c>
    </row>
    <row r="6315" spans="1:19" ht="26.25" hidden="1" customHeight="1" x14ac:dyDescent="0.25">
      <c r="A6315" s="10">
        <f>+SUBTOTAL(103,$B$5:B6315)</f>
        <v>182</v>
      </c>
      <c r="B6315" s="4" t="s">
        <v>2208</v>
      </c>
      <c r="C6315" s="4" t="s">
        <v>9374</v>
      </c>
      <c r="D6315" s="4" t="s">
        <v>324</v>
      </c>
      <c r="E6315" s="4" t="s">
        <v>10375</v>
      </c>
      <c r="F6315" s="4" t="s">
        <v>22</v>
      </c>
      <c r="G6315" s="12" t="s">
        <v>10538</v>
      </c>
      <c r="H6315" s="7">
        <v>13200</v>
      </c>
      <c r="I6315" s="7">
        <v>378.84</v>
      </c>
      <c r="J6315" s="7">
        <v>0</v>
      </c>
      <c r="K6315" s="7">
        <v>401.28</v>
      </c>
      <c r="L6315" s="7">
        <v>0</v>
      </c>
      <c r="M6315" s="7">
        <v>25</v>
      </c>
      <c r="N6315" s="7">
        <v>140</v>
      </c>
      <c r="O6315" s="7"/>
      <c r="P6315" s="7">
        <v>1116.56</v>
      </c>
      <c r="Q6315" s="7">
        <v>2061.6799999999998</v>
      </c>
      <c r="R6315" s="7">
        <v>11138.32</v>
      </c>
      <c r="S6315" s="4" t="s">
        <v>35</v>
      </c>
    </row>
    <row r="6316" spans="1:19" ht="26.25" hidden="1" customHeight="1" x14ac:dyDescent="0.25">
      <c r="A6316" s="10">
        <f>+SUBTOTAL(103,$B$5:B6316)</f>
        <v>182</v>
      </c>
      <c r="B6316" s="4" t="s">
        <v>2865</v>
      </c>
      <c r="C6316" s="4" t="s">
        <v>7251</v>
      </c>
      <c r="D6316" s="4" t="s">
        <v>324</v>
      </c>
      <c r="E6316" s="4" t="s">
        <v>10375</v>
      </c>
      <c r="F6316" s="4" t="s">
        <v>22</v>
      </c>
      <c r="G6316" s="12" t="s">
        <v>10538</v>
      </c>
      <c r="H6316" s="7">
        <v>13200</v>
      </c>
      <c r="I6316" s="7">
        <v>378.84</v>
      </c>
      <c r="J6316" s="7">
        <v>0</v>
      </c>
      <c r="K6316" s="7">
        <v>401.28</v>
      </c>
      <c r="L6316" s="7">
        <v>0</v>
      </c>
      <c r="M6316" s="7">
        <v>25</v>
      </c>
      <c r="N6316" s="7">
        <v>120</v>
      </c>
      <c r="O6316" s="7"/>
      <c r="P6316" s="7">
        <v>3340.92</v>
      </c>
      <c r="Q6316" s="7">
        <v>4266.04</v>
      </c>
      <c r="R6316" s="7">
        <v>8933.9599999999991</v>
      </c>
      <c r="S6316" s="4" t="s">
        <v>35</v>
      </c>
    </row>
    <row r="6317" spans="1:19" ht="26.25" hidden="1" customHeight="1" x14ac:dyDescent="0.25">
      <c r="A6317" s="10">
        <f>+SUBTOTAL(103,$B$5:B6317)</f>
        <v>182</v>
      </c>
      <c r="B6317" s="4" t="s">
        <v>3575</v>
      </c>
      <c r="C6317" s="4" t="s">
        <v>5556</v>
      </c>
      <c r="D6317" s="4" t="s">
        <v>2870</v>
      </c>
      <c r="E6317" s="4" t="s">
        <v>129</v>
      </c>
      <c r="F6317" s="4" t="s">
        <v>22</v>
      </c>
      <c r="G6317" s="12"/>
      <c r="H6317" s="7">
        <v>13200</v>
      </c>
      <c r="I6317" s="7">
        <v>378.84</v>
      </c>
      <c r="J6317" s="7">
        <v>0</v>
      </c>
      <c r="K6317" s="7">
        <v>401.28</v>
      </c>
      <c r="L6317" s="7">
        <v>0</v>
      </c>
      <c r="M6317" s="7">
        <v>25</v>
      </c>
      <c r="N6317" s="7">
        <v>200</v>
      </c>
      <c r="O6317" s="7"/>
      <c r="P6317" s="7">
        <v>0</v>
      </c>
      <c r="Q6317" s="7">
        <v>1005.12</v>
      </c>
      <c r="R6317" s="7">
        <v>12194.88</v>
      </c>
      <c r="S6317" s="4" t="s">
        <v>35</v>
      </c>
    </row>
    <row r="6318" spans="1:19" ht="26.25" hidden="1" customHeight="1" x14ac:dyDescent="0.25">
      <c r="A6318" s="10">
        <f>+SUBTOTAL(103,$B$5:B6318)</f>
        <v>182</v>
      </c>
      <c r="B6318" s="4" t="s">
        <v>1257</v>
      </c>
      <c r="C6318" s="4" t="s">
        <v>9462</v>
      </c>
      <c r="D6318" s="4" t="s">
        <v>3576</v>
      </c>
      <c r="E6318" s="4" t="s">
        <v>129</v>
      </c>
      <c r="F6318" s="4" t="s">
        <v>22</v>
      </c>
      <c r="G6318" s="12"/>
      <c r="H6318" s="7">
        <v>13200</v>
      </c>
      <c r="I6318" s="7">
        <v>378.84</v>
      </c>
      <c r="J6318" s="7">
        <v>0</v>
      </c>
      <c r="K6318" s="7">
        <v>401.28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805.12</v>
      </c>
      <c r="R6318" s="7">
        <v>12394.88</v>
      </c>
      <c r="S6318" s="4" t="s">
        <v>23</v>
      </c>
    </row>
    <row r="6319" spans="1:19" ht="26.25" hidden="1" customHeight="1" x14ac:dyDescent="0.25">
      <c r="A6319" s="10">
        <f>+SUBTOTAL(103,$B$5:B6319)</f>
        <v>182</v>
      </c>
      <c r="B6319" s="4" t="s">
        <v>3577</v>
      </c>
      <c r="C6319" s="4" t="s">
        <v>5864</v>
      </c>
      <c r="D6319" s="4" t="s">
        <v>2870</v>
      </c>
      <c r="E6319" s="4" t="s">
        <v>10375</v>
      </c>
      <c r="F6319" s="4" t="s">
        <v>22</v>
      </c>
      <c r="G6319" s="12" t="s">
        <v>10538</v>
      </c>
      <c r="H6319" s="7">
        <v>13200</v>
      </c>
      <c r="I6319" s="7">
        <v>378.84</v>
      </c>
      <c r="J6319" s="7">
        <v>0</v>
      </c>
      <c r="K6319" s="7">
        <v>401.28</v>
      </c>
      <c r="L6319" s="7">
        <v>0</v>
      </c>
      <c r="M6319" s="7">
        <v>25</v>
      </c>
      <c r="N6319" s="7">
        <v>120</v>
      </c>
      <c r="O6319" s="7"/>
      <c r="P6319" s="7">
        <v>896</v>
      </c>
      <c r="Q6319" s="7">
        <v>1821.12</v>
      </c>
      <c r="R6319" s="7">
        <v>11378.880000000001</v>
      </c>
      <c r="S6319" s="4" t="s">
        <v>35</v>
      </c>
    </row>
    <row r="6320" spans="1:19" ht="26.25" hidden="1" customHeight="1" x14ac:dyDescent="0.25">
      <c r="A6320" s="10">
        <f>+SUBTOTAL(103,$B$5:B6320)</f>
        <v>182</v>
      </c>
      <c r="B6320" s="4" t="s">
        <v>3579</v>
      </c>
      <c r="C6320" s="4" t="s">
        <v>9539</v>
      </c>
      <c r="D6320" s="4" t="s">
        <v>3039</v>
      </c>
      <c r="E6320" s="4" t="s">
        <v>96</v>
      </c>
      <c r="F6320" s="4" t="s">
        <v>22</v>
      </c>
      <c r="G6320" s="12"/>
      <c r="H6320" s="7">
        <v>13200</v>
      </c>
      <c r="I6320" s="7">
        <v>378.84</v>
      </c>
      <c r="J6320" s="7">
        <v>0</v>
      </c>
      <c r="K6320" s="7">
        <v>401.28</v>
      </c>
      <c r="L6320" s="7">
        <v>0</v>
      </c>
      <c r="M6320" s="7">
        <v>25</v>
      </c>
      <c r="N6320" s="7">
        <v>100</v>
      </c>
      <c r="O6320" s="7"/>
      <c r="P6320" s="7">
        <v>50</v>
      </c>
      <c r="Q6320" s="7">
        <v>955.12</v>
      </c>
      <c r="R6320" s="7">
        <v>12244.88</v>
      </c>
      <c r="S6320" s="4" t="s">
        <v>35</v>
      </c>
    </row>
    <row r="6321" spans="1:19" ht="26.25" hidden="1" customHeight="1" x14ac:dyDescent="0.25">
      <c r="A6321" s="10">
        <f>+SUBTOTAL(103,$B$5:B6321)</f>
        <v>182</v>
      </c>
      <c r="B6321" s="4" t="s">
        <v>3580</v>
      </c>
      <c r="C6321" s="4" t="s">
        <v>9542</v>
      </c>
      <c r="D6321" s="4" t="s">
        <v>2086</v>
      </c>
      <c r="E6321" s="4" t="s">
        <v>132</v>
      </c>
      <c r="F6321" s="4" t="s">
        <v>22</v>
      </c>
      <c r="G6321" s="12"/>
      <c r="H6321" s="7">
        <v>13200</v>
      </c>
      <c r="I6321" s="7">
        <v>378.84</v>
      </c>
      <c r="J6321" s="7">
        <v>0</v>
      </c>
      <c r="K6321" s="7">
        <v>401.28</v>
      </c>
      <c r="L6321" s="7">
        <v>0</v>
      </c>
      <c r="M6321" s="7">
        <v>25</v>
      </c>
      <c r="N6321" s="7">
        <v>0</v>
      </c>
      <c r="O6321" s="7"/>
      <c r="P6321" s="7">
        <v>50</v>
      </c>
      <c r="Q6321" s="7">
        <v>855.12</v>
      </c>
      <c r="R6321" s="7">
        <v>12344.88</v>
      </c>
      <c r="S6321" s="4" t="s">
        <v>23</v>
      </c>
    </row>
    <row r="6322" spans="1:19" ht="26.25" hidden="1" customHeight="1" x14ac:dyDescent="0.25">
      <c r="A6322" s="10">
        <f>+SUBTOTAL(103,$B$5:B6322)</f>
        <v>182</v>
      </c>
      <c r="B6322" s="4" t="s">
        <v>3581</v>
      </c>
      <c r="C6322" s="4" t="s">
        <v>9577</v>
      </c>
      <c r="D6322" s="4" t="s">
        <v>324</v>
      </c>
      <c r="E6322" s="4" t="s">
        <v>134</v>
      </c>
      <c r="F6322" s="4" t="s">
        <v>22</v>
      </c>
      <c r="G6322" s="12" t="s">
        <v>10538</v>
      </c>
      <c r="H6322" s="7">
        <v>13200</v>
      </c>
      <c r="I6322" s="7">
        <v>378.84</v>
      </c>
      <c r="J6322" s="7">
        <v>0</v>
      </c>
      <c r="K6322" s="7">
        <v>401.28</v>
      </c>
      <c r="L6322" s="7">
        <v>0</v>
      </c>
      <c r="M6322" s="7">
        <v>25</v>
      </c>
      <c r="N6322" s="7">
        <v>0</v>
      </c>
      <c r="O6322" s="7"/>
      <c r="P6322" s="7">
        <v>3255.03</v>
      </c>
      <c r="Q6322" s="7">
        <v>4060.15</v>
      </c>
      <c r="R6322" s="7">
        <v>9139.85</v>
      </c>
      <c r="S6322" s="4" t="s">
        <v>23</v>
      </c>
    </row>
    <row r="6323" spans="1:19" ht="26.25" hidden="1" customHeight="1" x14ac:dyDescent="0.25">
      <c r="A6323" s="10">
        <f>+SUBTOTAL(103,$B$5:B6323)</f>
        <v>182</v>
      </c>
      <c r="B6323" s="4" t="s">
        <v>2227</v>
      </c>
      <c r="C6323" s="4" t="s">
        <v>9619</v>
      </c>
      <c r="D6323" s="4" t="s">
        <v>2102</v>
      </c>
      <c r="E6323" s="4" t="s">
        <v>95</v>
      </c>
      <c r="F6323" s="4" t="s">
        <v>22</v>
      </c>
      <c r="G6323" s="12"/>
      <c r="H6323" s="7">
        <v>13200</v>
      </c>
      <c r="I6323" s="7">
        <v>378.84</v>
      </c>
      <c r="J6323" s="7">
        <v>0</v>
      </c>
      <c r="K6323" s="7">
        <v>401.28</v>
      </c>
      <c r="L6323" s="7">
        <v>0</v>
      </c>
      <c r="M6323" s="7">
        <v>25</v>
      </c>
      <c r="N6323" s="7">
        <v>0</v>
      </c>
      <c r="O6323" s="7"/>
      <c r="P6323" s="7">
        <v>50</v>
      </c>
      <c r="Q6323" s="7">
        <v>855.12</v>
      </c>
      <c r="R6323" s="7">
        <v>12344.88</v>
      </c>
      <c r="S6323" s="4" t="s">
        <v>23</v>
      </c>
    </row>
    <row r="6324" spans="1:19" ht="26.25" hidden="1" customHeight="1" x14ac:dyDescent="0.25">
      <c r="A6324" s="10">
        <f>+SUBTOTAL(103,$B$5:B6324)</f>
        <v>182</v>
      </c>
      <c r="B6324" s="4" t="s">
        <v>3582</v>
      </c>
      <c r="C6324" s="4" t="s">
        <v>9765</v>
      </c>
      <c r="D6324" s="4" t="s">
        <v>971</v>
      </c>
      <c r="E6324" s="4" t="s">
        <v>12566</v>
      </c>
      <c r="F6324" s="4" t="s">
        <v>22</v>
      </c>
      <c r="G6324" s="12"/>
      <c r="H6324" s="7">
        <v>13200</v>
      </c>
      <c r="I6324" s="7">
        <v>378.84</v>
      </c>
      <c r="J6324" s="7">
        <v>0</v>
      </c>
      <c r="K6324" s="7">
        <v>401.28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805.12</v>
      </c>
      <c r="R6324" s="7">
        <v>12394.88</v>
      </c>
      <c r="S6324" s="4" t="s">
        <v>35</v>
      </c>
    </row>
    <row r="6325" spans="1:19" ht="26.25" hidden="1" customHeight="1" x14ac:dyDescent="0.25">
      <c r="A6325" s="10">
        <f>+SUBTOTAL(103,$B$5:B6325)</f>
        <v>182</v>
      </c>
      <c r="B6325" s="4" t="s">
        <v>3583</v>
      </c>
      <c r="C6325" s="4" t="s">
        <v>9774</v>
      </c>
      <c r="D6325" s="4" t="s">
        <v>2605</v>
      </c>
      <c r="E6325" s="4" t="s">
        <v>254</v>
      </c>
      <c r="F6325" s="4" t="s">
        <v>22</v>
      </c>
      <c r="G6325" s="12" t="s">
        <v>10538</v>
      </c>
      <c r="H6325" s="7">
        <v>13200</v>
      </c>
      <c r="I6325" s="7">
        <v>378.84</v>
      </c>
      <c r="J6325" s="7">
        <v>0</v>
      </c>
      <c r="K6325" s="7">
        <v>401.28</v>
      </c>
      <c r="L6325" s="7">
        <v>1919.78</v>
      </c>
      <c r="M6325" s="7">
        <v>25</v>
      </c>
      <c r="N6325" s="7">
        <v>0</v>
      </c>
      <c r="O6325" s="7"/>
      <c r="P6325" s="7">
        <v>711.04</v>
      </c>
      <c r="Q6325" s="7">
        <v>3435.94</v>
      </c>
      <c r="R6325" s="7">
        <v>9764.06</v>
      </c>
      <c r="S6325" s="4" t="s">
        <v>35</v>
      </c>
    </row>
    <row r="6326" spans="1:19" ht="26.25" hidden="1" customHeight="1" x14ac:dyDescent="0.25">
      <c r="A6326" s="10">
        <f>+SUBTOTAL(103,$B$5:B6326)</f>
        <v>182</v>
      </c>
      <c r="B6326" s="4" t="s">
        <v>1456</v>
      </c>
      <c r="C6326" s="4" t="s">
        <v>7516</v>
      </c>
      <c r="D6326" s="4" t="s">
        <v>1404</v>
      </c>
      <c r="E6326" s="4" t="s">
        <v>1792</v>
      </c>
      <c r="F6326" s="4" t="s">
        <v>22</v>
      </c>
      <c r="G6326" s="12" t="s">
        <v>10538</v>
      </c>
      <c r="H6326" s="7">
        <v>13170.78</v>
      </c>
      <c r="I6326" s="7">
        <v>378</v>
      </c>
      <c r="J6326" s="7">
        <v>0</v>
      </c>
      <c r="K6326" s="7">
        <v>400.39</v>
      </c>
      <c r="L6326" s="7">
        <v>0</v>
      </c>
      <c r="M6326" s="7">
        <v>25</v>
      </c>
      <c r="N6326" s="7">
        <v>0</v>
      </c>
      <c r="O6326" s="7"/>
      <c r="P6326" s="7">
        <v>50</v>
      </c>
      <c r="Q6326" s="7">
        <v>853.39</v>
      </c>
      <c r="R6326" s="7">
        <v>12317.390000000001</v>
      </c>
      <c r="S6326" s="4" t="s">
        <v>23</v>
      </c>
    </row>
    <row r="6327" spans="1:19" ht="26.25" hidden="1" customHeight="1" x14ac:dyDescent="0.25">
      <c r="A6327" s="10">
        <f>+SUBTOTAL(103,$B$5:B6327)</f>
        <v>182</v>
      </c>
      <c r="B6327" s="4" t="s">
        <v>536</v>
      </c>
      <c r="C6327" s="4" t="s">
        <v>5348</v>
      </c>
      <c r="D6327" s="4" t="s">
        <v>2086</v>
      </c>
      <c r="E6327" s="4" t="s">
        <v>128</v>
      </c>
      <c r="F6327" s="4" t="s">
        <v>22</v>
      </c>
      <c r="G6327" s="12"/>
      <c r="H6327" s="7">
        <v>13110.9</v>
      </c>
      <c r="I6327" s="7">
        <v>376.28</v>
      </c>
      <c r="J6327" s="7">
        <v>0</v>
      </c>
      <c r="K6327" s="7">
        <v>398.57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799.85</v>
      </c>
      <c r="R6327" s="7">
        <v>12311.05</v>
      </c>
      <c r="S6327" s="4" t="s">
        <v>23</v>
      </c>
    </row>
    <row r="6328" spans="1:19" ht="26.25" hidden="1" customHeight="1" x14ac:dyDescent="0.25">
      <c r="A6328" s="10">
        <f>+SUBTOTAL(103,$B$5:B6328)</f>
        <v>182</v>
      </c>
      <c r="B6328" s="4" t="s">
        <v>2865</v>
      </c>
      <c r="C6328" s="4" t="s">
        <v>9438</v>
      </c>
      <c r="D6328" s="4" t="s">
        <v>324</v>
      </c>
      <c r="E6328" s="4" t="s">
        <v>124</v>
      </c>
      <c r="F6328" s="4" t="s">
        <v>22</v>
      </c>
      <c r="G6328" s="12" t="s">
        <v>10538</v>
      </c>
      <c r="H6328" s="7">
        <v>13060.3</v>
      </c>
      <c r="I6328" s="7">
        <v>374.83</v>
      </c>
      <c r="J6328" s="7">
        <v>0</v>
      </c>
      <c r="K6328" s="7">
        <v>397.03</v>
      </c>
      <c r="L6328" s="7">
        <v>0</v>
      </c>
      <c r="M6328" s="7">
        <v>25</v>
      </c>
      <c r="N6328" s="7">
        <v>0</v>
      </c>
      <c r="O6328" s="7"/>
      <c r="P6328" s="7">
        <v>2744.38</v>
      </c>
      <c r="Q6328" s="7">
        <v>3541.24</v>
      </c>
      <c r="R6328" s="7">
        <v>9519.06</v>
      </c>
      <c r="S6328" s="4" t="s">
        <v>35</v>
      </c>
    </row>
    <row r="6329" spans="1:19" ht="26.25" hidden="1" customHeight="1" x14ac:dyDescent="0.25">
      <c r="A6329" s="10">
        <f>+SUBTOTAL(103,$B$5:B6329)</f>
        <v>182</v>
      </c>
      <c r="B6329" s="4" t="s">
        <v>3587</v>
      </c>
      <c r="C6329" s="4" t="s">
        <v>4839</v>
      </c>
      <c r="D6329" s="4" t="s">
        <v>3039</v>
      </c>
      <c r="E6329" s="4" t="s">
        <v>867</v>
      </c>
      <c r="F6329" s="4" t="s">
        <v>22</v>
      </c>
      <c r="G6329" s="12"/>
      <c r="H6329" s="7">
        <v>13000</v>
      </c>
      <c r="I6329" s="7">
        <v>373.1</v>
      </c>
      <c r="J6329" s="7">
        <v>0</v>
      </c>
      <c r="K6329" s="7">
        <v>395.2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793.3</v>
      </c>
      <c r="R6329" s="7">
        <v>12206.7</v>
      </c>
      <c r="S6329" s="4" t="s">
        <v>35</v>
      </c>
    </row>
    <row r="6330" spans="1:19" ht="26.25" hidden="1" customHeight="1" x14ac:dyDescent="0.25">
      <c r="A6330" s="10">
        <f>+SUBTOTAL(103,$B$5:B6330)</f>
        <v>182</v>
      </c>
      <c r="B6330" s="4" t="s">
        <v>52</v>
      </c>
      <c r="C6330" s="4" t="s">
        <v>5072</v>
      </c>
      <c r="D6330" s="4" t="s">
        <v>324</v>
      </c>
      <c r="E6330" s="4" t="s">
        <v>128</v>
      </c>
      <c r="F6330" s="4" t="s">
        <v>22</v>
      </c>
      <c r="G6330" s="12"/>
      <c r="H6330" s="7">
        <v>13000</v>
      </c>
      <c r="I6330" s="7">
        <v>373.1</v>
      </c>
      <c r="J6330" s="7">
        <v>0</v>
      </c>
      <c r="K6330" s="7">
        <v>395.2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793.3</v>
      </c>
      <c r="R6330" s="7">
        <v>12206.7</v>
      </c>
      <c r="S6330" s="4" t="s">
        <v>23</v>
      </c>
    </row>
    <row r="6331" spans="1:19" ht="26.25" hidden="1" customHeight="1" x14ac:dyDescent="0.25">
      <c r="A6331" s="10">
        <f>+SUBTOTAL(103,$B$5:B6331)</f>
        <v>182</v>
      </c>
      <c r="B6331" s="4" t="s">
        <v>12238</v>
      </c>
      <c r="C6331" s="4" t="s">
        <v>12239</v>
      </c>
      <c r="D6331" s="4" t="s">
        <v>2025</v>
      </c>
      <c r="E6331" s="4" t="s">
        <v>12443</v>
      </c>
      <c r="F6331" s="4" t="s">
        <v>22</v>
      </c>
      <c r="G6331" s="12"/>
      <c r="H6331" s="7">
        <v>13000</v>
      </c>
      <c r="I6331" s="7">
        <v>373.1</v>
      </c>
      <c r="J6331" s="7">
        <v>0</v>
      </c>
      <c r="K6331" s="7">
        <v>395.2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793.3</v>
      </c>
      <c r="R6331" s="7">
        <v>12206.7</v>
      </c>
      <c r="S6331" s="4" t="s">
        <v>35</v>
      </c>
    </row>
    <row r="6332" spans="1:19" ht="26.25" hidden="1" customHeight="1" x14ac:dyDescent="0.25">
      <c r="A6332" s="10">
        <f>+SUBTOTAL(103,$B$5:B6332)</f>
        <v>182</v>
      </c>
      <c r="B6332" s="4" t="s">
        <v>572</v>
      </c>
      <c r="C6332" s="4" t="s">
        <v>12331</v>
      </c>
      <c r="D6332" s="4" t="s">
        <v>3039</v>
      </c>
      <c r="E6332" s="4" t="s">
        <v>12443</v>
      </c>
      <c r="F6332" s="4" t="s">
        <v>22</v>
      </c>
      <c r="G6332" s="12"/>
      <c r="H6332" s="7">
        <v>13000</v>
      </c>
      <c r="I6332" s="7">
        <v>373.1</v>
      </c>
      <c r="J6332" s="7">
        <v>0</v>
      </c>
      <c r="K6332" s="7">
        <v>395.2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793.3</v>
      </c>
      <c r="R6332" s="7">
        <v>12206.7</v>
      </c>
      <c r="S6332" s="4" t="s">
        <v>35</v>
      </c>
    </row>
    <row r="6333" spans="1:19" ht="26.25" hidden="1" customHeight="1" x14ac:dyDescent="0.25">
      <c r="A6333" s="10">
        <f>+SUBTOTAL(103,$B$5:B6333)</f>
        <v>182</v>
      </c>
      <c r="B6333" s="4" t="s">
        <v>3318</v>
      </c>
      <c r="C6333" s="4" t="s">
        <v>9972</v>
      </c>
      <c r="D6333" s="4" t="s">
        <v>2563</v>
      </c>
      <c r="E6333" s="4" t="s">
        <v>12564</v>
      </c>
      <c r="F6333" s="4" t="s">
        <v>22</v>
      </c>
      <c r="G6333" s="12"/>
      <c r="H6333" s="7">
        <v>13000</v>
      </c>
      <c r="I6333" s="7">
        <v>373.1</v>
      </c>
      <c r="J6333" s="7">
        <v>0</v>
      </c>
      <c r="K6333" s="7">
        <v>395.2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793.3</v>
      </c>
      <c r="R6333" s="7">
        <v>12206.7</v>
      </c>
      <c r="S6333" s="4" t="s">
        <v>23</v>
      </c>
    </row>
    <row r="6334" spans="1:19" ht="26.25" hidden="1" customHeight="1" x14ac:dyDescent="0.25">
      <c r="A6334" s="10">
        <f>+SUBTOTAL(103,$B$5:B6334)</f>
        <v>182</v>
      </c>
      <c r="B6334" s="4" t="s">
        <v>640</v>
      </c>
      <c r="C6334" s="4" t="s">
        <v>5900</v>
      </c>
      <c r="D6334" s="4" t="s">
        <v>3015</v>
      </c>
      <c r="E6334" s="4" t="s">
        <v>12565</v>
      </c>
      <c r="F6334" s="4" t="s">
        <v>22</v>
      </c>
      <c r="G6334" s="12"/>
      <c r="H6334" s="7">
        <v>13000</v>
      </c>
      <c r="I6334" s="7">
        <v>373.1</v>
      </c>
      <c r="J6334" s="7">
        <v>0</v>
      </c>
      <c r="K6334" s="7">
        <v>395.2</v>
      </c>
      <c r="L6334" s="7">
        <v>0</v>
      </c>
      <c r="M6334" s="7">
        <v>25</v>
      </c>
      <c r="N6334" s="7">
        <v>0</v>
      </c>
      <c r="O6334" s="7"/>
      <c r="P6334" s="7">
        <v>355.52</v>
      </c>
      <c r="Q6334" s="7">
        <v>1148.82</v>
      </c>
      <c r="R6334" s="7">
        <v>11851.18</v>
      </c>
      <c r="S6334" s="4" t="s">
        <v>23</v>
      </c>
    </row>
    <row r="6335" spans="1:19" ht="26.25" hidden="1" customHeight="1" x14ac:dyDescent="0.25">
      <c r="A6335" s="10">
        <f>+SUBTOTAL(103,$B$5:B6335)</f>
        <v>182</v>
      </c>
      <c r="B6335" s="4" t="s">
        <v>11350</v>
      </c>
      <c r="C6335" s="4" t="s">
        <v>9554</v>
      </c>
      <c r="D6335" s="4" t="s">
        <v>971</v>
      </c>
      <c r="E6335" s="4" t="s">
        <v>12443</v>
      </c>
      <c r="F6335" s="4" t="s">
        <v>22</v>
      </c>
      <c r="G6335" s="12"/>
      <c r="H6335" s="7">
        <v>13000</v>
      </c>
      <c r="I6335" s="7">
        <v>373.1</v>
      </c>
      <c r="J6335" s="7">
        <v>0</v>
      </c>
      <c r="K6335" s="7">
        <v>395.2</v>
      </c>
      <c r="L6335" s="7">
        <v>0</v>
      </c>
      <c r="M6335" s="7">
        <v>25</v>
      </c>
      <c r="N6335" s="7">
        <v>0</v>
      </c>
      <c r="O6335" s="7"/>
      <c r="P6335" s="7">
        <v>400</v>
      </c>
      <c r="Q6335" s="7">
        <v>1193.3</v>
      </c>
      <c r="R6335" s="7">
        <v>11806.7</v>
      </c>
      <c r="S6335" s="4" t="s">
        <v>35</v>
      </c>
    </row>
    <row r="6336" spans="1:19" ht="26.25" hidden="1" customHeight="1" x14ac:dyDescent="0.25">
      <c r="A6336" s="10">
        <f>+SUBTOTAL(103,$B$5:B6336)</f>
        <v>182</v>
      </c>
      <c r="B6336" s="4" t="s">
        <v>3588</v>
      </c>
      <c r="C6336" s="4" t="s">
        <v>6122</v>
      </c>
      <c r="D6336" s="4" t="s">
        <v>3368</v>
      </c>
      <c r="E6336" s="4" t="s">
        <v>128</v>
      </c>
      <c r="F6336" s="4" t="s">
        <v>22</v>
      </c>
      <c r="G6336" s="12"/>
      <c r="H6336" s="7">
        <v>13000</v>
      </c>
      <c r="I6336" s="7">
        <v>373.1</v>
      </c>
      <c r="J6336" s="7">
        <v>0</v>
      </c>
      <c r="K6336" s="7">
        <v>395.2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793.3</v>
      </c>
      <c r="R6336" s="7">
        <v>12206.7</v>
      </c>
      <c r="S6336" s="4" t="s">
        <v>23</v>
      </c>
    </row>
    <row r="6337" spans="1:19" ht="26.25" hidden="1" customHeight="1" x14ac:dyDescent="0.25">
      <c r="A6337" s="10">
        <f>+SUBTOTAL(103,$B$5:B6337)</f>
        <v>182</v>
      </c>
      <c r="B6337" s="4" t="s">
        <v>3589</v>
      </c>
      <c r="C6337" s="4" t="s">
        <v>6188</v>
      </c>
      <c r="D6337" s="4" t="s">
        <v>2288</v>
      </c>
      <c r="E6337" s="4" t="s">
        <v>27</v>
      </c>
      <c r="F6337" s="4" t="s">
        <v>22</v>
      </c>
      <c r="G6337" s="12"/>
      <c r="H6337" s="7">
        <v>13000</v>
      </c>
      <c r="I6337" s="7">
        <v>373.1</v>
      </c>
      <c r="J6337" s="7">
        <v>0</v>
      </c>
      <c r="K6337" s="7">
        <v>395.2</v>
      </c>
      <c r="L6337" s="7">
        <v>0</v>
      </c>
      <c r="M6337" s="7">
        <v>25</v>
      </c>
      <c r="N6337" s="7">
        <v>0</v>
      </c>
      <c r="O6337" s="7"/>
      <c r="P6337" s="7">
        <v>50</v>
      </c>
      <c r="Q6337" s="7">
        <v>843.3</v>
      </c>
      <c r="R6337" s="7">
        <v>12156.7</v>
      </c>
      <c r="S6337" s="4" t="s">
        <v>23</v>
      </c>
    </row>
    <row r="6338" spans="1:19" ht="26.25" hidden="1" customHeight="1" x14ac:dyDescent="0.25">
      <c r="A6338" s="10">
        <f>+SUBTOTAL(103,$B$5:B6338)</f>
        <v>182</v>
      </c>
      <c r="B6338" s="4" t="s">
        <v>10717</v>
      </c>
      <c r="C6338" s="4" t="s">
        <v>10718</v>
      </c>
      <c r="D6338" s="4" t="s">
        <v>2686</v>
      </c>
      <c r="E6338" s="4" t="s">
        <v>12443</v>
      </c>
      <c r="F6338" s="4" t="s">
        <v>22</v>
      </c>
      <c r="G6338" s="12"/>
      <c r="H6338" s="7">
        <v>13000</v>
      </c>
      <c r="I6338" s="7">
        <v>373.1</v>
      </c>
      <c r="J6338" s="7">
        <v>0</v>
      </c>
      <c r="K6338" s="7">
        <v>395.2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793.3</v>
      </c>
      <c r="R6338" s="7">
        <v>12206.7</v>
      </c>
      <c r="S6338" s="4" t="s">
        <v>23</v>
      </c>
    </row>
    <row r="6339" spans="1:19" ht="26.25" hidden="1" customHeight="1" x14ac:dyDescent="0.25">
      <c r="A6339" s="10">
        <f>+SUBTOTAL(103,$B$5:B6339)</f>
        <v>182</v>
      </c>
      <c r="B6339" s="4" t="s">
        <v>767</v>
      </c>
      <c r="C6339" s="4" t="s">
        <v>4802</v>
      </c>
      <c r="D6339" s="4" t="s">
        <v>1072</v>
      </c>
      <c r="E6339" s="4" t="s">
        <v>12443</v>
      </c>
      <c r="F6339" s="4" t="s">
        <v>22</v>
      </c>
      <c r="G6339" s="12"/>
      <c r="H6339" s="7">
        <v>13000</v>
      </c>
      <c r="I6339" s="7">
        <v>373.1</v>
      </c>
      <c r="J6339" s="7">
        <v>0</v>
      </c>
      <c r="K6339" s="7">
        <v>395.2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793.3</v>
      </c>
      <c r="R6339" s="7">
        <v>12206.7</v>
      </c>
      <c r="S6339" s="4" t="s">
        <v>23</v>
      </c>
    </row>
    <row r="6340" spans="1:19" ht="26.25" hidden="1" customHeight="1" x14ac:dyDescent="0.25">
      <c r="A6340" s="10">
        <f>+SUBTOTAL(103,$B$5:B6340)</f>
        <v>182</v>
      </c>
      <c r="B6340" s="4" t="s">
        <v>3590</v>
      </c>
      <c r="C6340" s="4" t="s">
        <v>6723</v>
      </c>
      <c r="D6340" s="4" t="s">
        <v>2906</v>
      </c>
      <c r="E6340" s="4" t="s">
        <v>128</v>
      </c>
      <c r="F6340" s="4" t="s">
        <v>22</v>
      </c>
      <c r="G6340" s="12"/>
      <c r="H6340" s="7">
        <v>13000</v>
      </c>
      <c r="I6340" s="7">
        <v>373.1</v>
      </c>
      <c r="J6340" s="7">
        <v>0</v>
      </c>
      <c r="K6340" s="7">
        <v>395.2</v>
      </c>
      <c r="L6340" s="7">
        <v>1919.78</v>
      </c>
      <c r="M6340" s="7">
        <v>25</v>
      </c>
      <c r="N6340" s="7">
        <v>0</v>
      </c>
      <c r="O6340" s="7"/>
      <c r="P6340" s="7">
        <v>0</v>
      </c>
      <c r="Q6340" s="7">
        <v>2713.08</v>
      </c>
      <c r="R6340" s="7">
        <v>10286.92</v>
      </c>
      <c r="S6340" s="4" t="s">
        <v>23</v>
      </c>
    </row>
    <row r="6341" spans="1:19" ht="26.25" hidden="1" customHeight="1" x14ac:dyDescent="0.25">
      <c r="A6341" s="10">
        <f>+SUBTOTAL(103,$B$5:B6341)</f>
        <v>182</v>
      </c>
      <c r="B6341" s="4" t="s">
        <v>3591</v>
      </c>
      <c r="C6341" s="4" t="s">
        <v>7057</v>
      </c>
      <c r="D6341" s="4" t="s">
        <v>3121</v>
      </c>
      <c r="E6341" s="4" t="s">
        <v>128</v>
      </c>
      <c r="F6341" s="4" t="s">
        <v>22</v>
      </c>
      <c r="G6341" s="12"/>
      <c r="H6341" s="7">
        <v>13000</v>
      </c>
      <c r="I6341" s="7">
        <v>373.1</v>
      </c>
      <c r="J6341" s="7">
        <v>0</v>
      </c>
      <c r="K6341" s="7">
        <v>395.2</v>
      </c>
      <c r="L6341" s="7">
        <v>0</v>
      </c>
      <c r="M6341" s="7">
        <v>25</v>
      </c>
      <c r="N6341" s="7">
        <v>0</v>
      </c>
      <c r="O6341" s="7"/>
      <c r="P6341" s="7">
        <v>890</v>
      </c>
      <c r="Q6341" s="7">
        <v>1683.3</v>
      </c>
      <c r="R6341" s="7">
        <v>11316.7</v>
      </c>
      <c r="S6341" s="4" t="s">
        <v>23</v>
      </c>
    </row>
    <row r="6342" spans="1:19" ht="26.25" hidden="1" customHeight="1" x14ac:dyDescent="0.25">
      <c r="A6342" s="10">
        <f>+SUBTOTAL(103,$B$5:B6342)</f>
        <v>182</v>
      </c>
      <c r="B6342" s="4" t="s">
        <v>165</v>
      </c>
      <c r="C6342" s="4" t="s">
        <v>4892</v>
      </c>
      <c r="D6342" s="4" t="s">
        <v>2563</v>
      </c>
      <c r="E6342" s="4" t="s">
        <v>12564</v>
      </c>
      <c r="F6342" s="4" t="s">
        <v>22</v>
      </c>
      <c r="G6342" s="12"/>
      <c r="H6342" s="7">
        <v>13000</v>
      </c>
      <c r="I6342" s="7">
        <v>373.1</v>
      </c>
      <c r="J6342" s="7">
        <v>0</v>
      </c>
      <c r="K6342" s="7">
        <v>395.2</v>
      </c>
      <c r="L6342" s="7">
        <v>0</v>
      </c>
      <c r="M6342" s="7">
        <v>25</v>
      </c>
      <c r="N6342" s="7">
        <v>0</v>
      </c>
      <c r="O6342" s="7"/>
      <c r="P6342" s="7">
        <v>355.52</v>
      </c>
      <c r="Q6342" s="7">
        <v>1148.82</v>
      </c>
      <c r="R6342" s="7">
        <v>11851.18</v>
      </c>
      <c r="S6342" s="4" t="s">
        <v>23</v>
      </c>
    </row>
    <row r="6343" spans="1:19" ht="26.25" hidden="1" customHeight="1" x14ac:dyDescent="0.25">
      <c r="A6343" s="10">
        <f>+SUBTOTAL(103,$B$5:B6343)</f>
        <v>182</v>
      </c>
      <c r="B6343" s="4" t="s">
        <v>30</v>
      </c>
      <c r="C6343" s="4" t="s">
        <v>7420</v>
      </c>
      <c r="D6343" s="4" t="s">
        <v>2086</v>
      </c>
      <c r="E6343" s="4" t="s">
        <v>12565</v>
      </c>
      <c r="F6343" s="4" t="s">
        <v>22</v>
      </c>
      <c r="G6343" s="12"/>
      <c r="H6343" s="7">
        <v>13000</v>
      </c>
      <c r="I6343" s="7">
        <v>373.1</v>
      </c>
      <c r="J6343" s="7">
        <v>0</v>
      </c>
      <c r="K6343" s="7">
        <v>395.2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793.3</v>
      </c>
      <c r="R6343" s="7">
        <v>12206.7</v>
      </c>
      <c r="S6343" s="4" t="s">
        <v>23</v>
      </c>
    </row>
    <row r="6344" spans="1:19" ht="26.25" hidden="1" customHeight="1" x14ac:dyDescent="0.25">
      <c r="A6344" s="10">
        <f>+SUBTOTAL(103,$B$5:B6344)</f>
        <v>182</v>
      </c>
      <c r="B6344" s="4" t="s">
        <v>958</v>
      </c>
      <c r="C6344" s="4" t="s">
        <v>6431</v>
      </c>
      <c r="D6344" s="4" t="s">
        <v>2906</v>
      </c>
      <c r="E6344" s="4" t="s">
        <v>128</v>
      </c>
      <c r="F6344" s="4" t="s">
        <v>22</v>
      </c>
      <c r="G6344" s="12" t="s">
        <v>10538</v>
      </c>
      <c r="H6344" s="7">
        <v>13000</v>
      </c>
      <c r="I6344" s="7">
        <v>373.1</v>
      </c>
      <c r="J6344" s="7">
        <v>0</v>
      </c>
      <c r="K6344" s="7">
        <v>395.2</v>
      </c>
      <c r="L6344" s="7">
        <v>0</v>
      </c>
      <c r="M6344" s="7">
        <v>25</v>
      </c>
      <c r="N6344" s="7">
        <v>0</v>
      </c>
      <c r="O6344" s="7"/>
      <c r="P6344" s="7">
        <v>3762.78</v>
      </c>
      <c r="Q6344" s="7">
        <v>4556.08</v>
      </c>
      <c r="R6344" s="7">
        <v>8443.92</v>
      </c>
      <c r="S6344" s="4" t="s">
        <v>23</v>
      </c>
    </row>
    <row r="6345" spans="1:19" ht="26.25" hidden="1" customHeight="1" x14ac:dyDescent="0.25">
      <c r="A6345" s="10">
        <f>+SUBTOTAL(103,$B$5:B6345)</f>
        <v>182</v>
      </c>
      <c r="B6345" s="4" t="s">
        <v>3592</v>
      </c>
      <c r="C6345" s="4" t="s">
        <v>5995</v>
      </c>
      <c r="D6345" s="4" t="s">
        <v>3039</v>
      </c>
      <c r="E6345" s="4" t="s">
        <v>96</v>
      </c>
      <c r="F6345" s="4" t="s">
        <v>22</v>
      </c>
      <c r="G6345" s="12"/>
      <c r="H6345" s="7">
        <v>13000</v>
      </c>
      <c r="I6345" s="7">
        <v>373.1</v>
      </c>
      <c r="J6345" s="7">
        <v>0</v>
      </c>
      <c r="K6345" s="7">
        <v>395.2</v>
      </c>
      <c r="L6345" s="7">
        <v>0</v>
      </c>
      <c r="M6345" s="7">
        <v>25</v>
      </c>
      <c r="N6345" s="7">
        <v>0</v>
      </c>
      <c r="O6345" s="7"/>
      <c r="P6345" s="7">
        <v>5109.57</v>
      </c>
      <c r="Q6345" s="7">
        <v>5902.87</v>
      </c>
      <c r="R6345" s="7">
        <v>7097.13</v>
      </c>
      <c r="S6345" s="4" t="s">
        <v>35</v>
      </c>
    </row>
    <row r="6346" spans="1:19" ht="26.25" hidden="1" customHeight="1" x14ac:dyDescent="0.25">
      <c r="A6346" s="10">
        <f>+SUBTOTAL(103,$B$5:B6346)</f>
        <v>182</v>
      </c>
      <c r="B6346" s="4" t="s">
        <v>248</v>
      </c>
      <c r="C6346" s="4" t="s">
        <v>6161</v>
      </c>
      <c r="D6346" s="4" t="s">
        <v>2605</v>
      </c>
      <c r="E6346" s="4" t="s">
        <v>12570</v>
      </c>
      <c r="F6346" s="4" t="s">
        <v>22</v>
      </c>
      <c r="G6346" s="12"/>
      <c r="H6346" s="7">
        <v>13000</v>
      </c>
      <c r="I6346" s="7">
        <v>373.1</v>
      </c>
      <c r="J6346" s="7">
        <v>0</v>
      </c>
      <c r="K6346" s="7">
        <v>395.2</v>
      </c>
      <c r="L6346" s="7">
        <v>1919.78</v>
      </c>
      <c r="M6346" s="7">
        <v>25</v>
      </c>
      <c r="N6346" s="7">
        <v>0</v>
      </c>
      <c r="O6346" s="7"/>
      <c r="P6346" s="7">
        <v>0</v>
      </c>
      <c r="Q6346" s="7">
        <v>2713.08</v>
      </c>
      <c r="R6346" s="7">
        <v>10286.92</v>
      </c>
      <c r="S6346" s="4" t="s">
        <v>23</v>
      </c>
    </row>
    <row r="6347" spans="1:19" ht="26.25" hidden="1" customHeight="1" x14ac:dyDescent="0.25">
      <c r="A6347" s="10">
        <f>+SUBTOTAL(103,$B$5:B6347)</f>
        <v>182</v>
      </c>
      <c r="B6347" s="4" t="s">
        <v>3593</v>
      </c>
      <c r="C6347" s="4" t="s">
        <v>4973</v>
      </c>
      <c r="D6347" s="4" t="s">
        <v>84</v>
      </c>
      <c r="E6347" s="4" t="s">
        <v>12570</v>
      </c>
      <c r="F6347" s="4" t="s">
        <v>22</v>
      </c>
      <c r="G6347" s="12"/>
      <c r="H6347" s="7">
        <v>13000</v>
      </c>
      <c r="I6347" s="7">
        <v>373.1</v>
      </c>
      <c r="J6347" s="7">
        <v>0</v>
      </c>
      <c r="K6347" s="7">
        <v>395.2</v>
      </c>
      <c r="L6347" s="7">
        <v>1919.78</v>
      </c>
      <c r="M6347" s="7">
        <v>25</v>
      </c>
      <c r="N6347" s="7">
        <v>0</v>
      </c>
      <c r="O6347" s="7"/>
      <c r="P6347" s="7">
        <v>0</v>
      </c>
      <c r="Q6347" s="7">
        <v>2713.08</v>
      </c>
      <c r="R6347" s="7">
        <v>10286.92</v>
      </c>
      <c r="S6347" s="4" t="s">
        <v>35</v>
      </c>
    </row>
    <row r="6348" spans="1:19" ht="26.25" hidden="1" customHeight="1" x14ac:dyDescent="0.25">
      <c r="A6348" s="10">
        <f>+SUBTOTAL(103,$B$5:B6348)</f>
        <v>182</v>
      </c>
      <c r="B6348" s="4" t="s">
        <v>3594</v>
      </c>
      <c r="C6348" s="4" t="s">
        <v>5143</v>
      </c>
      <c r="D6348" s="4" t="s">
        <v>3039</v>
      </c>
      <c r="E6348" s="4" t="s">
        <v>12566</v>
      </c>
      <c r="F6348" s="4" t="s">
        <v>22</v>
      </c>
      <c r="G6348" s="12"/>
      <c r="H6348" s="7">
        <v>13000</v>
      </c>
      <c r="I6348" s="7">
        <v>373.1</v>
      </c>
      <c r="J6348" s="7">
        <v>0</v>
      </c>
      <c r="K6348" s="7">
        <v>395.2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793.3</v>
      </c>
      <c r="R6348" s="7">
        <v>12206.7</v>
      </c>
      <c r="S6348" s="4" t="s">
        <v>35</v>
      </c>
    </row>
    <row r="6349" spans="1:19" ht="26.25" hidden="1" customHeight="1" x14ac:dyDescent="0.25">
      <c r="A6349" s="10">
        <f>+SUBTOTAL(103,$B$5:B6349)</f>
        <v>182</v>
      </c>
      <c r="B6349" s="4" t="s">
        <v>3595</v>
      </c>
      <c r="C6349" s="4" t="s">
        <v>8367</v>
      </c>
      <c r="D6349" s="4" t="s">
        <v>1072</v>
      </c>
      <c r="E6349" s="4" t="s">
        <v>93</v>
      </c>
      <c r="F6349" s="4" t="s">
        <v>22</v>
      </c>
      <c r="G6349" s="12"/>
      <c r="H6349" s="7">
        <v>13000</v>
      </c>
      <c r="I6349" s="7">
        <v>373.1</v>
      </c>
      <c r="J6349" s="7">
        <v>0</v>
      </c>
      <c r="K6349" s="7">
        <v>395.2</v>
      </c>
      <c r="L6349" s="7">
        <v>0</v>
      </c>
      <c r="M6349" s="7">
        <v>25</v>
      </c>
      <c r="N6349" s="7">
        <v>0</v>
      </c>
      <c r="O6349" s="7"/>
      <c r="P6349" s="7">
        <v>5777.96</v>
      </c>
      <c r="Q6349" s="7">
        <v>6571.26</v>
      </c>
      <c r="R6349" s="7">
        <v>6428.74</v>
      </c>
      <c r="S6349" s="4" t="s">
        <v>35</v>
      </c>
    </row>
    <row r="6350" spans="1:19" ht="26.25" hidden="1" customHeight="1" x14ac:dyDescent="0.25">
      <c r="A6350" s="10">
        <f>+SUBTOTAL(103,$B$5:B6350)</f>
        <v>182</v>
      </c>
      <c r="B6350" s="4" t="s">
        <v>12537</v>
      </c>
      <c r="C6350" s="4" t="s">
        <v>12538</v>
      </c>
      <c r="D6350" s="4" t="s">
        <v>3169</v>
      </c>
      <c r="E6350" s="4" t="s">
        <v>12769</v>
      </c>
      <c r="F6350" s="4" t="s">
        <v>22</v>
      </c>
      <c r="G6350" s="12"/>
      <c r="H6350" s="7">
        <v>13000</v>
      </c>
      <c r="I6350" s="7">
        <v>373.1</v>
      </c>
      <c r="J6350" s="7">
        <v>0</v>
      </c>
      <c r="K6350" s="7">
        <v>395.2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793.3</v>
      </c>
      <c r="R6350" s="7">
        <v>12206.7</v>
      </c>
      <c r="S6350" s="4" t="s">
        <v>23</v>
      </c>
    </row>
    <row r="6351" spans="1:19" ht="26.25" hidden="1" customHeight="1" x14ac:dyDescent="0.25">
      <c r="A6351" s="10">
        <f>+SUBTOTAL(103,$B$5:B6351)</f>
        <v>182</v>
      </c>
      <c r="B6351" s="4" t="s">
        <v>10848</v>
      </c>
      <c r="C6351" s="4" t="s">
        <v>10849</v>
      </c>
      <c r="D6351" s="4" t="s">
        <v>971</v>
      </c>
      <c r="E6351" s="4" t="s">
        <v>12443</v>
      </c>
      <c r="F6351" s="4" t="s">
        <v>22</v>
      </c>
      <c r="G6351" s="12"/>
      <c r="H6351" s="7">
        <v>13000</v>
      </c>
      <c r="I6351" s="7">
        <v>373.1</v>
      </c>
      <c r="J6351" s="7">
        <v>0</v>
      </c>
      <c r="K6351" s="7">
        <v>395.2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793.3</v>
      </c>
      <c r="R6351" s="7">
        <v>12206.7</v>
      </c>
      <c r="S6351" s="4" t="s">
        <v>35</v>
      </c>
    </row>
    <row r="6352" spans="1:19" ht="26.25" hidden="1" customHeight="1" x14ac:dyDescent="0.25">
      <c r="A6352" s="10">
        <f>+SUBTOTAL(103,$B$5:B6352)</f>
        <v>182</v>
      </c>
      <c r="B6352" s="4" t="s">
        <v>12553</v>
      </c>
      <c r="C6352" s="4" t="s">
        <v>12554</v>
      </c>
      <c r="D6352" s="4" t="s">
        <v>3169</v>
      </c>
      <c r="E6352" s="4" t="s">
        <v>12769</v>
      </c>
      <c r="F6352" s="4" t="s">
        <v>22</v>
      </c>
      <c r="G6352" s="12"/>
      <c r="H6352" s="7">
        <v>13000</v>
      </c>
      <c r="I6352" s="7">
        <v>373.1</v>
      </c>
      <c r="J6352" s="7">
        <v>0</v>
      </c>
      <c r="K6352" s="7">
        <v>395.2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793.3</v>
      </c>
      <c r="R6352" s="7">
        <v>12206.7</v>
      </c>
      <c r="S6352" s="4" t="s">
        <v>23</v>
      </c>
    </row>
    <row r="6353" spans="1:19" ht="26.25" hidden="1" customHeight="1" x14ac:dyDescent="0.25">
      <c r="A6353" s="10">
        <f>+SUBTOTAL(103,$B$5:B6353)</f>
        <v>182</v>
      </c>
      <c r="B6353" s="4" t="s">
        <v>2829</v>
      </c>
      <c r="C6353" s="4" t="s">
        <v>9532</v>
      </c>
      <c r="D6353" s="4" t="s">
        <v>3039</v>
      </c>
      <c r="E6353" s="4" t="s">
        <v>12567</v>
      </c>
      <c r="F6353" s="4" t="s">
        <v>22</v>
      </c>
      <c r="G6353" s="12"/>
      <c r="H6353" s="7">
        <v>13000</v>
      </c>
      <c r="I6353" s="7">
        <v>373.1</v>
      </c>
      <c r="J6353" s="7">
        <v>0</v>
      </c>
      <c r="K6353" s="7">
        <v>395.2</v>
      </c>
      <c r="L6353" s="7">
        <v>0</v>
      </c>
      <c r="M6353" s="7">
        <v>25</v>
      </c>
      <c r="N6353" s="7">
        <v>0</v>
      </c>
      <c r="O6353" s="7"/>
      <c r="P6353" s="7">
        <v>11651</v>
      </c>
      <c r="Q6353" s="7">
        <v>12444.3</v>
      </c>
      <c r="R6353" s="7">
        <v>555.70000000000073</v>
      </c>
      <c r="S6353" s="4" t="s">
        <v>35</v>
      </c>
    </row>
    <row r="6354" spans="1:19" ht="26.25" hidden="1" customHeight="1" x14ac:dyDescent="0.25">
      <c r="A6354" s="10">
        <f>+SUBTOTAL(103,$B$5:B6354)</f>
        <v>182</v>
      </c>
      <c r="B6354" s="4" t="s">
        <v>2313</v>
      </c>
      <c r="C6354" s="4" t="s">
        <v>724</v>
      </c>
      <c r="D6354" s="4" t="s">
        <v>1072</v>
      </c>
      <c r="E6354" s="4" t="s">
        <v>12443</v>
      </c>
      <c r="F6354" s="4" t="s">
        <v>22</v>
      </c>
      <c r="G6354" s="12"/>
      <c r="H6354" s="7">
        <v>13000</v>
      </c>
      <c r="I6354" s="7">
        <v>373.1</v>
      </c>
      <c r="J6354" s="7">
        <v>0</v>
      </c>
      <c r="K6354" s="7">
        <v>395.2</v>
      </c>
      <c r="L6354" s="7">
        <v>0</v>
      </c>
      <c r="M6354" s="7">
        <v>25</v>
      </c>
      <c r="N6354" s="7">
        <v>0</v>
      </c>
      <c r="O6354" s="7"/>
      <c r="P6354" s="7">
        <v>0</v>
      </c>
      <c r="Q6354" s="7">
        <v>793.3</v>
      </c>
      <c r="R6354" s="7">
        <v>12206.7</v>
      </c>
      <c r="S6354" s="4" t="s">
        <v>23</v>
      </c>
    </row>
    <row r="6355" spans="1:19" ht="26.25" hidden="1" customHeight="1" x14ac:dyDescent="0.25">
      <c r="A6355" s="10">
        <f>+SUBTOTAL(103,$B$5:B6355)</f>
        <v>182</v>
      </c>
      <c r="B6355" s="4" t="s">
        <v>12176</v>
      </c>
      <c r="C6355" s="4" t="s">
        <v>12177</v>
      </c>
      <c r="D6355" s="4" t="s">
        <v>1072</v>
      </c>
      <c r="E6355" s="4" t="s">
        <v>12443</v>
      </c>
      <c r="F6355" s="4" t="s">
        <v>22</v>
      </c>
      <c r="G6355" s="12"/>
      <c r="H6355" s="7">
        <v>13000</v>
      </c>
      <c r="I6355" s="7">
        <v>373.1</v>
      </c>
      <c r="J6355" s="7">
        <v>0</v>
      </c>
      <c r="K6355" s="7">
        <v>395.2</v>
      </c>
      <c r="L6355" s="7">
        <v>0</v>
      </c>
      <c r="M6355" s="7">
        <v>25</v>
      </c>
      <c r="N6355" s="7">
        <v>0</v>
      </c>
      <c r="O6355" s="7"/>
      <c r="P6355" s="7">
        <v>0</v>
      </c>
      <c r="Q6355" s="7">
        <v>793.3</v>
      </c>
      <c r="R6355" s="7">
        <v>12206.7</v>
      </c>
      <c r="S6355" s="4" t="s">
        <v>35</v>
      </c>
    </row>
    <row r="6356" spans="1:19" ht="26.25" hidden="1" customHeight="1" x14ac:dyDescent="0.25">
      <c r="A6356" s="10">
        <f>+SUBTOTAL(103,$B$5:B6356)</f>
        <v>182</v>
      </c>
      <c r="B6356" s="4" t="s">
        <v>2851</v>
      </c>
      <c r="C6356" s="4" t="s">
        <v>9815</v>
      </c>
      <c r="D6356" s="4" t="s">
        <v>3039</v>
      </c>
      <c r="E6356" s="4" t="s">
        <v>96</v>
      </c>
      <c r="F6356" s="4" t="s">
        <v>22</v>
      </c>
      <c r="G6356" s="12"/>
      <c r="H6356" s="7">
        <v>13000</v>
      </c>
      <c r="I6356" s="7">
        <v>373.1</v>
      </c>
      <c r="J6356" s="7">
        <v>0</v>
      </c>
      <c r="K6356" s="7">
        <v>395.2</v>
      </c>
      <c r="L6356" s="7">
        <v>0</v>
      </c>
      <c r="M6356" s="7">
        <v>25</v>
      </c>
      <c r="N6356" s="7">
        <v>0</v>
      </c>
      <c r="O6356" s="7"/>
      <c r="P6356" s="7">
        <v>50</v>
      </c>
      <c r="Q6356" s="7">
        <v>843.3</v>
      </c>
      <c r="R6356" s="7">
        <v>12156.7</v>
      </c>
      <c r="S6356" s="4" t="s">
        <v>35</v>
      </c>
    </row>
    <row r="6357" spans="1:19" ht="26.25" hidden="1" customHeight="1" x14ac:dyDescent="0.25">
      <c r="A6357" s="10">
        <f>+SUBTOTAL(103,$B$5:B6357)</f>
        <v>182</v>
      </c>
      <c r="B6357" s="4" t="s">
        <v>3596</v>
      </c>
      <c r="C6357" s="4" t="s">
        <v>9533</v>
      </c>
      <c r="D6357" s="4" t="s">
        <v>3039</v>
      </c>
      <c r="E6357" s="4" t="s">
        <v>12567</v>
      </c>
      <c r="F6357" s="4" t="s">
        <v>22</v>
      </c>
      <c r="G6357" s="12"/>
      <c r="H6357" s="7">
        <v>13000</v>
      </c>
      <c r="I6357" s="7">
        <v>373.1</v>
      </c>
      <c r="J6357" s="7">
        <v>0</v>
      </c>
      <c r="K6357" s="7">
        <v>395.2</v>
      </c>
      <c r="L6357" s="7">
        <v>0</v>
      </c>
      <c r="M6357" s="7">
        <v>25</v>
      </c>
      <c r="N6357" s="7">
        <v>0</v>
      </c>
      <c r="O6357" s="7"/>
      <c r="P6357" s="7">
        <v>5480</v>
      </c>
      <c r="Q6357" s="7">
        <v>6273.3</v>
      </c>
      <c r="R6357" s="7">
        <v>6726.7</v>
      </c>
      <c r="S6357" s="4" t="s">
        <v>35</v>
      </c>
    </row>
    <row r="6358" spans="1:19" ht="26.25" hidden="1" customHeight="1" x14ac:dyDescent="0.25">
      <c r="A6358" s="10">
        <f>+SUBTOTAL(103,$B$5:B6358)</f>
        <v>182</v>
      </c>
      <c r="B6358" s="4" t="s">
        <v>11613</v>
      </c>
      <c r="C6358" s="4" t="s">
        <v>11614</v>
      </c>
      <c r="D6358" s="4" t="s">
        <v>1072</v>
      </c>
      <c r="E6358" s="4" t="s">
        <v>12443</v>
      </c>
      <c r="F6358" s="4" t="s">
        <v>22</v>
      </c>
      <c r="G6358" s="12"/>
      <c r="H6358" s="7">
        <v>12925</v>
      </c>
      <c r="I6358" s="7">
        <v>370.95</v>
      </c>
      <c r="J6358" s="7">
        <v>0</v>
      </c>
      <c r="K6358" s="7">
        <v>392.92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788.87</v>
      </c>
      <c r="R6358" s="7">
        <v>12136.13</v>
      </c>
      <c r="S6358" s="4" t="s">
        <v>23</v>
      </c>
    </row>
    <row r="6359" spans="1:19" ht="26.25" hidden="1" customHeight="1" x14ac:dyDescent="0.25">
      <c r="A6359" s="10">
        <f>+SUBTOTAL(103,$B$5:B6359)</f>
        <v>182</v>
      </c>
      <c r="B6359" s="4" t="s">
        <v>3598</v>
      </c>
      <c r="C6359" s="4" t="s">
        <v>5605</v>
      </c>
      <c r="D6359" s="4" t="s">
        <v>324</v>
      </c>
      <c r="E6359" s="4" t="s">
        <v>72</v>
      </c>
      <c r="F6359" s="4" t="s">
        <v>98</v>
      </c>
      <c r="G6359" s="12"/>
      <c r="H6359" s="7">
        <v>12825.46</v>
      </c>
      <c r="I6359" s="7">
        <v>368.09</v>
      </c>
      <c r="J6359" s="7">
        <v>0</v>
      </c>
      <c r="K6359" s="7">
        <v>389.89</v>
      </c>
      <c r="L6359" s="7">
        <v>0</v>
      </c>
      <c r="M6359" s="7">
        <v>25</v>
      </c>
      <c r="N6359" s="7">
        <v>0</v>
      </c>
      <c r="O6359" s="7"/>
      <c r="P6359" s="7">
        <v>554</v>
      </c>
      <c r="Q6359" s="7">
        <v>1336.98</v>
      </c>
      <c r="R6359" s="7">
        <v>11488.48</v>
      </c>
      <c r="S6359" s="4" t="s">
        <v>35</v>
      </c>
    </row>
    <row r="6360" spans="1:19" ht="26.25" hidden="1" customHeight="1" x14ac:dyDescent="0.25">
      <c r="A6360" s="10">
        <f>+SUBTOTAL(103,$B$5:B6360)</f>
        <v>182</v>
      </c>
      <c r="B6360" s="4" t="s">
        <v>3599</v>
      </c>
      <c r="C6360" s="4" t="s">
        <v>8138</v>
      </c>
      <c r="D6360" s="4" t="s">
        <v>2140</v>
      </c>
      <c r="E6360" s="4" t="s">
        <v>10383</v>
      </c>
      <c r="F6360" s="4" t="s">
        <v>22</v>
      </c>
      <c r="G6360" s="12"/>
      <c r="H6360" s="7">
        <v>12764.7</v>
      </c>
      <c r="I6360" s="7">
        <v>366.35</v>
      </c>
      <c r="J6360" s="7">
        <v>0</v>
      </c>
      <c r="K6360" s="7">
        <v>388.05</v>
      </c>
      <c r="L6360" s="7">
        <v>0</v>
      </c>
      <c r="M6360" s="7">
        <v>25</v>
      </c>
      <c r="N6360" s="7">
        <v>0</v>
      </c>
      <c r="O6360" s="7"/>
      <c r="P6360" s="7">
        <v>6799.39</v>
      </c>
      <c r="Q6360" s="7">
        <v>7578.79</v>
      </c>
      <c r="R6360" s="7">
        <v>5185.9100000000008</v>
      </c>
      <c r="S6360" s="4" t="s">
        <v>35</v>
      </c>
    </row>
    <row r="6361" spans="1:19" ht="26.25" hidden="1" customHeight="1" x14ac:dyDescent="0.25">
      <c r="A6361" s="10">
        <f>+SUBTOTAL(103,$B$5:B6361)</f>
        <v>182</v>
      </c>
      <c r="B6361" s="4" t="s">
        <v>3601</v>
      </c>
      <c r="C6361" s="4" t="s">
        <v>9595</v>
      </c>
      <c r="D6361" s="4" t="s">
        <v>3015</v>
      </c>
      <c r="E6361" s="4" t="s">
        <v>12563</v>
      </c>
      <c r="F6361" s="4" t="s">
        <v>22</v>
      </c>
      <c r="G6361" s="12"/>
      <c r="H6361" s="7">
        <v>12750</v>
      </c>
      <c r="I6361" s="7">
        <v>365.93</v>
      </c>
      <c r="J6361" s="7">
        <v>0</v>
      </c>
      <c r="K6361" s="7">
        <v>387.6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778.53</v>
      </c>
      <c r="R6361" s="7">
        <v>11971.47</v>
      </c>
      <c r="S6361" s="4" t="s">
        <v>23</v>
      </c>
    </row>
    <row r="6362" spans="1:19" ht="26.25" hidden="1" customHeight="1" x14ac:dyDescent="0.25">
      <c r="A6362" s="10">
        <f>+SUBTOTAL(103,$B$5:B6362)</f>
        <v>182</v>
      </c>
      <c r="B6362" s="4" t="s">
        <v>1092</v>
      </c>
      <c r="C6362" s="4" t="s">
        <v>8475</v>
      </c>
      <c r="D6362" s="4" t="s">
        <v>237</v>
      </c>
      <c r="E6362" s="4" t="s">
        <v>12563</v>
      </c>
      <c r="F6362" s="4" t="s">
        <v>22</v>
      </c>
      <c r="G6362" s="12" t="s">
        <v>10538</v>
      </c>
      <c r="H6362" s="7">
        <v>12704.89</v>
      </c>
      <c r="I6362" s="7">
        <v>364.63</v>
      </c>
      <c r="J6362" s="7">
        <v>0</v>
      </c>
      <c r="K6362" s="7">
        <v>386.23</v>
      </c>
      <c r="L6362" s="7">
        <v>1919.78</v>
      </c>
      <c r="M6362" s="7">
        <v>25</v>
      </c>
      <c r="N6362" s="7">
        <v>0</v>
      </c>
      <c r="O6362" s="7"/>
      <c r="P6362" s="7">
        <v>0</v>
      </c>
      <c r="Q6362" s="7">
        <v>2695.64</v>
      </c>
      <c r="R6362" s="7">
        <v>10009.25</v>
      </c>
      <c r="S6362" s="4" t="s">
        <v>35</v>
      </c>
    </row>
    <row r="6363" spans="1:19" ht="26.25" hidden="1" customHeight="1" x14ac:dyDescent="0.25">
      <c r="A6363" s="10">
        <f>+SUBTOTAL(103,$B$5:B6363)</f>
        <v>182</v>
      </c>
      <c r="B6363" s="4" t="s">
        <v>3602</v>
      </c>
      <c r="C6363" s="4" t="s">
        <v>9226</v>
      </c>
      <c r="D6363" s="4" t="s">
        <v>1404</v>
      </c>
      <c r="E6363" s="4" t="s">
        <v>12567</v>
      </c>
      <c r="F6363" s="4" t="s">
        <v>22</v>
      </c>
      <c r="G6363" s="12" t="s">
        <v>10538</v>
      </c>
      <c r="H6363" s="7">
        <v>12704.89</v>
      </c>
      <c r="I6363" s="7">
        <v>364.63</v>
      </c>
      <c r="J6363" s="7">
        <v>0</v>
      </c>
      <c r="K6363" s="7">
        <v>386.23</v>
      </c>
      <c r="L6363" s="7">
        <v>0</v>
      </c>
      <c r="M6363" s="7">
        <v>25</v>
      </c>
      <c r="N6363" s="7">
        <v>0</v>
      </c>
      <c r="O6363" s="7"/>
      <c r="P6363" s="7">
        <v>2908</v>
      </c>
      <c r="Q6363" s="7">
        <v>3683.86</v>
      </c>
      <c r="R6363" s="7">
        <v>9021.0299999999988</v>
      </c>
      <c r="S6363" s="4" t="s">
        <v>35</v>
      </c>
    </row>
    <row r="6364" spans="1:19" ht="26.25" hidden="1" customHeight="1" x14ac:dyDescent="0.25">
      <c r="A6364" s="10">
        <f>+SUBTOTAL(103,$B$5:B6364)</f>
        <v>182</v>
      </c>
      <c r="B6364" s="4" t="s">
        <v>3603</v>
      </c>
      <c r="C6364" s="4" t="s">
        <v>7160</v>
      </c>
      <c r="D6364" s="4" t="s">
        <v>2086</v>
      </c>
      <c r="E6364" s="4" t="s">
        <v>12563</v>
      </c>
      <c r="F6364" s="4" t="s">
        <v>22</v>
      </c>
      <c r="G6364" s="12"/>
      <c r="H6364" s="7">
        <v>12702.25</v>
      </c>
      <c r="I6364" s="7">
        <v>364.55</v>
      </c>
      <c r="J6364" s="7">
        <v>0</v>
      </c>
      <c r="K6364" s="7">
        <v>386.15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775.7</v>
      </c>
      <c r="R6364" s="7">
        <v>11926.55</v>
      </c>
      <c r="S6364" s="4" t="s">
        <v>23</v>
      </c>
    </row>
    <row r="6365" spans="1:19" ht="26.25" hidden="1" customHeight="1" x14ac:dyDescent="0.25">
      <c r="A6365" s="10">
        <f>+SUBTOTAL(103,$B$5:B6365)</f>
        <v>182</v>
      </c>
      <c r="B6365" s="4" t="s">
        <v>3604</v>
      </c>
      <c r="C6365" s="4" t="s">
        <v>4939</v>
      </c>
      <c r="D6365" s="4" t="s">
        <v>1002</v>
      </c>
      <c r="E6365" s="4" t="s">
        <v>145</v>
      </c>
      <c r="F6365" s="4" t="s">
        <v>22</v>
      </c>
      <c r="G6365" s="12" t="s">
        <v>10538</v>
      </c>
      <c r="H6365" s="7">
        <v>12650</v>
      </c>
      <c r="I6365" s="7">
        <v>363.06</v>
      </c>
      <c r="J6365" s="7">
        <v>0</v>
      </c>
      <c r="K6365" s="7">
        <v>384.56</v>
      </c>
      <c r="L6365" s="7">
        <v>0</v>
      </c>
      <c r="M6365" s="7">
        <v>25</v>
      </c>
      <c r="N6365" s="7">
        <v>0</v>
      </c>
      <c r="O6365" s="7"/>
      <c r="P6365" s="7">
        <v>880</v>
      </c>
      <c r="Q6365" s="7">
        <v>1652.62</v>
      </c>
      <c r="R6365" s="7">
        <v>10997.380000000001</v>
      </c>
      <c r="S6365" s="4" t="s">
        <v>35</v>
      </c>
    </row>
    <row r="6366" spans="1:19" ht="26.25" hidden="1" customHeight="1" x14ac:dyDescent="0.25">
      <c r="A6366" s="10">
        <f>+SUBTOTAL(103,$B$5:B6366)</f>
        <v>182</v>
      </c>
      <c r="B6366" s="4" t="s">
        <v>3605</v>
      </c>
      <c r="C6366" s="4" t="s">
        <v>4957</v>
      </c>
      <c r="D6366" s="4" t="s">
        <v>449</v>
      </c>
      <c r="E6366" s="4" t="s">
        <v>70</v>
      </c>
      <c r="F6366" s="4" t="s">
        <v>22</v>
      </c>
      <c r="G6366" s="12" t="s">
        <v>10538</v>
      </c>
      <c r="H6366" s="7">
        <v>12650</v>
      </c>
      <c r="I6366" s="7">
        <v>363.06</v>
      </c>
      <c r="J6366" s="7">
        <v>0</v>
      </c>
      <c r="K6366" s="7">
        <v>384.56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772.62</v>
      </c>
      <c r="R6366" s="7">
        <v>11877.38</v>
      </c>
      <c r="S6366" s="4" t="s">
        <v>35</v>
      </c>
    </row>
    <row r="6367" spans="1:19" ht="26.25" hidden="1" customHeight="1" x14ac:dyDescent="0.25">
      <c r="A6367" s="10">
        <f>+SUBTOTAL(103,$B$5:B6367)</f>
        <v>182</v>
      </c>
      <c r="B6367" s="4" t="s">
        <v>3606</v>
      </c>
      <c r="C6367" s="4" t="s">
        <v>6084</v>
      </c>
      <c r="D6367" s="4" t="s">
        <v>1521</v>
      </c>
      <c r="E6367" s="4" t="s">
        <v>2517</v>
      </c>
      <c r="F6367" s="4" t="s">
        <v>22</v>
      </c>
      <c r="G6367" s="12" t="s">
        <v>10538</v>
      </c>
      <c r="H6367" s="7">
        <v>12650</v>
      </c>
      <c r="I6367" s="7">
        <v>363.06</v>
      </c>
      <c r="J6367" s="7">
        <v>0</v>
      </c>
      <c r="K6367" s="7">
        <v>384.56</v>
      </c>
      <c r="L6367" s="7">
        <v>0</v>
      </c>
      <c r="M6367" s="7">
        <v>25</v>
      </c>
      <c r="N6367" s="7">
        <v>100</v>
      </c>
      <c r="O6367" s="7"/>
      <c r="P6367" s="7">
        <v>50</v>
      </c>
      <c r="Q6367" s="7">
        <v>922.62</v>
      </c>
      <c r="R6367" s="7">
        <v>11727.38</v>
      </c>
      <c r="S6367" s="4" t="s">
        <v>23</v>
      </c>
    </row>
    <row r="6368" spans="1:19" ht="26.25" hidden="1" customHeight="1" x14ac:dyDescent="0.25">
      <c r="A6368" s="10">
        <f>+SUBTOTAL(103,$B$5:B6368)</f>
        <v>182</v>
      </c>
      <c r="B6368" s="4" t="s">
        <v>3386</v>
      </c>
      <c r="C6368" s="4" t="s">
        <v>12175</v>
      </c>
      <c r="D6368" s="4" t="s">
        <v>1072</v>
      </c>
      <c r="E6368" s="4" t="s">
        <v>12443</v>
      </c>
      <c r="F6368" s="4" t="s">
        <v>22</v>
      </c>
      <c r="G6368" s="12"/>
      <c r="H6368" s="7">
        <v>12650</v>
      </c>
      <c r="I6368" s="7">
        <v>363.06</v>
      </c>
      <c r="J6368" s="7">
        <v>0</v>
      </c>
      <c r="K6368" s="7">
        <v>384.56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772.62</v>
      </c>
      <c r="R6368" s="7">
        <v>11877.38</v>
      </c>
      <c r="S6368" s="4" t="s">
        <v>23</v>
      </c>
    </row>
    <row r="6369" spans="1:19" ht="26.25" hidden="1" customHeight="1" x14ac:dyDescent="0.25">
      <c r="A6369" s="10">
        <f>+SUBTOTAL(103,$B$5:B6369)</f>
        <v>182</v>
      </c>
      <c r="B6369" s="4" t="s">
        <v>294</v>
      </c>
      <c r="C6369" s="4" t="s">
        <v>4805</v>
      </c>
      <c r="D6369" s="4" t="s">
        <v>324</v>
      </c>
      <c r="E6369" s="4" t="s">
        <v>12565</v>
      </c>
      <c r="F6369" s="4" t="s">
        <v>22</v>
      </c>
      <c r="G6369" s="12"/>
      <c r="H6369" s="7">
        <v>12564</v>
      </c>
      <c r="I6369" s="7">
        <v>360.59</v>
      </c>
      <c r="J6369" s="7">
        <v>0</v>
      </c>
      <c r="K6369" s="7">
        <v>381.95</v>
      </c>
      <c r="L6369" s="7">
        <v>0</v>
      </c>
      <c r="M6369" s="7">
        <v>25</v>
      </c>
      <c r="N6369" s="7">
        <v>0</v>
      </c>
      <c r="O6369" s="7"/>
      <c r="P6369" s="7">
        <v>662.5</v>
      </c>
      <c r="Q6369" s="7">
        <v>1430.04</v>
      </c>
      <c r="R6369" s="7">
        <v>11133.96</v>
      </c>
      <c r="S6369" s="4" t="s">
        <v>23</v>
      </c>
    </row>
    <row r="6370" spans="1:19" ht="26.25" hidden="1" customHeight="1" x14ac:dyDescent="0.25">
      <c r="A6370" s="10">
        <f>+SUBTOTAL(103,$B$5:B6370)</f>
        <v>182</v>
      </c>
      <c r="B6370" s="4" t="s">
        <v>11760</v>
      </c>
      <c r="C6370" s="4" t="s">
        <v>11761</v>
      </c>
      <c r="D6370" s="4" t="s">
        <v>971</v>
      </c>
      <c r="E6370" s="4" t="s">
        <v>12443</v>
      </c>
      <c r="F6370" s="4" t="s">
        <v>22</v>
      </c>
      <c r="G6370" s="12"/>
      <c r="H6370" s="7">
        <v>12500</v>
      </c>
      <c r="I6370" s="7">
        <v>358.75</v>
      </c>
      <c r="J6370" s="7">
        <v>0</v>
      </c>
      <c r="K6370" s="7">
        <v>380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763.75</v>
      </c>
      <c r="R6370" s="7">
        <v>11736.25</v>
      </c>
      <c r="S6370" s="4" t="s">
        <v>35</v>
      </c>
    </row>
    <row r="6371" spans="1:19" ht="26.25" hidden="1" customHeight="1" x14ac:dyDescent="0.25">
      <c r="A6371" s="10">
        <f>+SUBTOTAL(103,$B$5:B6371)</f>
        <v>182</v>
      </c>
      <c r="B6371" s="4" t="s">
        <v>11353</v>
      </c>
      <c r="C6371" s="4" t="s">
        <v>11354</v>
      </c>
      <c r="D6371" s="4" t="s">
        <v>971</v>
      </c>
      <c r="E6371" s="4" t="s">
        <v>12443</v>
      </c>
      <c r="F6371" s="4" t="s">
        <v>22</v>
      </c>
      <c r="G6371" s="12"/>
      <c r="H6371" s="7">
        <v>12500</v>
      </c>
      <c r="I6371" s="7">
        <v>358.75</v>
      </c>
      <c r="J6371" s="7">
        <v>0</v>
      </c>
      <c r="K6371" s="7">
        <v>380</v>
      </c>
      <c r="L6371" s="7">
        <v>0</v>
      </c>
      <c r="M6371" s="7">
        <v>25</v>
      </c>
      <c r="N6371" s="7">
        <v>0</v>
      </c>
      <c r="O6371" s="7"/>
      <c r="P6371" s="7">
        <v>1300</v>
      </c>
      <c r="Q6371" s="7">
        <v>2063.75</v>
      </c>
      <c r="R6371" s="7">
        <v>10436.25</v>
      </c>
      <c r="S6371" s="4" t="s">
        <v>35</v>
      </c>
    </row>
    <row r="6372" spans="1:19" ht="26.25" hidden="1" customHeight="1" x14ac:dyDescent="0.25">
      <c r="A6372" s="10">
        <f>+SUBTOTAL(103,$B$5:B6372)</f>
        <v>182</v>
      </c>
      <c r="B6372" s="4" t="s">
        <v>3607</v>
      </c>
      <c r="C6372" s="4" t="s">
        <v>6873</v>
      </c>
      <c r="D6372" s="4" t="s">
        <v>324</v>
      </c>
      <c r="E6372" s="4" t="s">
        <v>12569</v>
      </c>
      <c r="F6372" s="4" t="s">
        <v>22</v>
      </c>
      <c r="G6372" s="12"/>
      <c r="H6372" s="7">
        <v>12430</v>
      </c>
      <c r="I6372" s="7">
        <v>356.74</v>
      </c>
      <c r="J6372" s="7">
        <v>0</v>
      </c>
      <c r="K6372" s="7">
        <v>377.87</v>
      </c>
      <c r="L6372" s="7">
        <v>0</v>
      </c>
      <c r="M6372" s="7">
        <v>25</v>
      </c>
      <c r="N6372" s="7">
        <v>0</v>
      </c>
      <c r="O6372" s="7"/>
      <c r="P6372" s="7">
        <v>3872</v>
      </c>
      <c r="Q6372" s="7">
        <v>4631.6099999999997</v>
      </c>
      <c r="R6372" s="7">
        <v>7798.39</v>
      </c>
      <c r="S6372" s="4" t="s">
        <v>35</v>
      </c>
    </row>
    <row r="6373" spans="1:19" ht="26.25" hidden="1" customHeight="1" x14ac:dyDescent="0.25">
      <c r="A6373" s="10">
        <f>+SUBTOTAL(103,$B$5:B6373)</f>
        <v>182</v>
      </c>
      <c r="B6373" s="4" t="s">
        <v>353</v>
      </c>
      <c r="C6373" s="4" t="s">
        <v>10923</v>
      </c>
      <c r="D6373" s="4" t="s">
        <v>3337</v>
      </c>
      <c r="E6373" s="4" t="s">
        <v>12443</v>
      </c>
      <c r="F6373" s="4" t="s">
        <v>22</v>
      </c>
      <c r="G6373" s="12"/>
      <c r="H6373" s="7">
        <v>12365.38</v>
      </c>
      <c r="I6373" s="7">
        <v>354.89</v>
      </c>
      <c r="J6373" s="7">
        <v>0</v>
      </c>
      <c r="K6373" s="7">
        <v>375.91</v>
      </c>
      <c r="L6373" s="7">
        <v>0</v>
      </c>
      <c r="M6373" s="7">
        <v>25</v>
      </c>
      <c r="N6373" s="7">
        <v>0</v>
      </c>
      <c r="O6373" s="7"/>
      <c r="P6373" s="7">
        <v>0</v>
      </c>
      <c r="Q6373" s="7">
        <v>755.8</v>
      </c>
      <c r="R6373" s="7">
        <v>11609.58</v>
      </c>
      <c r="S6373" s="4" t="s">
        <v>23</v>
      </c>
    </row>
    <row r="6374" spans="1:19" ht="26.25" hidden="1" customHeight="1" x14ac:dyDescent="0.25">
      <c r="A6374" s="10">
        <f>+SUBTOTAL(103,$B$5:B6374)</f>
        <v>182</v>
      </c>
      <c r="B6374" s="4" t="s">
        <v>3608</v>
      </c>
      <c r="C6374" s="4" t="s">
        <v>7126</v>
      </c>
      <c r="D6374" s="4" t="s">
        <v>971</v>
      </c>
      <c r="E6374" s="4" t="s">
        <v>12563</v>
      </c>
      <c r="F6374" s="4" t="s">
        <v>22</v>
      </c>
      <c r="G6374" s="12"/>
      <c r="H6374" s="7">
        <v>12365</v>
      </c>
      <c r="I6374" s="7">
        <v>354.88</v>
      </c>
      <c r="J6374" s="7">
        <v>0</v>
      </c>
      <c r="K6374" s="7">
        <v>375.9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755.78</v>
      </c>
      <c r="R6374" s="7">
        <v>11609.22</v>
      </c>
      <c r="S6374" s="4" t="s">
        <v>35</v>
      </c>
    </row>
    <row r="6375" spans="1:19" ht="26.25" hidden="1" customHeight="1" x14ac:dyDescent="0.25">
      <c r="A6375" s="10">
        <f>+SUBTOTAL(103,$B$5:B6375)</f>
        <v>182</v>
      </c>
      <c r="B6375" s="4" t="s">
        <v>3609</v>
      </c>
      <c r="C6375" s="4" t="s">
        <v>5013</v>
      </c>
      <c r="D6375" s="4" t="s">
        <v>2906</v>
      </c>
      <c r="E6375" s="4" t="s">
        <v>12564</v>
      </c>
      <c r="F6375" s="4" t="s">
        <v>22</v>
      </c>
      <c r="G6375" s="12"/>
      <c r="H6375" s="7">
        <v>12250</v>
      </c>
      <c r="I6375" s="7">
        <v>351.58</v>
      </c>
      <c r="J6375" s="7">
        <v>0</v>
      </c>
      <c r="K6375" s="7">
        <v>372.4</v>
      </c>
      <c r="L6375" s="7">
        <v>0</v>
      </c>
      <c r="M6375" s="7">
        <v>25</v>
      </c>
      <c r="N6375" s="7">
        <v>0</v>
      </c>
      <c r="O6375" s="7"/>
      <c r="P6375" s="7">
        <v>4666.17</v>
      </c>
      <c r="Q6375" s="7">
        <v>5415.15</v>
      </c>
      <c r="R6375" s="7">
        <v>6834.85</v>
      </c>
      <c r="S6375" s="4" t="s">
        <v>23</v>
      </c>
    </row>
    <row r="6376" spans="1:19" ht="26.25" hidden="1" customHeight="1" x14ac:dyDescent="0.25">
      <c r="A6376" s="10">
        <f>+SUBTOTAL(103,$B$5:B6376)</f>
        <v>182</v>
      </c>
      <c r="B6376" s="4" t="s">
        <v>2257</v>
      </c>
      <c r="C6376" s="4" t="s">
        <v>6711</v>
      </c>
      <c r="D6376" s="4" t="s">
        <v>236</v>
      </c>
      <c r="E6376" s="4" t="s">
        <v>129</v>
      </c>
      <c r="F6376" s="4" t="s">
        <v>22</v>
      </c>
      <c r="G6376" s="12" t="s">
        <v>10538</v>
      </c>
      <c r="H6376" s="7">
        <v>12243.31</v>
      </c>
      <c r="I6376" s="7">
        <v>351.38</v>
      </c>
      <c r="J6376" s="7">
        <v>0</v>
      </c>
      <c r="K6376" s="7">
        <v>372.2</v>
      </c>
      <c r="L6376" s="7">
        <v>0</v>
      </c>
      <c r="M6376" s="7">
        <v>25</v>
      </c>
      <c r="N6376" s="7">
        <v>120</v>
      </c>
      <c r="O6376" s="7"/>
      <c r="P6376" s="7">
        <v>0</v>
      </c>
      <c r="Q6376" s="7">
        <v>868.58</v>
      </c>
      <c r="R6376" s="7">
        <v>11374.73</v>
      </c>
      <c r="S6376" s="4" t="s">
        <v>35</v>
      </c>
    </row>
    <row r="6377" spans="1:19" ht="26.25" hidden="1" customHeight="1" x14ac:dyDescent="0.25">
      <c r="A6377" s="10">
        <f>+SUBTOTAL(103,$B$5:B6377)</f>
        <v>182</v>
      </c>
      <c r="B6377" s="4" t="s">
        <v>3610</v>
      </c>
      <c r="C6377" s="4" t="s">
        <v>5529</v>
      </c>
      <c r="D6377" s="4" t="s">
        <v>2025</v>
      </c>
      <c r="E6377" s="4" t="s">
        <v>2517</v>
      </c>
      <c r="F6377" s="4" t="s">
        <v>22</v>
      </c>
      <c r="G6377" s="12"/>
      <c r="H6377" s="7">
        <v>12229.25</v>
      </c>
      <c r="I6377" s="7">
        <v>350.98</v>
      </c>
      <c r="J6377" s="7">
        <v>0</v>
      </c>
      <c r="K6377" s="7">
        <v>371.77</v>
      </c>
      <c r="L6377" s="7">
        <v>0</v>
      </c>
      <c r="M6377" s="7">
        <v>25</v>
      </c>
      <c r="N6377" s="7">
        <v>0</v>
      </c>
      <c r="O6377" s="7"/>
      <c r="P6377" s="7">
        <v>867</v>
      </c>
      <c r="Q6377" s="7">
        <v>1614.75</v>
      </c>
      <c r="R6377" s="7">
        <v>10614.5</v>
      </c>
      <c r="S6377" s="4" t="s">
        <v>35</v>
      </c>
    </row>
    <row r="6378" spans="1:19" ht="26.25" hidden="1" customHeight="1" x14ac:dyDescent="0.25">
      <c r="A6378" s="10">
        <f>+SUBTOTAL(103,$B$5:B6378)</f>
        <v>182</v>
      </c>
      <c r="B6378" s="4" t="s">
        <v>11365</v>
      </c>
      <c r="C6378" s="4" t="s">
        <v>11834</v>
      </c>
      <c r="D6378" s="4" t="s">
        <v>2605</v>
      </c>
      <c r="E6378" s="4" t="s">
        <v>12443</v>
      </c>
      <c r="F6378" s="4" t="s">
        <v>22</v>
      </c>
      <c r="G6378" s="12"/>
      <c r="H6378" s="7">
        <v>12229.25</v>
      </c>
      <c r="I6378" s="7">
        <v>350.98</v>
      </c>
      <c r="J6378" s="7">
        <v>0</v>
      </c>
      <c r="K6378" s="7">
        <v>371.77</v>
      </c>
      <c r="L6378" s="7">
        <v>0</v>
      </c>
      <c r="M6378" s="7">
        <v>25</v>
      </c>
      <c r="N6378" s="7">
        <v>0</v>
      </c>
      <c r="O6378" s="7"/>
      <c r="P6378" s="7">
        <v>0</v>
      </c>
      <c r="Q6378" s="7">
        <v>747.75</v>
      </c>
      <c r="R6378" s="7">
        <v>11481.5</v>
      </c>
      <c r="S6378" s="4" t="s">
        <v>23</v>
      </c>
    </row>
    <row r="6379" spans="1:19" ht="26.25" hidden="1" customHeight="1" x14ac:dyDescent="0.25">
      <c r="A6379" s="10">
        <f>+SUBTOTAL(103,$B$5:B6379)</f>
        <v>182</v>
      </c>
      <c r="B6379" s="4" t="s">
        <v>3611</v>
      </c>
      <c r="C6379" s="4" t="s">
        <v>9264</v>
      </c>
      <c r="D6379" s="4" t="s">
        <v>2086</v>
      </c>
      <c r="E6379" s="4" t="s">
        <v>12569</v>
      </c>
      <c r="F6379" s="4" t="s">
        <v>22</v>
      </c>
      <c r="G6379" s="12"/>
      <c r="H6379" s="7">
        <v>12226.5</v>
      </c>
      <c r="I6379" s="7">
        <v>350.9</v>
      </c>
      <c r="J6379" s="7">
        <v>0</v>
      </c>
      <c r="K6379" s="7">
        <v>371.69</v>
      </c>
      <c r="L6379" s="7">
        <v>0</v>
      </c>
      <c r="M6379" s="7">
        <v>25</v>
      </c>
      <c r="N6379" s="7">
        <v>0</v>
      </c>
      <c r="O6379" s="7"/>
      <c r="P6379" s="7">
        <v>1225.52</v>
      </c>
      <c r="Q6379" s="7">
        <v>1973.11</v>
      </c>
      <c r="R6379" s="7">
        <v>10253.39</v>
      </c>
      <c r="S6379" s="4" t="s">
        <v>23</v>
      </c>
    </row>
    <row r="6380" spans="1:19" ht="26.25" hidden="1" customHeight="1" x14ac:dyDescent="0.25">
      <c r="A6380" s="10">
        <f>+SUBTOTAL(103,$B$5:B6380)</f>
        <v>182</v>
      </c>
      <c r="B6380" s="4" t="s">
        <v>353</v>
      </c>
      <c r="C6380" s="4" t="s">
        <v>1090</v>
      </c>
      <c r="D6380" s="4" t="s">
        <v>3337</v>
      </c>
      <c r="E6380" s="4" t="s">
        <v>12563</v>
      </c>
      <c r="F6380" s="4" t="s">
        <v>22</v>
      </c>
      <c r="G6380" s="12"/>
      <c r="H6380" s="7">
        <v>12100</v>
      </c>
      <c r="I6380" s="7">
        <v>347.27</v>
      </c>
      <c r="J6380" s="7">
        <v>0</v>
      </c>
      <c r="K6380" s="7">
        <v>367.84</v>
      </c>
      <c r="L6380" s="7">
        <v>0</v>
      </c>
      <c r="M6380" s="7">
        <v>25</v>
      </c>
      <c r="N6380" s="7">
        <v>0</v>
      </c>
      <c r="O6380" s="7"/>
      <c r="P6380" s="7">
        <v>3603.04</v>
      </c>
      <c r="Q6380" s="7">
        <v>4343.1499999999996</v>
      </c>
      <c r="R6380" s="7">
        <v>7756.85</v>
      </c>
      <c r="S6380" s="4" t="s">
        <v>23</v>
      </c>
    </row>
    <row r="6381" spans="1:19" ht="26.25" hidden="1" customHeight="1" x14ac:dyDescent="0.25">
      <c r="A6381" s="10">
        <f>+SUBTOTAL(103,$B$5:B6381)</f>
        <v>182</v>
      </c>
      <c r="B6381" s="4" t="s">
        <v>3613</v>
      </c>
      <c r="C6381" s="4" t="s">
        <v>5864</v>
      </c>
      <c r="D6381" s="4" t="s">
        <v>2572</v>
      </c>
      <c r="E6381" s="4" t="s">
        <v>4605</v>
      </c>
      <c r="F6381" s="4" t="s">
        <v>22</v>
      </c>
      <c r="G6381" s="12" t="s">
        <v>10538</v>
      </c>
      <c r="H6381" s="7">
        <v>12100</v>
      </c>
      <c r="I6381" s="7">
        <v>347.27</v>
      </c>
      <c r="J6381" s="7">
        <v>0</v>
      </c>
      <c r="K6381" s="7">
        <v>367.84</v>
      </c>
      <c r="L6381" s="7">
        <v>0</v>
      </c>
      <c r="M6381" s="7">
        <v>25</v>
      </c>
      <c r="N6381" s="7">
        <v>0</v>
      </c>
      <c r="O6381" s="7"/>
      <c r="P6381" s="7">
        <v>1050</v>
      </c>
      <c r="Q6381" s="7">
        <v>1790.11</v>
      </c>
      <c r="R6381" s="7">
        <v>10309.89</v>
      </c>
      <c r="S6381" s="4" t="s">
        <v>23</v>
      </c>
    </row>
    <row r="6382" spans="1:19" ht="26.25" hidden="1" customHeight="1" x14ac:dyDescent="0.25">
      <c r="A6382" s="10">
        <f>+SUBTOTAL(103,$B$5:B6382)</f>
        <v>182</v>
      </c>
      <c r="B6382" s="4" t="s">
        <v>451</v>
      </c>
      <c r="C6382" s="4" t="s">
        <v>4760</v>
      </c>
      <c r="D6382" s="4" t="s">
        <v>3009</v>
      </c>
      <c r="E6382" s="4" t="s">
        <v>12566</v>
      </c>
      <c r="F6382" s="4" t="s">
        <v>22</v>
      </c>
      <c r="G6382" s="12"/>
      <c r="H6382" s="7">
        <v>12080.46</v>
      </c>
      <c r="I6382" s="7">
        <v>346.71</v>
      </c>
      <c r="J6382" s="7">
        <v>0</v>
      </c>
      <c r="K6382" s="7">
        <v>367.25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738.96</v>
      </c>
      <c r="R6382" s="7">
        <v>11341.5</v>
      </c>
      <c r="S6382" s="4" t="s">
        <v>35</v>
      </c>
    </row>
    <row r="6383" spans="1:19" ht="26.25" hidden="1" customHeight="1" x14ac:dyDescent="0.25">
      <c r="A6383" s="10">
        <f>+SUBTOTAL(103,$B$5:B6383)</f>
        <v>182</v>
      </c>
      <c r="B6383" s="4" t="s">
        <v>5739</v>
      </c>
      <c r="C6383" s="4" t="s">
        <v>5740</v>
      </c>
      <c r="D6383" s="4" t="s">
        <v>324</v>
      </c>
      <c r="E6383" s="4" t="s">
        <v>12565</v>
      </c>
      <c r="F6383" s="4" t="s">
        <v>98</v>
      </c>
      <c r="G6383" s="12"/>
      <c r="H6383" s="7">
        <v>12078</v>
      </c>
      <c r="I6383" s="7">
        <v>346.64</v>
      </c>
      <c r="J6383" s="7">
        <v>0</v>
      </c>
      <c r="K6383" s="7">
        <v>367.17</v>
      </c>
      <c r="L6383" s="7">
        <v>0</v>
      </c>
      <c r="M6383" s="7">
        <v>25</v>
      </c>
      <c r="N6383" s="7">
        <v>0</v>
      </c>
      <c r="O6383" s="7"/>
      <c r="P6383" s="7">
        <v>355.52</v>
      </c>
      <c r="Q6383" s="7">
        <v>1094.33</v>
      </c>
      <c r="R6383" s="7">
        <v>10983.67</v>
      </c>
      <c r="S6383" s="4" t="s">
        <v>35</v>
      </c>
    </row>
    <row r="6384" spans="1:19" ht="26.25" hidden="1" customHeight="1" x14ac:dyDescent="0.25">
      <c r="A6384" s="10">
        <f>+SUBTOTAL(103,$B$5:B6384)</f>
        <v>182</v>
      </c>
      <c r="B6384" s="4" t="s">
        <v>447</v>
      </c>
      <c r="C6384" s="4" t="s">
        <v>5934</v>
      </c>
      <c r="D6384" s="4" t="s">
        <v>3337</v>
      </c>
      <c r="E6384" s="4" t="s">
        <v>12443</v>
      </c>
      <c r="F6384" s="4" t="s">
        <v>22</v>
      </c>
      <c r="G6384" s="12"/>
      <c r="H6384" s="7">
        <v>12000</v>
      </c>
      <c r="I6384" s="7">
        <v>344.4</v>
      </c>
      <c r="J6384" s="7">
        <v>0</v>
      </c>
      <c r="K6384" s="7">
        <v>364.8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734.2</v>
      </c>
      <c r="R6384" s="7">
        <v>11265.8</v>
      </c>
      <c r="S6384" s="4" t="s">
        <v>23</v>
      </c>
    </row>
    <row r="6385" spans="1:19" ht="26.25" hidden="1" customHeight="1" x14ac:dyDescent="0.25">
      <c r="A6385" s="10">
        <f>+SUBTOTAL(103,$B$5:B6385)</f>
        <v>182</v>
      </c>
      <c r="B6385" s="4" t="s">
        <v>457</v>
      </c>
      <c r="C6385" s="4" t="s">
        <v>10794</v>
      </c>
      <c r="D6385" s="4" t="s">
        <v>3039</v>
      </c>
      <c r="E6385" s="4" t="s">
        <v>12443</v>
      </c>
      <c r="F6385" s="4" t="s">
        <v>22</v>
      </c>
      <c r="G6385" s="12"/>
      <c r="H6385" s="7">
        <v>12000</v>
      </c>
      <c r="I6385" s="7">
        <v>344.4</v>
      </c>
      <c r="J6385" s="7">
        <v>0</v>
      </c>
      <c r="K6385" s="7">
        <v>364.8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734.2</v>
      </c>
      <c r="R6385" s="7">
        <v>11265.8</v>
      </c>
      <c r="S6385" s="4" t="s">
        <v>23</v>
      </c>
    </row>
    <row r="6386" spans="1:19" ht="26.25" hidden="1" customHeight="1" x14ac:dyDescent="0.25">
      <c r="A6386" s="10">
        <f>+SUBTOTAL(103,$B$5:B6386)</f>
        <v>182</v>
      </c>
      <c r="B6386" s="4" t="s">
        <v>457</v>
      </c>
      <c r="C6386" s="4" t="s">
        <v>11397</v>
      </c>
      <c r="D6386" s="4" t="s">
        <v>1072</v>
      </c>
      <c r="E6386" s="4" t="s">
        <v>12443</v>
      </c>
      <c r="F6386" s="4" t="s">
        <v>22</v>
      </c>
      <c r="G6386" s="12"/>
      <c r="H6386" s="7">
        <v>12000</v>
      </c>
      <c r="I6386" s="7">
        <v>344.4</v>
      </c>
      <c r="J6386" s="7">
        <v>0</v>
      </c>
      <c r="K6386" s="7">
        <v>364.8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734.2</v>
      </c>
      <c r="R6386" s="7">
        <v>11265.8</v>
      </c>
      <c r="S6386" s="4" t="s">
        <v>23</v>
      </c>
    </row>
    <row r="6387" spans="1:19" ht="26.25" hidden="1" customHeight="1" x14ac:dyDescent="0.25">
      <c r="A6387" s="10">
        <f>+SUBTOTAL(103,$B$5:B6387)</f>
        <v>182</v>
      </c>
      <c r="B6387" s="4" t="s">
        <v>11703</v>
      </c>
      <c r="C6387" s="4" t="s">
        <v>11704</v>
      </c>
      <c r="D6387" s="4" t="s">
        <v>1072</v>
      </c>
      <c r="E6387" s="4" t="s">
        <v>12443</v>
      </c>
      <c r="F6387" s="4" t="s">
        <v>22</v>
      </c>
      <c r="G6387" s="12"/>
      <c r="H6387" s="7">
        <v>12000</v>
      </c>
      <c r="I6387" s="7">
        <v>344.4</v>
      </c>
      <c r="J6387" s="7">
        <v>0</v>
      </c>
      <c r="K6387" s="7">
        <v>364.8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734.2</v>
      </c>
      <c r="R6387" s="7">
        <v>11265.8</v>
      </c>
      <c r="S6387" s="4" t="s">
        <v>35</v>
      </c>
    </row>
    <row r="6388" spans="1:19" ht="26.25" hidden="1" customHeight="1" x14ac:dyDescent="0.25">
      <c r="A6388" s="10">
        <f>+SUBTOTAL(103,$B$5:B6388)</f>
        <v>182</v>
      </c>
      <c r="B6388" s="4" t="s">
        <v>10830</v>
      </c>
      <c r="C6388" s="4" t="s">
        <v>10831</v>
      </c>
      <c r="D6388" s="4" t="s">
        <v>2802</v>
      </c>
      <c r="E6388" s="4" t="s">
        <v>12443</v>
      </c>
      <c r="F6388" s="4" t="s">
        <v>22</v>
      </c>
      <c r="G6388" s="12"/>
      <c r="H6388" s="7">
        <v>12000</v>
      </c>
      <c r="I6388" s="7">
        <v>344.4</v>
      </c>
      <c r="J6388" s="7">
        <v>0</v>
      </c>
      <c r="K6388" s="7">
        <v>364.8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734.2</v>
      </c>
      <c r="R6388" s="7">
        <v>11265.8</v>
      </c>
      <c r="S6388" s="4" t="s">
        <v>23</v>
      </c>
    </row>
    <row r="6389" spans="1:19" ht="26.25" hidden="1" customHeight="1" x14ac:dyDescent="0.25">
      <c r="A6389" s="10">
        <f>+SUBTOTAL(103,$B$5:B6389)</f>
        <v>182</v>
      </c>
      <c r="B6389" s="4" t="s">
        <v>1588</v>
      </c>
      <c r="C6389" s="4" t="s">
        <v>10647</v>
      </c>
      <c r="D6389" s="4" t="s">
        <v>971</v>
      </c>
      <c r="E6389" s="4" t="s">
        <v>12443</v>
      </c>
      <c r="F6389" s="4" t="s">
        <v>22</v>
      </c>
      <c r="G6389" s="12"/>
      <c r="H6389" s="7">
        <v>12000</v>
      </c>
      <c r="I6389" s="7">
        <v>344.4</v>
      </c>
      <c r="J6389" s="7">
        <v>0</v>
      </c>
      <c r="K6389" s="7">
        <v>364.8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734.2</v>
      </c>
      <c r="R6389" s="7">
        <v>11265.8</v>
      </c>
      <c r="S6389" s="4" t="s">
        <v>35</v>
      </c>
    </row>
    <row r="6390" spans="1:19" ht="26.25" hidden="1" customHeight="1" x14ac:dyDescent="0.25">
      <c r="A6390" s="10">
        <f>+SUBTOTAL(103,$B$5:B6390)</f>
        <v>182</v>
      </c>
      <c r="B6390" s="4" t="s">
        <v>461</v>
      </c>
      <c r="C6390" s="4" t="s">
        <v>12180</v>
      </c>
      <c r="D6390" s="4" t="s">
        <v>3337</v>
      </c>
      <c r="E6390" s="4" t="s">
        <v>12443</v>
      </c>
      <c r="F6390" s="4" t="s">
        <v>22</v>
      </c>
      <c r="G6390" s="12"/>
      <c r="H6390" s="7">
        <v>12000</v>
      </c>
      <c r="I6390" s="7">
        <v>344.4</v>
      </c>
      <c r="J6390" s="7">
        <v>0</v>
      </c>
      <c r="K6390" s="7">
        <v>364.8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734.2</v>
      </c>
      <c r="R6390" s="7">
        <v>11265.8</v>
      </c>
      <c r="S6390" s="4" t="s">
        <v>23</v>
      </c>
    </row>
    <row r="6391" spans="1:19" ht="26.25" hidden="1" customHeight="1" x14ac:dyDescent="0.25">
      <c r="A6391" s="10">
        <f>+SUBTOTAL(103,$B$5:B6391)</f>
        <v>182</v>
      </c>
      <c r="B6391" s="4" t="s">
        <v>462</v>
      </c>
      <c r="C6391" s="4" t="s">
        <v>5752</v>
      </c>
      <c r="D6391" s="4" t="s">
        <v>3039</v>
      </c>
      <c r="E6391" s="4" t="s">
        <v>12443</v>
      </c>
      <c r="F6391" s="4" t="s">
        <v>22</v>
      </c>
      <c r="G6391" s="12"/>
      <c r="H6391" s="7">
        <v>12000</v>
      </c>
      <c r="I6391" s="7">
        <v>344.4</v>
      </c>
      <c r="J6391" s="7">
        <v>0</v>
      </c>
      <c r="K6391" s="7">
        <v>364.8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734.2</v>
      </c>
      <c r="R6391" s="7">
        <v>11265.8</v>
      </c>
      <c r="S6391" s="4" t="s">
        <v>35</v>
      </c>
    </row>
    <row r="6392" spans="1:19" ht="26.25" hidden="1" customHeight="1" x14ac:dyDescent="0.25">
      <c r="A6392" s="10">
        <f>+SUBTOTAL(103,$B$5:B6392)</f>
        <v>182</v>
      </c>
      <c r="B6392" s="4" t="s">
        <v>311</v>
      </c>
      <c r="C6392" s="4" t="s">
        <v>7162</v>
      </c>
      <c r="D6392" s="4" t="s">
        <v>2686</v>
      </c>
      <c r="E6392" s="4" t="s">
        <v>12443</v>
      </c>
      <c r="F6392" s="4" t="s">
        <v>22</v>
      </c>
      <c r="G6392" s="12"/>
      <c r="H6392" s="7">
        <v>12000</v>
      </c>
      <c r="I6392" s="7">
        <v>344.4</v>
      </c>
      <c r="J6392" s="7">
        <v>0</v>
      </c>
      <c r="K6392" s="7">
        <v>364.8</v>
      </c>
      <c r="L6392" s="7">
        <v>0</v>
      </c>
      <c r="M6392" s="7">
        <v>25</v>
      </c>
      <c r="N6392" s="7">
        <v>0</v>
      </c>
      <c r="O6392" s="7"/>
      <c r="P6392" s="7">
        <v>0</v>
      </c>
      <c r="Q6392" s="7">
        <v>734.2</v>
      </c>
      <c r="R6392" s="7">
        <v>11265.8</v>
      </c>
      <c r="S6392" s="4" t="s">
        <v>23</v>
      </c>
    </row>
    <row r="6393" spans="1:19" ht="26.25" hidden="1" customHeight="1" x14ac:dyDescent="0.25">
      <c r="A6393" s="10">
        <f>+SUBTOTAL(103,$B$5:B6393)</f>
        <v>182</v>
      </c>
      <c r="B6393" s="4" t="s">
        <v>11228</v>
      </c>
      <c r="C6393" s="4" t="s">
        <v>11229</v>
      </c>
      <c r="D6393" s="4" t="s">
        <v>3015</v>
      </c>
      <c r="E6393" s="4" t="s">
        <v>12443</v>
      </c>
      <c r="F6393" s="4" t="s">
        <v>22</v>
      </c>
      <c r="G6393" s="12"/>
      <c r="H6393" s="7">
        <v>12000</v>
      </c>
      <c r="I6393" s="7">
        <v>344.4</v>
      </c>
      <c r="J6393" s="7">
        <v>0</v>
      </c>
      <c r="K6393" s="7">
        <v>364.8</v>
      </c>
      <c r="L6393" s="7">
        <v>0</v>
      </c>
      <c r="M6393" s="7">
        <v>25</v>
      </c>
      <c r="N6393" s="7">
        <v>0</v>
      </c>
      <c r="O6393" s="7"/>
      <c r="P6393" s="7">
        <v>0</v>
      </c>
      <c r="Q6393" s="7">
        <v>734.2</v>
      </c>
      <c r="R6393" s="7">
        <v>11265.8</v>
      </c>
      <c r="S6393" s="4" t="s">
        <v>23</v>
      </c>
    </row>
    <row r="6394" spans="1:19" ht="26.25" hidden="1" customHeight="1" x14ac:dyDescent="0.25">
      <c r="A6394" s="10">
        <f>+SUBTOTAL(103,$B$5:B6394)</f>
        <v>182</v>
      </c>
      <c r="B6394" s="4" t="s">
        <v>10906</v>
      </c>
      <c r="C6394" s="4" t="s">
        <v>10907</v>
      </c>
      <c r="D6394" s="4" t="s">
        <v>3039</v>
      </c>
      <c r="E6394" s="4" t="s">
        <v>12443</v>
      </c>
      <c r="F6394" s="4" t="s">
        <v>22</v>
      </c>
      <c r="G6394" s="12"/>
      <c r="H6394" s="7">
        <v>12000</v>
      </c>
      <c r="I6394" s="7">
        <v>344.4</v>
      </c>
      <c r="J6394" s="7">
        <v>0</v>
      </c>
      <c r="K6394" s="7">
        <v>364.8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734.2</v>
      </c>
      <c r="R6394" s="7">
        <v>11265.8</v>
      </c>
      <c r="S6394" s="4" t="s">
        <v>35</v>
      </c>
    </row>
    <row r="6395" spans="1:19" ht="26.25" hidden="1" customHeight="1" x14ac:dyDescent="0.25">
      <c r="A6395" s="10">
        <f>+SUBTOTAL(103,$B$5:B6395)</f>
        <v>182</v>
      </c>
      <c r="B6395" s="4" t="s">
        <v>3677</v>
      </c>
      <c r="C6395" s="4" t="s">
        <v>11479</v>
      </c>
      <c r="D6395" s="4" t="s">
        <v>3039</v>
      </c>
      <c r="E6395" s="4" t="s">
        <v>12443</v>
      </c>
      <c r="F6395" s="4" t="s">
        <v>22</v>
      </c>
      <c r="G6395" s="12"/>
      <c r="H6395" s="7">
        <v>12000</v>
      </c>
      <c r="I6395" s="7">
        <v>344.4</v>
      </c>
      <c r="J6395" s="7">
        <v>0</v>
      </c>
      <c r="K6395" s="7">
        <v>364.8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734.2</v>
      </c>
      <c r="R6395" s="7">
        <v>11265.8</v>
      </c>
      <c r="S6395" s="4" t="s">
        <v>35</v>
      </c>
    </row>
    <row r="6396" spans="1:19" ht="26.25" hidden="1" customHeight="1" x14ac:dyDescent="0.25">
      <c r="A6396" s="10">
        <f>+SUBTOTAL(103,$B$5:B6396)</f>
        <v>182</v>
      </c>
      <c r="B6396" s="4" t="s">
        <v>3150</v>
      </c>
      <c r="C6396" s="4" t="s">
        <v>5276</v>
      </c>
      <c r="D6396" s="4" t="s">
        <v>3039</v>
      </c>
      <c r="E6396" s="4" t="s">
        <v>12443</v>
      </c>
      <c r="F6396" s="4" t="s">
        <v>22</v>
      </c>
      <c r="G6396" s="12"/>
      <c r="H6396" s="7">
        <v>12000</v>
      </c>
      <c r="I6396" s="7">
        <v>344.4</v>
      </c>
      <c r="J6396" s="7">
        <v>0</v>
      </c>
      <c r="K6396" s="7">
        <v>364.8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734.2</v>
      </c>
      <c r="R6396" s="7">
        <v>11265.8</v>
      </c>
      <c r="S6396" s="4" t="s">
        <v>35</v>
      </c>
    </row>
    <row r="6397" spans="1:19" ht="26.25" hidden="1" customHeight="1" x14ac:dyDescent="0.25">
      <c r="A6397" s="10">
        <f>+SUBTOTAL(103,$B$5:B6397)</f>
        <v>182</v>
      </c>
      <c r="B6397" s="4" t="s">
        <v>12323</v>
      </c>
      <c r="C6397" s="4" t="s">
        <v>8376</v>
      </c>
      <c r="D6397" s="4" t="s">
        <v>3039</v>
      </c>
      <c r="E6397" s="4" t="s">
        <v>12443</v>
      </c>
      <c r="F6397" s="4" t="s">
        <v>22</v>
      </c>
      <c r="G6397" s="12"/>
      <c r="H6397" s="7">
        <v>12000</v>
      </c>
      <c r="I6397" s="7">
        <v>344.4</v>
      </c>
      <c r="J6397" s="7">
        <v>0</v>
      </c>
      <c r="K6397" s="7">
        <v>364.8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734.2</v>
      </c>
      <c r="R6397" s="7">
        <v>11265.8</v>
      </c>
      <c r="S6397" s="4" t="s">
        <v>35</v>
      </c>
    </row>
    <row r="6398" spans="1:19" ht="26.25" hidden="1" customHeight="1" x14ac:dyDescent="0.25">
      <c r="A6398" s="10">
        <f>+SUBTOTAL(103,$B$5:B6398)</f>
        <v>182</v>
      </c>
      <c r="B6398" s="4" t="s">
        <v>2529</v>
      </c>
      <c r="C6398" s="4" t="s">
        <v>7452</v>
      </c>
      <c r="D6398" s="4" t="s">
        <v>971</v>
      </c>
      <c r="E6398" s="4" t="s">
        <v>12443</v>
      </c>
      <c r="F6398" s="4" t="s">
        <v>22</v>
      </c>
      <c r="G6398" s="12"/>
      <c r="H6398" s="7">
        <v>12000</v>
      </c>
      <c r="I6398" s="7">
        <v>344.4</v>
      </c>
      <c r="J6398" s="7">
        <v>0</v>
      </c>
      <c r="K6398" s="7">
        <v>364.8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734.2</v>
      </c>
      <c r="R6398" s="7">
        <v>11265.8</v>
      </c>
      <c r="S6398" s="4" t="s">
        <v>35</v>
      </c>
    </row>
    <row r="6399" spans="1:19" ht="26.25" hidden="1" customHeight="1" x14ac:dyDescent="0.25">
      <c r="A6399" s="10">
        <f>+SUBTOTAL(103,$B$5:B6399)</f>
        <v>182</v>
      </c>
      <c r="B6399" s="4" t="s">
        <v>10685</v>
      </c>
      <c r="C6399" s="4" t="s">
        <v>10686</v>
      </c>
      <c r="D6399" s="4" t="s">
        <v>3337</v>
      </c>
      <c r="E6399" s="4" t="s">
        <v>12443</v>
      </c>
      <c r="F6399" s="4" t="s">
        <v>22</v>
      </c>
      <c r="G6399" s="12"/>
      <c r="H6399" s="7">
        <v>12000</v>
      </c>
      <c r="I6399" s="7">
        <v>344.4</v>
      </c>
      <c r="J6399" s="7">
        <v>0</v>
      </c>
      <c r="K6399" s="7">
        <v>364.8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734.2</v>
      </c>
      <c r="R6399" s="7">
        <v>11265.8</v>
      </c>
      <c r="S6399" s="4" t="s">
        <v>23</v>
      </c>
    </row>
    <row r="6400" spans="1:19" ht="26.25" hidden="1" customHeight="1" x14ac:dyDescent="0.25">
      <c r="A6400" s="10">
        <f>+SUBTOTAL(103,$B$5:B6400)</f>
        <v>182</v>
      </c>
      <c r="B6400" s="4" t="s">
        <v>10643</v>
      </c>
      <c r="C6400" s="4" t="s">
        <v>5996</v>
      </c>
      <c r="D6400" s="4" t="s">
        <v>4393</v>
      </c>
      <c r="E6400" s="4" t="s">
        <v>12443</v>
      </c>
      <c r="F6400" s="4" t="s">
        <v>22</v>
      </c>
      <c r="G6400" s="12"/>
      <c r="H6400" s="7">
        <v>12000</v>
      </c>
      <c r="I6400" s="7">
        <v>344.4</v>
      </c>
      <c r="J6400" s="7">
        <v>0</v>
      </c>
      <c r="K6400" s="7">
        <v>364.8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734.2</v>
      </c>
      <c r="R6400" s="7">
        <v>11265.8</v>
      </c>
      <c r="S6400" s="4" t="s">
        <v>23</v>
      </c>
    </row>
    <row r="6401" spans="1:19" ht="26.25" hidden="1" customHeight="1" x14ac:dyDescent="0.25">
      <c r="A6401" s="10">
        <f>+SUBTOTAL(103,$B$5:B6401)</f>
        <v>182</v>
      </c>
      <c r="B6401" s="4" t="s">
        <v>1932</v>
      </c>
      <c r="C6401" s="4" t="s">
        <v>12214</v>
      </c>
      <c r="D6401" s="4" t="s">
        <v>3039</v>
      </c>
      <c r="E6401" s="4" t="s">
        <v>12443</v>
      </c>
      <c r="F6401" s="4" t="s">
        <v>22</v>
      </c>
      <c r="G6401" s="12"/>
      <c r="H6401" s="7">
        <v>12000</v>
      </c>
      <c r="I6401" s="7">
        <v>344.4</v>
      </c>
      <c r="J6401" s="7">
        <v>0</v>
      </c>
      <c r="K6401" s="7">
        <v>364.8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734.2</v>
      </c>
      <c r="R6401" s="7">
        <v>11265.8</v>
      </c>
      <c r="S6401" s="4" t="s">
        <v>35</v>
      </c>
    </row>
    <row r="6402" spans="1:19" ht="26.25" hidden="1" customHeight="1" x14ac:dyDescent="0.25">
      <c r="A6402" s="10">
        <f>+SUBTOTAL(103,$B$5:B6402)</f>
        <v>182</v>
      </c>
      <c r="B6402" s="4" t="s">
        <v>11805</v>
      </c>
      <c r="C6402" s="4" t="s">
        <v>11806</v>
      </c>
      <c r="D6402" s="4" t="s">
        <v>3039</v>
      </c>
      <c r="E6402" s="4" t="s">
        <v>12443</v>
      </c>
      <c r="F6402" s="4" t="s">
        <v>22</v>
      </c>
      <c r="G6402" s="12"/>
      <c r="H6402" s="7">
        <v>12000</v>
      </c>
      <c r="I6402" s="7">
        <v>344.4</v>
      </c>
      <c r="J6402" s="7">
        <v>0</v>
      </c>
      <c r="K6402" s="7">
        <v>364.8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734.2</v>
      </c>
      <c r="R6402" s="7">
        <v>11265.8</v>
      </c>
      <c r="S6402" s="4" t="s">
        <v>35</v>
      </c>
    </row>
    <row r="6403" spans="1:19" ht="26.25" hidden="1" customHeight="1" x14ac:dyDescent="0.25">
      <c r="A6403" s="10">
        <f>+SUBTOTAL(103,$B$5:B6403)</f>
        <v>182</v>
      </c>
      <c r="B6403" s="4" t="s">
        <v>11899</v>
      </c>
      <c r="C6403" s="4" t="s">
        <v>11900</v>
      </c>
      <c r="D6403" s="4" t="s">
        <v>971</v>
      </c>
      <c r="E6403" s="4" t="s">
        <v>12443</v>
      </c>
      <c r="F6403" s="4" t="s">
        <v>22</v>
      </c>
      <c r="G6403" s="12"/>
      <c r="H6403" s="7">
        <v>12000</v>
      </c>
      <c r="I6403" s="7">
        <v>344.4</v>
      </c>
      <c r="J6403" s="7">
        <v>0</v>
      </c>
      <c r="K6403" s="7">
        <v>364.8</v>
      </c>
      <c r="L6403" s="7">
        <v>0</v>
      </c>
      <c r="M6403" s="7">
        <v>25</v>
      </c>
      <c r="N6403" s="7">
        <v>0</v>
      </c>
      <c r="O6403" s="7"/>
      <c r="P6403" s="7">
        <v>1050</v>
      </c>
      <c r="Q6403" s="7">
        <v>1784.2</v>
      </c>
      <c r="R6403" s="7">
        <v>10215.799999999999</v>
      </c>
      <c r="S6403" s="4" t="s">
        <v>35</v>
      </c>
    </row>
    <row r="6404" spans="1:19" ht="26.25" hidden="1" customHeight="1" x14ac:dyDescent="0.25">
      <c r="A6404" s="10">
        <f>+SUBTOTAL(103,$B$5:B6404)</f>
        <v>182</v>
      </c>
      <c r="B6404" s="4" t="s">
        <v>12377</v>
      </c>
      <c r="C6404" s="4" t="s">
        <v>12378</v>
      </c>
      <c r="D6404" s="4" t="s">
        <v>3015</v>
      </c>
      <c r="E6404" s="4" t="s">
        <v>12443</v>
      </c>
      <c r="F6404" s="4" t="s">
        <v>22</v>
      </c>
      <c r="G6404" s="12"/>
      <c r="H6404" s="7">
        <v>12000</v>
      </c>
      <c r="I6404" s="7">
        <v>344.4</v>
      </c>
      <c r="J6404" s="7">
        <v>0</v>
      </c>
      <c r="K6404" s="7">
        <v>364.8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734.2</v>
      </c>
      <c r="R6404" s="7">
        <v>11265.8</v>
      </c>
      <c r="S6404" s="4" t="s">
        <v>23</v>
      </c>
    </row>
    <row r="6405" spans="1:19" ht="26.25" hidden="1" customHeight="1" x14ac:dyDescent="0.25">
      <c r="A6405" s="10">
        <f>+SUBTOTAL(103,$B$5:B6405)</f>
        <v>182</v>
      </c>
      <c r="B6405" s="4" t="s">
        <v>167</v>
      </c>
      <c r="C6405" s="4" t="s">
        <v>9815</v>
      </c>
      <c r="D6405" s="4" t="s">
        <v>3121</v>
      </c>
      <c r="E6405" s="4" t="s">
        <v>12443</v>
      </c>
      <c r="F6405" s="4" t="s">
        <v>22</v>
      </c>
      <c r="G6405" s="12"/>
      <c r="H6405" s="7">
        <v>12000</v>
      </c>
      <c r="I6405" s="7">
        <v>344.4</v>
      </c>
      <c r="J6405" s="7">
        <v>0</v>
      </c>
      <c r="K6405" s="7">
        <v>364.8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734.2</v>
      </c>
      <c r="R6405" s="7">
        <v>11265.8</v>
      </c>
      <c r="S6405" s="4" t="s">
        <v>23</v>
      </c>
    </row>
    <row r="6406" spans="1:19" ht="26.25" hidden="1" customHeight="1" x14ac:dyDescent="0.25">
      <c r="A6406" s="10">
        <f>+SUBTOTAL(103,$B$5:B6406)</f>
        <v>182</v>
      </c>
      <c r="B6406" s="4" t="s">
        <v>167</v>
      </c>
      <c r="C6406" s="4" t="s">
        <v>5181</v>
      </c>
      <c r="D6406" s="4" t="s">
        <v>2086</v>
      </c>
      <c r="E6406" s="4" t="s">
        <v>12569</v>
      </c>
      <c r="F6406" s="4" t="s">
        <v>22</v>
      </c>
      <c r="G6406" s="12"/>
      <c r="H6406" s="7">
        <v>12000</v>
      </c>
      <c r="I6406" s="7">
        <v>344.4</v>
      </c>
      <c r="J6406" s="7">
        <v>0</v>
      </c>
      <c r="K6406" s="7">
        <v>364.8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734.2</v>
      </c>
      <c r="R6406" s="7">
        <v>11265.8</v>
      </c>
      <c r="S6406" s="4" t="s">
        <v>23</v>
      </c>
    </row>
    <row r="6407" spans="1:19" ht="26.25" hidden="1" customHeight="1" x14ac:dyDescent="0.25">
      <c r="A6407" s="10">
        <f>+SUBTOTAL(103,$B$5:B6407)</f>
        <v>182</v>
      </c>
      <c r="B6407" s="4" t="s">
        <v>266</v>
      </c>
      <c r="C6407" s="4" t="s">
        <v>11568</v>
      </c>
      <c r="D6407" s="4" t="s">
        <v>3015</v>
      </c>
      <c r="E6407" s="4" t="s">
        <v>12443</v>
      </c>
      <c r="F6407" s="4" t="s">
        <v>22</v>
      </c>
      <c r="G6407" s="12"/>
      <c r="H6407" s="7">
        <v>12000</v>
      </c>
      <c r="I6407" s="7">
        <v>344.4</v>
      </c>
      <c r="J6407" s="7">
        <v>0</v>
      </c>
      <c r="K6407" s="7">
        <v>364.8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734.2</v>
      </c>
      <c r="R6407" s="7">
        <v>11265.8</v>
      </c>
      <c r="S6407" s="4" t="s">
        <v>23</v>
      </c>
    </row>
    <row r="6408" spans="1:19" ht="26.25" hidden="1" customHeight="1" x14ac:dyDescent="0.25">
      <c r="A6408" s="10">
        <f>+SUBTOTAL(103,$B$5:B6408)</f>
        <v>182</v>
      </c>
      <c r="B6408" s="4" t="s">
        <v>3617</v>
      </c>
      <c r="C6408" s="4" t="s">
        <v>12220</v>
      </c>
      <c r="D6408" s="4" t="s">
        <v>3337</v>
      </c>
      <c r="E6408" s="4" t="s">
        <v>12443</v>
      </c>
      <c r="F6408" s="4" t="s">
        <v>22</v>
      </c>
      <c r="G6408" s="12"/>
      <c r="H6408" s="7">
        <v>12000</v>
      </c>
      <c r="I6408" s="7">
        <v>344.4</v>
      </c>
      <c r="J6408" s="7">
        <v>0</v>
      </c>
      <c r="K6408" s="7">
        <v>364.8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734.2</v>
      </c>
      <c r="R6408" s="7">
        <v>11265.8</v>
      </c>
      <c r="S6408" s="4" t="s">
        <v>23</v>
      </c>
    </row>
    <row r="6409" spans="1:19" ht="26.25" hidden="1" customHeight="1" x14ac:dyDescent="0.25">
      <c r="A6409" s="10">
        <f>+SUBTOTAL(103,$B$5:B6409)</f>
        <v>182</v>
      </c>
      <c r="B6409" s="4" t="s">
        <v>3617</v>
      </c>
      <c r="C6409" s="4" t="s">
        <v>10063</v>
      </c>
      <c r="D6409" s="4" t="s">
        <v>1072</v>
      </c>
      <c r="E6409" s="4" t="s">
        <v>12570</v>
      </c>
      <c r="F6409" s="4" t="s">
        <v>22</v>
      </c>
      <c r="G6409" s="12"/>
      <c r="H6409" s="7">
        <v>12000</v>
      </c>
      <c r="I6409" s="7">
        <v>344.4</v>
      </c>
      <c r="J6409" s="7">
        <v>0</v>
      </c>
      <c r="K6409" s="7">
        <v>364.8</v>
      </c>
      <c r="L6409" s="7">
        <v>0</v>
      </c>
      <c r="M6409" s="7">
        <v>25</v>
      </c>
      <c r="N6409" s="7">
        <v>0</v>
      </c>
      <c r="O6409" s="7"/>
      <c r="P6409" s="7">
        <v>0</v>
      </c>
      <c r="Q6409" s="7">
        <v>734.2</v>
      </c>
      <c r="R6409" s="7">
        <v>11265.8</v>
      </c>
      <c r="S6409" s="4" t="s">
        <v>23</v>
      </c>
    </row>
    <row r="6410" spans="1:19" ht="26.25" hidden="1" customHeight="1" x14ac:dyDescent="0.25">
      <c r="A6410" s="10">
        <f>+SUBTOTAL(103,$B$5:B6410)</f>
        <v>182</v>
      </c>
      <c r="B6410" s="4" t="s">
        <v>10600</v>
      </c>
      <c r="C6410" s="4" t="s">
        <v>10601</v>
      </c>
      <c r="D6410" s="4" t="s">
        <v>3337</v>
      </c>
      <c r="E6410" s="4" t="s">
        <v>12443</v>
      </c>
      <c r="F6410" s="4" t="s">
        <v>22</v>
      </c>
      <c r="G6410" s="12"/>
      <c r="H6410" s="7">
        <v>12000</v>
      </c>
      <c r="I6410" s="7">
        <v>344.4</v>
      </c>
      <c r="J6410" s="7">
        <v>0</v>
      </c>
      <c r="K6410" s="7">
        <v>364.8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734.2</v>
      </c>
      <c r="R6410" s="7">
        <v>11265.8</v>
      </c>
      <c r="S6410" s="4" t="s">
        <v>23</v>
      </c>
    </row>
    <row r="6411" spans="1:19" ht="26.25" hidden="1" customHeight="1" x14ac:dyDescent="0.25">
      <c r="A6411" s="10">
        <f>+SUBTOTAL(103,$B$5:B6411)</f>
        <v>182</v>
      </c>
      <c r="B6411" s="4" t="s">
        <v>10928</v>
      </c>
      <c r="C6411" s="4" t="s">
        <v>6867</v>
      </c>
      <c r="D6411" s="4" t="s">
        <v>3039</v>
      </c>
      <c r="E6411" s="4" t="s">
        <v>12443</v>
      </c>
      <c r="F6411" s="4" t="s">
        <v>22</v>
      </c>
      <c r="G6411" s="12"/>
      <c r="H6411" s="7">
        <v>12000</v>
      </c>
      <c r="I6411" s="7">
        <v>344.4</v>
      </c>
      <c r="J6411" s="7">
        <v>0</v>
      </c>
      <c r="K6411" s="7">
        <v>364.8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734.2</v>
      </c>
      <c r="R6411" s="7">
        <v>11265.8</v>
      </c>
      <c r="S6411" s="4" t="s">
        <v>35</v>
      </c>
    </row>
    <row r="6412" spans="1:19" ht="26.25" hidden="1" customHeight="1" x14ac:dyDescent="0.25">
      <c r="A6412" s="10">
        <f>+SUBTOTAL(103,$B$5:B6412)</f>
        <v>182</v>
      </c>
      <c r="B6412" s="4" t="s">
        <v>12225</v>
      </c>
      <c r="C6412" s="4" t="s">
        <v>11853</v>
      </c>
      <c r="D6412" s="4" t="s">
        <v>3039</v>
      </c>
      <c r="E6412" s="4" t="s">
        <v>12443</v>
      </c>
      <c r="F6412" s="4" t="s">
        <v>22</v>
      </c>
      <c r="G6412" s="12"/>
      <c r="H6412" s="7">
        <v>12000</v>
      </c>
      <c r="I6412" s="7">
        <v>344.4</v>
      </c>
      <c r="J6412" s="7">
        <v>0</v>
      </c>
      <c r="K6412" s="7">
        <v>364.8</v>
      </c>
      <c r="L6412" s="7">
        <v>0</v>
      </c>
      <c r="M6412" s="7">
        <v>25</v>
      </c>
      <c r="N6412" s="7">
        <v>0</v>
      </c>
      <c r="O6412" s="7"/>
      <c r="P6412" s="7">
        <v>1000</v>
      </c>
      <c r="Q6412" s="7">
        <v>1734.2</v>
      </c>
      <c r="R6412" s="7">
        <v>10265.799999999999</v>
      </c>
      <c r="S6412" s="4" t="s">
        <v>35</v>
      </c>
    </row>
    <row r="6413" spans="1:19" ht="26.25" hidden="1" customHeight="1" x14ac:dyDescent="0.25">
      <c r="A6413" s="10">
        <f>+SUBTOTAL(103,$B$5:B6413)</f>
        <v>182</v>
      </c>
      <c r="B6413" s="4" t="s">
        <v>11814</v>
      </c>
      <c r="C6413" s="4" t="s">
        <v>11815</v>
      </c>
      <c r="D6413" s="4" t="s">
        <v>3039</v>
      </c>
      <c r="E6413" s="4" t="s">
        <v>12443</v>
      </c>
      <c r="F6413" s="4" t="s">
        <v>22</v>
      </c>
      <c r="G6413" s="12"/>
      <c r="H6413" s="7">
        <v>12000</v>
      </c>
      <c r="I6413" s="7">
        <v>344.4</v>
      </c>
      <c r="J6413" s="7">
        <v>0</v>
      </c>
      <c r="K6413" s="7">
        <v>364.8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734.2</v>
      </c>
      <c r="R6413" s="7">
        <v>11265.8</v>
      </c>
      <c r="S6413" s="4" t="s">
        <v>35</v>
      </c>
    </row>
    <row r="6414" spans="1:19" ht="26.25" hidden="1" customHeight="1" x14ac:dyDescent="0.25">
      <c r="A6414" s="10">
        <f>+SUBTOTAL(103,$B$5:B6414)</f>
        <v>182</v>
      </c>
      <c r="B6414" s="4" t="s">
        <v>536</v>
      </c>
      <c r="C6414" s="4" t="s">
        <v>9418</v>
      </c>
      <c r="D6414" s="4" t="s">
        <v>3015</v>
      </c>
      <c r="E6414" s="4" t="s">
        <v>12443</v>
      </c>
      <c r="F6414" s="4" t="s">
        <v>22</v>
      </c>
      <c r="G6414" s="12"/>
      <c r="H6414" s="7">
        <v>12000</v>
      </c>
      <c r="I6414" s="7">
        <v>344.4</v>
      </c>
      <c r="J6414" s="7">
        <v>0</v>
      </c>
      <c r="K6414" s="7">
        <v>364.8</v>
      </c>
      <c r="L6414" s="7">
        <v>0</v>
      </c>
      <c r="M6414" s="7">
        <v>25</v>
      </c>
      <c r="N6414" s="7">
        <v>0</v>
      </c>
      <c r="O6414" s="7"/>
      <c r="P6414" s="7">
        <v>0</v>
      </c>
      <c r="Q6414" s="7">
        <v>734.2</v>
      </c>
      <c r="R6414" s="7">
        <v>11265.8</v>
      </c>
      <c r="S6414" s="4" t="s">
        <v>23</v>
      </c>
    </row>
    <row r="6415" spans="1:19" ht="26.25" hidden="1" customHeight="1" x14ac:dyDescent="0.25">
      <c r="A6415" s="10">
        <f>+SUBTOTAL(103,$B$5:B6415)</f>
        <v>182</v>
      </c>
      <c r="B6415" s="4" t="s">
        <v>10812</v>
      </c>
      <c r="C6415" s="4" t="s">
        <v>10813</v>
      </c>
      <c r="D6415" s="4" t="s">
        <v>1072</v>
      </c>
      <c r="E6415" s="4" t="s">
        <v>12443</v>
      </c>
      <c r="F6415" s="4" t="s">
        <v>22</v>
      </c>
      <c r="G6415" s="12"/>
      <c r="H6415" s="7">
        <v>12000</v>
      </c>
      <c r="I6415" s="7">
        <v>344.4</v>
      </c>
      <c r="J6415" s="7">
        <v>0</v>
      </c>
      <c r="K6415" s="7">
        <v>364.8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734.2</v>
      </c>
      <c r="R6415" s="7">
        <v>11265.8</v>
      </c>
      <c r="S6415" s="4" t="s">
        <v>23</v>
      </c>
    </row>
    <row r="6416" spans="1:19" ht="26.25" hidden="1" customHeight="1" x14ac:dyDescent="0.25">
      <c r="A6416" s="10">
        <f>+SUBTOTAL(103,$B$5:B6416)</f>
        <v>182</v>
      </c>
      <c r="B6416" s="4" t="s">
        <v>542</v>
      </c>
      <c r="C6416" s="4" t="s">
        <v>9339</v>
      </c>
      <c r="D6416" s="4" t="s">
        <v>3337</v>
      </c>
      <c r="E6416" s="4" t="s">
        <v>12443</v>
      </c>
      <c r="F6416" s="4" t="s">
        <v>22</v>
      </c>
      <c r="G6416" s="12"/>
      <c r="H6416" s="7">
        <v>12000</v>
      </c>
      <c r="I6416" s="7">
        <v>344.4</v>
      </c>
      <c r="J6416" s="7">
        <v>0</v>
      </c>
      <c r="K6416" s="7">
        <v>364.8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734.2</v>
      </c>
      <c r="R6416" s="7">
        <v>11265.8</v>
      </c>
      <c r="S6416" s="4" t="s">
        <v>23</v>
      </c>
    </row>
    <row r="6417" spans="1:19" ht="26.25" hidden="1" customHeight="1" x14ac:dyDescent="0.25">
      <c r="A6417" s="10">
        <f>+SUBTOTAL(103,$B$5:B6417)</f>
        <v>182</v>
      </c>
      <c r="B6417" s="4" t="s">
        <v>11355</v>
      </c>
      <c r="C6417" s="4" t="s">
        <v>11356</v>
      </c>
      <c r="D6417" s="4" t="s">
        <v>971</v>
      </c>
      <c r="E6417" s="4" t="s">
        <v>12443</v>
      </c>
      <c r="F6417" s="4" t="s">
        <v>22</v>
      </c>
      <c r="G6417" s="12"/>
      <c r="H6417" s="7">
        <v>12000</v>
      </c>
      <c r="I6417" s="7">
        <v>344.4</v>
      </c>
      <c r="J6417" s="7">
        <v>0</v>
      </c>
      <c r="K6417" s="7">
        <v>364.8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734.2</v>
      </c>
      <c r="R6417" s="7">
        <v>11265.8</v>
      </c>
      <c r="S6417" s="4" t="s">
        <v>35</v>
      </c>
    </row>
    <row r="6418" spans="1:19" ht="26.25" hidden="1" customHeight="1" x14ac:dyDescent="0.25">
      <c r="A6418" s="10">
        <f>+SUBTOTAL(103,$B$5:B6418)</f>
        <v>182</v>
      </c>
      <c r="B6418" s="4" t="s">
        <v>11754</v>
      </c>
      <c r="C6418" s="4" t="s">
        <v>9097</v>
      </c>
      <c r="D6418" s="4" t="s">
        <v>971</v>
      </c>
      <c r="E6418" s="4" t="s">
        <v>12443</v>
      </c>
      <c r="F6418" s="4" t="s">
        <v>22</v>
      </c>
      <c r="G6418" s="12"/>
      <c r="H6418" s="7">
        <v>12000</v>
      </c>
      <c r="I6418" s="7">
        <v>344.4</v>
      </c>
      <c r="J6418" s="7">
        <v>0</v>
      </c>
      <c r="K6418" s="7">
        <v>364.8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734.2</v>
      </c>
      <c r="R6418" s="7">
        <v>11265.8</v>
      </c>
      <c r="S6418" s="4" t="s">
        <v>35</v>
      </c>
    </row>
    <row r="6419" spans="1:19" ht="26.25" hidden="1" customHeight="1" x14ac:dyDescent="0.25">
      <c r="A6419" s="10">
        <f>+SUBTOTAL(103,$B$5:B6419)</f>
        <v>182</v>
      </c>
      <c r="B6419" s="4" t="s">
        <v>3618</v>
      </c>
      <c r="C6419" s="4" t="s">
        <v>5382</v>
      </c>
      <c r="D6419" s="4" t="s">
        <v>3039</v>
      </c>
      <c r="E6419" s="4" t="s">
        <v>12567</v>
      </c>
      <c r="F6419" s="4" t="s">
        <v>22</v>
      </c>
      <c r="G6419" s="12"/>
      <c r="H6419" s="7">
        <v>12000</v>
      </c>
      <c r="I6419" s="7">
        <v>344.4</v>
      </c>
      <c r="J6419" s="7">
        <v>0</v>
      </c>
      <c r="K6419" s="7">
        <v>364.8</v>
      </c>
      <c r="L6419" s="7">
        <v>0</v>
      </c>
      <c r="M6419" s="7">
        <v>25</v>
      </c>
      <c r="N6419" s="7">
        <v>0</v>
      </c>
      <c r="O6419" s="7"/>
      <c r="P6419" s="7">
        <v>1780</v>
      </c>
      <c r="Q6419" s="7">
        <v>2514.1999999999998</v>
      </c>
      <c r="R6419" s="7">
        <v>9485.7999999999993</v>
      </c>
      <c r="S6419" s="4" t="s">
        <v>35</v>
      </c>
    </row>
    <row r="6420" spans="1:19" ht="26.25" hidden="1" customHeight="1" x14ac:dyDescent="0.25">
      <c r="A6420" s="10">
        <f>+SUBTOTAL(103,$B$5:B6420)</f>
        <v>182</v>
      </c>
      <c r="B6420" s="4" t="s">
        <v>11964</v>
      </c>
      <c r="C6420" s="4" t="s">
        <v>5575</v>
      </c>
      <c r="D6420" s="4" t="s">
        <v>3039</v>
      </c>
      <c r="E6420" s="4" t="s">
        <v>12443</v>
      </c>
      <c r="F6420" s="4" t="s">
        <v>22</v>
      </c>
      <c r="G6420" s="12"/>
      <c r="H6420" s="7">
        <v>12000</v>
      </c>
      <c r="I6420" s="7">
        <v>344.4</v>
      </c>
      <c r="J6420" s="7">
        <v>0</v>
      </c>
      <c r="K6420" s="7">
        <v>364.8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734.2</v>
      </c>
      <c r="R6420" s="7">
        <v>11265.8</v>
      </c>
      <c r="S6420" s="4" t="s">
        <v>35</v>
      </c>
    </row>
    <row r="6421" spans="1:19" ht="26.25" hidden="1" customHeight="1" x14ac:dyDescent="0.25">
      <c r="A6421" s="10">
        <f>+SUBTOTAL(103,$B$5:B6421)</f>
        <v>182</v>
      </c>
      <c r="B6421" s="4" t="s">
        <v>3619</v>
      </c>
      <c r="C6421" s="4" t="s">
        <v>5491</v>
      </c>
      <c r="D6421" s="4" t="s">
        <v>3015</v>
      </c>
      <c r="E6421" s="4" t="s">
        <v>12565</v>
      </c>
      <c r="F6421" s="4" t="s">
        <v>22</v>
      </c>
      <c r="G6421" s="12"/>
      <c r="H6421" s="7">
        <v>12000</v>
      </c>
      <c r="I6421" s="7">
        <v>344.4</v>
      </c>
      <c r="J6421" s="7">
        <v>0</v>
      </c>
      <c r="K6421" s="7">
        <v>364.8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734.2</v>
      </c>
      <c r="R6421" s="7">
        <v>11265.8</v>
      </c>
      <c r="S6421" s="4" t="s">
        <v>23</v>
      </c>
    </row>
    <row r="6422" spans="1:19" ht="26.25" hidden="1" customHeight="1" x14ac:dyDescent="0.25">
      <c r="A6422" s="10">
        <f>+SUBTOTAL(103,$B$5:B6422)</f>
        <v>182</v>
      </c>
      <c r="B6422" s="4" t="s">
        <v>572</v>
      </c>
      <c r="C6422" s="4" t="s">
        <v>10860</v>
      </c>
      <c r="D6422" s="4" t="s">
        <v>3337</v>
      </c>
      <c r="E6422" s="4" t="s">
        <v>12443</v>
      </c>
      <c r="F6422" s="4" t="s">
        <v>22</v>
      </c>
      <c r="G6422" s="12"/>
      <c r="H6422" s="7">
        <v>12000</v>
      </c>
      <c r="I6422" s="7">
        <v>344.4</v>
      </c>
      <c r="J6422" s="7">
        <v>0</v>
      </c>
      <c r="K6422" s="7">
        <v>364.8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734.2</v>
      </c>
      <c r="R6422" s="7">
        <v>11265.8</v>
      </c>
      <c r="S6422" s="4" t="s">
        <v>23</v>
      </c>
    </row>
    <row r="6423" spans="1:19" ht="26.25" hidden="1" customHeight="1" x14ac:dyDescent="0.25">
      <c r="A6423" s="10">
        <f>+SUBTOTAL(103,$B$5:B6423)</f>
        <v>182</v>
      </c>
      <c r="B6423" s="4" t="s">
        <v>572</v>
      </c>
      <c r="C6423" s="4" t="s">
        <v>4765</v>
      </c>
      <c r="D6423" s="4" t="s">
        <v>3039</v>
      </c>
      <c r="E6423" s="4" t="s">
        <v>12443</v>
      </c>
      <c r="F6423" s="4" t="s">
        <v>22</v>
      </c>
      <c r="G6423" s="12"/>
      <c r="H6423" s="7">
        <v>12000</v>
      </c>
      <c r="I6423" s="7">
        <v>344.4</v>
      </c>
      <c r="J6423" s="7">
        <v>0</v>
      </c>
      <c r="K6423" s="7">
        <v>364.8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734.2</v>
      </c>
      <c r="R6423" s="7">
        <v>11265.8</v>
      </c>
      <c r="S6423" s="4" t="s">
        <v>35</v>
      </c>
    </row>
    <row r="6424" spans="1:19" ht="26.25" hidden="1" customHeight="1" x14ac:dyDescent="0.25">
      <c r="A6424" s="10">
        <f>+SUBTOTAL(103,$B$5:B6424)</f>
        <v>182</v>
      </c>
      <c r="B6424" s="4" t="s">
        <v>10871</v>
      </c>
      <c r="C6424" s="4" t="s">
        <v>11090</v>
      </c>
      <c r="D6424" s="4" t="s">
        <v>3039</v>
      </c>
      <c r="E6424" s="4" t="s">
        <v>12443</v>
      </c>
      <c r="F6424" s="4" t="s">
        <v>22</v>
      </c>
      <c r="G6424" s="12"/>
      <c r="H6424" s="7">
        <v>12000</v>
      </c>
      <c r="I6424" s="7">
        <v>344.4</v>
      </c>
      <c r="J6424" s="7">
        <v>0</v>
      </c>
      <c r="K6424" s="7">
        <v>364.8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734.2</v>
      </c>
      <c r="R6424" s="7">
        <v>11265.8</v>
      </c>
      <c r="S6424" s="4" t="s">
        <v>35</v>
      </c>
    </row>
    <row r="6425" spans="1:19" ht="26.25" hidden="1" customHeight="1" x14ac:dyDescent="0.25">
      <c r="A6425" s="10">
        <f>+SUBTOTAL(103,$B$5:B6425)</f>
        <v>182</v>
      </c>
      <c r="B6425" s="4" t="s">
        <v>591</v>
      </c>
      <c r="C6425" s="4" t="s">
        <v>11463</v>
      </c>
      <c r="D6425" s="4" t="s">
        <v>3015</v>
      </c>
      <c r="E6425" s="4" t="s">
        <v>12443</v>
      </c>
      <c r="F6425" s="4" t="s">
        <v>22</v>
      </c>
      <c r="G6425" s="12"/>
      <c r="H6425" s="7">
        <v>12000</v>
      </c>
      <c r="I6425" s="7">
        <v>344.4</v>
      </c>
      <c r="J6425" s="7">
        <v>0</v>
      </c>
      <c r="K6425" s="7">
        <v>364.8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734.2</v>
      </c>
      <c r="R6425" s="7">
        <v>11265.8</v>
      </c>
      <c r="S6425" s="4" t="s">
        <v>23</v>
      </c>
    </row>
    <row r="6426" spans="1:19" ht="26.25" hidden="1" customHeight="1" x14ac:dyDescent="0.25">
      <c r="A6426" s="10">
        <f>+SUBTOTAL(103,$B$5:B6426)</f>
        <v>182</v>
      </c>
      <c r="B6426" s="4" t="s">
        <v>117</v>
      </c>
      <c r="C6426" s="4" t="s">
        <v>5102</v>
      </c>
      <c r="D6426" s="4" t="s">
        <v>2601</v>
      </c>
      <c r="E6426" s="4" t="s">
        <v>12443</v>
      </c>
      <c r="F6426" s="4" t="s">
        <v>22</v>
      </c>
      <c r="G6426" s="12"/>
      <c r="H6426" s="7">
        <v>12000</v>
      </c>
      <c r="I6426" s="7">
        <v>344.4</v>
      </c>
      <c r="J6426" s="7">
        <v>0</v>
      </c>
      <c r="K6426" s="7">
        <v>364.8</v>
      </c>
      <c r="L6426" s="7">
        <v>0</v>
      </c>
      <c r="M6426" s="7">
        <v>25</v>
      </c>
      <c r="N6426" s="7">
        <v>0</v>
      </c>
      <c r="O6426" s="7"/>
      <c r="P6426" s="7">
        <v>1200</v>
      </c>
      <c r="Q6426" s="7">
        <v>1934.2</v>
      </c>
      <c r="R6426" s="7">
        <v>10065.799999999999</v>
      </c>
      <c r="S6426" s="4" t="s">
        <v>23</v>
      </c>
    </row>
    <row r="6427" spans="1:19" ht="26.25" hidden="1" customHeight="1" x14ac:dyDescent="0.25">
      <c r="A6427" s="10">
        <f>+SUBTOTAL(103,$B$5:B6427)</f>
        <v>182</v>
      </c>
      <c r="B6427" s="4" t="s">
        <v>2364</v>
      </c>
      <c r="C6427" s="4" t="s">
        <v>10657</v>
      </c>
      <c r="D6427" s="4" t="s">
        <v>2802</v>
      </c>
      <c r="E6427" s="4" t="s">
        <v>12443</v>
      </c>
      <c r="F6427" s="4" t="s">
        <v>22</v>
      </c>
      <c r="G6427" s="12"/>
      <c r="H6427" s="7">
        <v>12000</v>
      </c>
      <c r="I6427" s="7">
        <v>344.4</v>
      </c>
      <c r="J6427" s="7">
        <v>0</v>
      </c>
      <c r="K6427" s="7">
        <v>364.8</v>
      </c>
      <c r="L6427" s="7">
        <v>0</v>
      </c>
      <c r="M6427" s="7">
        <v>25</v>
      </c>
      <c r="N6427" s="7">
        <v>0</v>
      </c>
      <c r="O6427" s="7"/>
      <c r="P6427" s="7">
        <v>400</v>
      </c>
      <c r="Q6427" s="7">
        <v>1134.2</v>
      </c>
      <c r="R6427" s="7">
        <v>10865.8</v>
      </c>
      <c r="S6427" s="4" t="s">
        <v>35</v>
      </c>
    </row>
    <row r="6428" spans="1:19" ht="26.25" hidden="1" customHeight="1" x14ac:dyDescent="0.25">
      <c r="A6428" s="10">
        <f>+SUBTOTAL(103,$B$5:B6428)</f>
        <v>182</v>
      </c>
      <c r="B6428" s="4" t="s">
        <v>2660</v>
      </c>
      <c r="C6428" s="4" t="s">
        <v>9491</v>
      </c>
      <c r="D6428" s="4" t="s">
        <v>971</v>
      </c>
      <c r="E6428" s="4" t="s">
        <v>12443</v>
      </c>
      <c r="F6428" s="4" t="s">
        <v>22</v>
      </c>
      <c r="G6428" s="12"/>
      <c r="H6428" s="7">
        <v>12000</v>
      </c>
      <c r="I6428" s="7">
        <v>344.4</v>
      </c>
      <c r="J6428" s="7">
        <v>0</v>
      </c>
      <c r="K6428" s="7">
        <v>364.8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734.2</v>
      </c>
      <c r="R6428" s="7">
        <v>11265.8</v>
      </c>
      <c r="S6428" s="4" t="s">
        <v>35</v>
      </c>
    </row>
    <row r="6429" spans="1:19" ht="26.25" hidden="1" customHeight="1" x14ac:dyDescent="0.25">
      <c r="A6429" s="10">
        <f>+SUBTOTAL(103,$B$5:B6429)</f>
        <v>182</v>
      </c>
      <c r="B6429" s="4" t="s">
        <v>603</v>
      </c>
      <c r="C6429" s="4" t="s">
        <v>10772</v>
      </c>
      <c r="D6429" s="4" t="s">
        <v>3337</v>
      </c>
      <c r="E6429" s="4" t="s">
        <v>12443</v>
      </c>
      <c r="F6429" s="4" t="s">
        <v>22</v>
      </c>
      <c r="G6429" s="12"/>
      <c r="H6429" s="7">
        <v>12000</v>
      </c>
      <c r="I6429" s="7">
        <v>344.4</v>
      </c>
      <c r="J6429" s="7">
        <v>0</v>
      </c>
      <c r="K6429" s="7">
        <v>364.8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734.2</v>
      </c>
      <c r="R6429" s="7">
        <v>11265.8</v>
      </c>
      <c r="S6429" s="4" t="s">
        <v>23</v>
      </c>
    </row>
    <row r="6430" spans="1:19" ht="26.25" hidden="1" customHeight="1" x14ac:dyDescent="0.25">
      <c r="A6430" s="10">
        <f>+SUBTOTAL(103,$B$5:B6430)</f>
        <v>182</v>
      </c>
      <c r="B6430" s="4" t="s">
        <v>10844</v>
      </c>
      <c r="C6430" s="4" t="s">
        <v>10845</v>
      </c>
      <c r="D6430" s="4" t="s">
        <v>971</v>
      </c>
      <c r="E6430" s="4" t="s">
        <v>12443</v>
      </c>
      <c r="F6430" s="4" t="s">
        <v>22</v>
      </c>
      <c r="G6430" s="12"/>
      <c r="H6430" s="7">
        <v>12000</v>
      </c>
      <c r="I6430" s="7">
        <v>344.4</v>
      </c>
      <c r="J6430" s="7">
        <v>0</v>
      </c>
      <c r="K6430" s="7">
        <v>364.8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734.2</v>
      </c>
      <c r="R6430" s="7">
        <v>11265.8</v>
      </c>
      <c r="S6430" s="4" t="s">
        <v>35</v>
      </c>
    </row>
    <row r="6431" spans="1:19" ht="26.25" hidden="1" customHeight="1" x14ac:dyDescent="0.25">
      <c r="A6431" s="10">
        <f>+SUBTOTAL(103,$B$5:B6431)</f>
        <v>182</v>
      </c>
      <c r="B6431" s="4" t="s">
        <v>11294</v>
      </c>
      <c r="C6431" s="4" t="s">
        <v>11295</v>
      </c>
      <c r="D6431" s="4" t="s">
        <v>3039</v>
      </c>
      <c r="E6431" s="4" t="s">
        <v>12443</v>
      </c>
      <c r="F6431" s="4" t="s">
        <v>22</v>
      </c>
      <c r="G6431" s="12"/>
      <c r="H6431" s="7">
        <v>12000</v>
      </c>
      <c r="I6431" s="7">
        <v>344.4</v>
      </c>
      <c r="J6431" s="7">
        <v>0</v>
      </c>
      <c r="K6431" s="7">
        <v>364.8</v>
      </c>
      <c r="L6431" s="7">
        <v>0</v>
      </c>
      <c r="M6431" s="7">
        <v>25</v>
      </c>
      <c r="N6431" s="7">
        <v>0</v>
      </c>
      <c r="O6431" s="7"/>
      <c r="P6431" s="7">
        <v>400</v>
      </c>
      <c r="Q6431" s="7">
        <v>1134.2</v>
      </c>
      <c r="R6431" s="7">
        <v>10865.8</v>
      </c>
      <c r="S6431" s="4" t="s">
        <v>35</v>
      </c>
    </row>
    <row r="6432" spans="1:19" ht="26.25" hidden="1" customHeight="1" x14ac:dyDescent="0.25">
      <c r="A6432" s="10">
        <f>+SUBTOTAL(103,$B$5:B6432)</f>
        <v>182</v>
      </c>
      <c r="B6432" s="4" t="s">
        <v>4148</v>
      </c>
      <c r="C6432" s="4" t="s">
        <v>12273</v>
      </c>
      <c r="D6432" s="4" t="s">
        <v>971</v>
      </c>
      <c r="E6432" s="4" t="s">
        <v>12443</v>
      </c>
      <c r="F6432" s="4" t="s">
        <v>22</v>
      </c>
      <c r="G6432" s="12"/>
      <c r="H6432" s="7">
        <v>12000</v>
      </c>
      <c r="I6432" s="7">
        <v>344.4</v>
      </c>
      <c r="J6432" s="7">
        <v>0</v>
      </c>
      <c r="K6432" s="7">
        <v>364.8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734.2</v>
      </c>
      <c r="R6432" s="7">
        <v>11265.8</v>
      </c>
      <c r="S6432" s="4" t="s">
        <v>35</v>
      </c>
    </row>
    <row r="6433" spans="1:19" ht="26.25" hidden="1" customHeight="1" x14ac:dyDescent="0.25">
      <c r="A6433" s="10">
        <f>+SUBTOTAL(103,$B$5:B6433)</f>
        <v>182</v>
      </c>
      <c r="B6433" s="4" t="s">
        <v>9967</v>
      </c>
      <c r="C6433" s="4" t="s">
        <v>9968</v>
      </c>
      <c r="D6433" s="4" t="s">
        <v>971</v>
      </c>
      <c r="E6433" s="4" t="s">
        <v>12565</v>
      </c>
      <c r="F6433" s="4" t="s">
        <v>22</v>
      </c>
      <c r="G6433" s="12"/>
      <c r="H6433" s="7">
        <v>12000</v>
      </c>
      <c r="I6433" s="7">
        <v>344.4</v>
      </c>
      <c r="J6433" s="7">
        <v>0</v>
      </c>
      <c r="K6433" s="7">
        <v>364.8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734.2</v>
      </c>
      <c r="R6433" s="7">
        <v>11265.8</v>
      </c>
      <c r="S6433" s="4" t="s">
        <v>35</v>
      </c>
    </row>
    <row r="6434" spans="1:19" ht="26.25" hidden="1" customHeight="1" x14ac:dyDescent="0.25">
      <c r="A6434" s="10">
        <f>+SUBTOTAL(103,$B$5:B6434)</f>
        <v>182</v>
      </c>
      <c r="B6434" s="4" t="s">
        <v>619</v>
      </c>
      <c r="C6434" s="4" t="s">
        <v>5704</v>
      </c>
      <c r="D6434" s="4" t="s">
        <v>3039</v>
      </c>
      <c r="E6434" s="4" t="s">
        <v>12565</v>
      </c>
      <c r="F6434" s="4" t="s">
        <v>22</v>
      </c>
      <c r="G6434" s="12"/>
      <c r="H6434" s="7">
        <v>12000</v>
      </c>
      <c r="I6434" s="7">
        <v>344.4</v>
      </c>
      <c r="J6434" s="7">
        <v>0</v>
      </c>
      <c r="K6434" s="7">
        <v>364.8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734.2</v>
      </c>
      <c r="R6434" s="7">
        <v>11265.8</v>
      </c>
      <c r="S6434" s="4" t="s">
        <v>35</v>
      </c>
    </row>
    <row r="6435" spans="1:19" ht="26.25" hidden="1" customHeight="1" x14ac:dyDescent="0.25">
      <c r="A6435" s="10">
        <f>+SUBTOTAL(103,$B$5:B6435)</f>
        <v>182</v>
      </c>
      <c r="B6435" s="4" t="s">
        <v>620</v>
      </c>
      <c r="C6435" s="4" t="s">
        <v>12000</v>
      </c>
      <c r="D6435" s="4" t="s">
        <v>3337</v>
      </c>
      <c r="E6435" s="4" t="s">
        <v>12443</v>
      </c>
      <c r="F6435" s="4" t="s">
        <v>22</v>
      </c>
      <c r="G6435" s="12"/>
      <c r="H6435" s="7">
        <v>12000</v>
      </c>
      <c r="I6435" s="7">
        <v>344.4</v>
      </c>
      <c r="J6435" s="7">
        <v>0</v>
      </c>
      <c r="K6435" s="7">
        <v>364.8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734.2</v>
      </c>
      <c r="R6435" s="7">
        <v>11265.8</v>
      </c>
      <c r="S6435" s="4" t="s">
        <v>23</v>
      </c>
    </row>
    <row r="6436" spans="1:19" ht="26.25" hidden="1" customHeight="1" x14ac:dyDescent="0.25">
      <c r="A6436" s="10">
        <f>+SUBTOTAL(103,$B$5:B6436)</f>
        <v>182</v>
      </c>
      <c r="B6436" s="4" t="s">
        <v>2666</v>
      </c>
      <c r="C6436" s="4" t="s">
        <v>7555</v>
      </c>
      <c r="D6436" s="4" t="s">
        <v>971</v>
      </c>
      <c r="E6436" s="4" t="s">
        <v>12443</v>
      </c>
      <c r="F6436" s="4" t="s">
        <v>22</v>
      </c>
      <c r="G6436" s="12"/>
      <c r="H6436" s="7">
        <v>12000</v>
      </c>
      <c r="I6436" s="7">
        <v>344.4</v>
      </c>
      <c r="J6436" s="7">
        <v>0</v>
      </c>
      <c r="K6436" s="7">
        <v>364.8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734.2</v>
      </c>
      <c r="R6436" s="7">
        <v>11265.8</v>
      </c>
      <c r="S6436" s="4" t="s">
        <v>35</v>
      </c>
    </row>
    <row r="6437" spans="1:19" ht="26.25" hidden="1" customHeight="1" x14ac:dyDescent="0.25">
      <c r="A6437" s="10">
        <f>+SUBTOTAL(103,$B$5:B6437)</f>
        <v>182</v>
      </c>
      <c r="B6437" s="4" t="s">
        <v>74</v>
      </c>
      <c r="C6437" s="4" t="s">
        <v>4868</v>
      </c>
      <c r="D6437" s="4" t="s">
        <v>3337</v>
      </c>
      <c r="E6437" s="4" t="s">
        <v>12443</v>
      </c>
      <c r="F6437" s="4" t="s">
        <v>22</v>
      </c>
      <c r="G6437" s="12"/>
      <c r="H6437" s="7">
        <v>12000</v>
      </c>
      <c r="I6437" s="7">
        <v>344.4</v>
      </c>
      <c r="J6437" s="7">
        <v>0</v>
      </c>
      <c r="K6437" s="7">
        <v>364.8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734.2</v>
      </c>
      <c r="R6437" s="7">
        <v>11265.8</v>
      </c>
      <c r="S6437" s="4" t="s">
        <v>23</v>
      </c>
    </row>
    <row r="6438" spans="1:19" ht="26.25" hidden="1" customHeight="1" x14ac:dyDescent="0.25">
      <c r="A6438" s="10">
        <f>+SUBTOTAL(103,$B$5:B6438)</f>
        <v>182</v>
      </c>
      <c r="B6438" s="4" t="s">
        <v>12094</v>
      </c>
      <c r="C6438" s="4" t="s">
        <v>5123</v>
      </c>
      <c r="D6438" s="4" t="s">
        <v>3039</v>
      </c>
      <c r="E6438" s="4" t="s">
        <v>12443</v>
      </c>
      <c r="F6438" s="4" t="s">
        <v>22</v>
      </c>
      <c r="G6438" s="12"/>
      <c r="H6438" s="7">
        <v>12000</v>
      </c>
      <c r="I6438" s="7">
        <v>344.4</v>
      </c>
      <c r="J6438" s="7">
        <v>0</v>
      </c>
      <c r="K6438" s="7">
        <v>364.8</v>
      </c>
      <c r="L6438" s="7">
        <v>0</v>
      </c>
      <c r="M6438" s="7">
        <v>25</v>
      </c>
      <c r="N6438" s="7">
        <v>0</v>
      </c>
      <c r="O6438" s="7"/>
      <c r="P6438" s="7">
        <v>400</v>
      </c>
      <c r="Q6438" s="7">
        <v>1134.2</v>
      </c>
      <c r="R6438" s="7">
        <v>10865.8</v>
      </c>
      <c r="S6438" s="4" t="s">
        <v>35</v>
      </c>
    </row>
    <row r="6439" spans="1:19" ht="26.25" hidden="1" customHeight="1" x14ac:dyDescent="0.25">
      <c r="A6439" s="10">
        <f>+SUBTOTAL(103,$B$5:B6439)</f>
        <v>182</v>
      </c>
      <c r="B6439" s="4" t="s">
        <v>11268</v>
      </c>
      <c r="C6439" s="4" t="s">
        <v>11269</v>
      </c>
      <c r="D6439" s="4" t="s">
        <v>1072</v>
      </c>
      <c r="E6439" s="4" t="s">
        <v>12443</v>
      </c>
      <c r="F6439" s="4" t="s">
        <v>22</v>
      </c>
      <c r="G6439" s="12"/>
      <c r="H6439" s="7">
        <v>12000</v>
      </c>
      <c r="I6439" s="7">
        <v>344.4</v>
      </c>
      <c r="J6439" s="7">
        <v>0</v>
      </c>
      <c r="K6439" s="7">
        <v>364.8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734.2</v>
      </c>
      <c r="R6439" s="7">
        <v>11265.8</v>
      </c>
      <c r="S6439" s="4" t="s">
        <v>23</v>
      </c>
    </row>
    <row r="6440" spans="1:19" ht="26.25" hidden="1" customHeight="1" x14ac:dyDescent="0.25">
      <c r="A6440" s="10">
        <f>+SUBTOTAL(103,$B$5:B6440)</f>
        <v>182</v>
      </c>
      <c r="B6440" s="4" t="s">
        <v>10581</v>
      </c>
      <c r="C6440" s="4" t="s">
        <v>10582</v>
      </c>
      <c r="D6440" s="4" t="s">
        <v>971</v>
      </c>
      <c r="E6440" s="4" t="s">
        <v>12443</v>
      </c>
      <c r="F6440" s="4" t="s">
        <v>22</v>
      </c>
      <c r="G6440" s="12"/>
      <c r="H6440" s="7">
        <v>12000</v>
      </c>
      <c r="I6440" s="7">
        <v>344.4</v>
      </c>
      <c r="J6440" s="7">
        <v>0</v>
      </c>
      <c r="K6440" s="7">
        <v>364.8</v>
      </c>
      <c r="L6440" s="7">
        <v>0</v>
      </c>
      <c r="M6440" s="7">
        <v>25</v>
      </c>
      <c r="N6440" s="7">
        <v>0</v>
      </c>
      <c r="O6440" s="7"/>
      <c r="P6440" s="7">
        <v>1987.5</v>
      </c>
      <c r="Q6440" s="7">
        <v>2721.7</v>
      </c>
      <c r="R6440" s="7">
        <v>9278.2999999999993</v>
      </c>
      <c r="S6440" s="4" t="s">
        <v>35</v>
      </c>
    </row>
    <row r="6441" spans="1:19" ht="26.25" hidden="1" customHeight="1" x14ac:dyDescent="0.25">
      <c r="A6441" s="10">
        <f>+SUBTOTAL(103,$B$5:B6441)</f>
        <v>182</v>
      </c>
      <c r="B6441" s="4" t="s">
        <v>3516</v>
      </c>
      <c r="C6441" s="4" t="s">
        <v>11657</v>
      </c>
      <c r="D6441" s="4" t="s">
        <v>3039</v>
      </c>
      <c r="E6441" s="4" t="s">
        <v>12443</v>
      </c>
      <c r="F6441" s="4" t="s">
        <v>22</v>
      </c>
      <c r="G6441" s="12"/>
      <c r="H6441" s="7">
        <v>12000</v>
      </c>
      <c r="I6441" s="7">
        <v>344.4</v>
      </c>
      <c r="J6441" s="7">
        <v>0</v>
      </c>
      <c r="K6441" s="7">
        <v>364.8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734.2</v>
      </c>
      <c r="R6441" s="7">
        <v>11265.8</v>
      </c>
      <c r="S6441" s="4" t="s">
        <v>35</v>
      </c>
    </row>
    <row r="6442" spans="1:19" ht="26.25" hidden="1" customHeight="1" x14ac:dyDescent="0.25">
      <c r="A6442" s="10">
        <f>+SUBTOTAL(103,$B$5:B6442)</f>
        <v>182</v>
      </c>
      <c r="B6442" s="4" t="s">
        <v>12264</v>
      </c>
      <c r="C6442" s="4" t="s">
        <v>12265</v>
      </c>
      <c r="D6442" s="4" t="s">
        <v>3337</v>
      </c>
      <c r="E6442" s="4" t="s">
        <v>12443</v>
      </c>
      <c r="F6442" s="4" t="s">
        <v>22</v>
      </c>
      <c r="G6442" s="12"/>
      <c r="H6442" s="7">
        <v>12000</v>
      </c>
      <c r="I6442" s="7">
        <v>344.4</v>
      </c>
      <c r="J6442" s="7">
        <v>0</v>
      </c>
      <c r="K6442" s="7">
        <v>364.8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734.2</v>
      </c>
      <c r="R6442" s="7">
        <v>11265.8</v>
      </c>
      <c r="S6442" s="4" t="s">
        <v>23</v>
      </c>
    </row>
    <row r="6443" spans="1:19" ht="26.25" hidden="1" customHeight="1" x14ac:dyDescent="0.25">
      <c r="A6443" s="10">
        <f>+SUBTOTAL(103,$B$5:B6443)</f>
        <v>182</v>
      </c>
      <c r="B6443" s="4" t="s">
        <v>198</v>
      </c>
      <c r="C6443" s="4" t="s">
        <v>8547</v>
      </c>
      <c r="D6443" s="4" t="s">
        <v>2686</v>
      </c>
      <c r="E6443" s="4" t="s">
        <v>12443</v>
      </c>
      <c r="F6443" s="4" t="s">
        <v>22</v>
      </c>
      <c r="G6443" s="12"/>
      <c r="H6443" s="7">
        <v>12000</v>
      </c>
      <c r="I6443" s="7">
        <v>344.4</v>
      </c>
      <c r="J6443" s="7">
        <v>0</v>
      </c>
      <c r="K6443" s="7">
        <v>364.8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734.2</v>
      </c>
      <c r="R6443" s="7">
        <v>11265.8</v>
      </c>
      <c r="S6443" s="4" t="s">
        <v>23</v>
      </c>
    </row>
    <row r="6444" spans="1:19" ht="26.25" hidden="1" customHeight="1" x14ac:dyDescent="0.25">
      <c r="A6444" s="10">
        <f>+SUBTOTAL(103,$B$5:B6444)</f>
        <v>182</v>
      </c>
      <c r="B6444" s="4" t="s">
        <v>198</v>
      </c>
      <c r="C6444" s="4" t="s">
        <v>10668</v>
      </c>
      <c r="D6444" s="4" t="s">
        <v>3337</v>
      </c>
      <c r="E6444" s="4" t="s">
        <v>12443</v>
      </c>
      <c r="F6444" s="4" t="s">
        <v>22</v>
      </c>
      <c r="G6444" s="12"/>
      <c r="H6444" s="7">
        <v>12000</v>
      </c>
      <c r="I6444" s="7">
        <v>344.4</v>
      </c>
      <c r="J6444" s="7">
        <v>0</v>
      </c>
      <c r="K6444" s="7">
        <v>364.8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734.2</v>
      </c>
      <c r="R6444" s="7">
        <v>11265.8</v>
      </c>
      <c r="S6444" s="4" t="s">
        <v>23</v>
      </c>
    </row>
    <row r="6445" spans="1:19" ht="26.25" hidden="1" customHeight="1" x14ac:dyDescent="0.25">
      <c r="A6445" s="10">
        <f>+SUBTOTAL(103,$B$5:B6445)</f>
        <v>182</v>
      </c>
      <c r="B6445" s="4" t="s">
        <v>1395</v>
      </c>
      <c r="C6445" s="4" t="s">
        <v>5769</v>
      </c>
      <c r="D6445" s="4" t="s">
        <v>3337</v>
      </c>
      <c r="E6445" s="4" t="s">
        <v>12443</v>
      </c>
      <c r="F6445" s="4" t="s">
        <v>22</v>
      </c>
      <c r="G6445" s="12"/>
      <c r="H6445" s="7">
        <v>12000</v>
      </c>
      <c r="I6445" s="7">
        <v>344.4</v>
      </c>
      <c r="J6445" s="7">
        <v>0</v>
      </c>
      <c r="K6445" s="7">
        <v>364.8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734.2</v>
      </c>
      <c r="R6445" s="7">
        <v>11265.8</v>
      </c>
      <c r="S6445" s="4" t="s">
        <v>23</v>
      </c>
    </row>
    <row r="6446" spans="1:19" ht="26.25" hidden="1" customHeight="1" x14ac:dyDescent="0.25">
      <c r="A6446" s="10">
        <f>+SUBTOTAL(103,$B$5:B6446)</f>
        <v>182</v>
      </c>
      <c r="B6446" s="4" t="s">
        <v>1984</v>
      </c>
      <c r="C6446" s="4" t="s">
        <v>11404</v>
      </c>
      <c r="D6446" s="4" t="s">
        <v>3015</v>
      </c>
      <c r="E6446" s="4" t="s">
        <v>12443</v>
      </c>
      <c r="F6446" s="4" t="s">
        <v>22</v>
      </c>
      <c r="G6446" s="12"/>
      <c r="H6446" s="7">
        <v>12000</v>
      </c>
      <c r="I6446" s="7">
        <v>344.4</v>
      </c>
      <c r="J6446" s="7">
        <v>0</v>
      </c>
      <c r="K6446" s="7">
        <v>364.8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734.2</v>
      </c>
      <c r="R6446" s="7">
        <v>11265.8</v>
      </c>
      <c r="S6446" s="4" t="s">
        <v>23</v>
      </c>
    </row>
    <row r="6447" spans="1:19" ht="26.25" hidden="1" customHeight="1" x14ac:dyDescent="0.25">
      <c r="A6447" s="10">
        <f>+SUBTOTAL(103,$B$5:B6447)</f>
        <v>182</v>
      </c>
      <c r="B6447" s="4" t="s">
        <v>12015</v>
      </c>
      <c r="C6447" s="4" t="s">
        <v>12016</v>
      </c>
      <c r="D6447" s="4" t="s">
        <v>3039</v>
      </c>
      <c r="E6447" s="4" t="s">
        <v>12443</v>
      </c>
      <c r="F6447" s="4" t="s">
        <v>22</v>
      </c>
      <c r="G6447" s="12"/>
      <c r="H6447" s="7">
        <v>12000</v>
      </c>
      <c r="I6447" s="7">
        <v>344.4</v>
      </c>
      <c r="J6447" s="7">
        <v>0</v>
      </c>
      <c r="K6447" s="7">
        <v>364.8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734.2</v>
      </c>
      <c r="R6447" s="7">
        <v>11265.8</v>
      </c>
      <c r="S6447" s="4" t="s">
        <v>35</v>
      </c>
    </row>
    <row r="6448" spans="1:19" ht="26.25" hidden="1" customHeight="1" x14ac:dyDescent="0.25">
      <c r="A6448" s="10">
        <f>+SUBTOTAL(103,$B$5:B6448)</f>
        <v>182</v>
      </c>
      <c r="B6448" s="4" t="s">
        <v>1985</v>
      </c>
      <c r="C6448" s="4" t="s">
        <v>11818</v>
      </c>
      <c r="D6448" s="4" t="s">
        <v>3337</v>
      </c>
      <c r="E6448" s="4" t="s">
        <v>12443</v>
      </c>
      <c r="F6448" s="4" t="s">
        <v>22</v>
      </c>
      <c r="G6448" s="12"/>
      <c r="H6448" s="7">
        <v>12000</v>
      </c>
      <c r="I6448" s="7">
        <v>344.4</v>
      </c>
      <c r="J6448" s="7">
        <v>0</v>
      </c>
      <c r="K6448" s="7">
        <v>364.8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734.2</v>
      </c>
      <c r="R6448" s="7">
        <v>11265.8</v>
      </c>
      <c r="S6448" s="4" t="s">
        <v>23</v>
      </c>
    </row>
    <row r="6449" spans="1:19" ht="26.25" hidden="1" customHeight="1" x14ac:dyDescent="0.25">
      <c r="A6449" s="10">
        <f>+SUBTOTAL(103,$B$5:B6449)</f>
        <v>182</v>
      </c>
      <c r="B6449" s="4" t="s">
        <v>12143</v>
      </c>
      <c r="C6449" s="4" t="s">
        <v>12144</v>
      </c>
      <c r="D6449" s="4" t="s">
        <v>3121</v>
      </c>
      <c r="E6449" s="4" t="s">
        <v>12443</v>
      </c>
      <c r="F6449" s="4" t="s">
        <v>22</v>
      </c>
      <c r="G6449" s="12"/>
      <c r="H6449" s="7">
        <v>12000</v>
      </c>
      <c r="I6449" s="7">
        <v>344.4</v>
      </c>
      <c r="J6449" s="7">
        <v>0</v>
      </c>
      <c r="K6449" s="7">
        <v>364.8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734.2</v>
      </c>
      <c r="R6449" s="7">
        <v>11265.8</v>
      </c>
      <c r="S6449" s="4" t="s">
        <v>23</v>
      </c>
    </row>
    <row r="6450" spans="1:19" ht="26.25" hidden="1" customHeight="1" x14ac:dyDescent="0.25">
      <c r="A6450" s="10">
        <f>+SUBTOTAL(103,$B$5:B6450)</f>
        <v>182</v>
      </c>
      <c r="B6450" s="4" t="s">
        <v>3621</v>
      </c>
      <c r="C6450" s="4" t="s">
        <v>6046</v>
      </c>
      <c r="D6450" s="4" t="s">
        <v>223</v>
      </c>
      <c r="E6450" s="4" t="s">
        <v>169</v>
      </c>
      <c r="F6450" s="4" t="s">
        <v>224</v>
      </c>
      <c r="G6450" s="12"/>
      <c r="H6450" s="7">
        <v>12000</v>
      </c>
      <c r="I6450" s="7">
        <v>0</v>
      </c>
      <c r="J6450" s="7">
        <v>0</v>
      </c>
      <c r="K6450" s="7">
        <v>0</v>
      </c>
      <c r="L6450" s="7">
        <v>0</v>
      </c>
      <c r="M6450" s="7">
        <v>0</v>
      </c>
      <c r="N6450" s="7">
        <v>0</v>
      </c>
      <c r="O6450" s="7"/>
      <c r="P6450" s="7">
        <v>3515.68</v>
      </c>
      <c r="Q6450" s="7">
        <v>3515.68</v>
      </c>
      <c r="R6450" s="7">
        <v>8484.32</v>
      </c>
      <c r="S6450" s="4" t="s">
        <v>23</v>
      </c>
    </row>
    <row r="6451" spans="1:19" ht="26.25" hidden="1" customHeight="1" x14ac:dyDescent="0.25">
      <c r="A6451" s="10">
        <f>+SUBTOTAL(103,$B$5:B6451)</f>
        <v>182</v>
      </c>
      <c r="B6451" s="4" t="s">
        <v>3657</v>
      </c>
      <c r="C6451" s="4" t="s">
        <v>12148</v>
      </c>
      <c r="D6451" s="4" t="s">
        <v>3039</v>
      </c>
      <c r="E6451" s="4" t="s">
        <v>12443</v>
      </c>
      <c r="F6451" s="4" t="s">
        <v>22</v>
      </c>
      <c r="G6451" s="12"/>
      <c r="H6451" s="7">
        <v>12000</v>
      </c>
      <c r="I6451" s="7">
        <v>344.4</v>
      </c>
      <c r="J6451" s="7">
        <v>0</v>
      </c>
      <c r="K6451" s="7">
        <v>364.8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734.2</v>
      </c>
      <c r="R6451" s="7">
        <v>11265.8</v>
      </c>
      <c r="S6451" s="4" t="s">
        <v>35</v>
      </c>
    </row>
    <row r="6452" spans="1:19" ht="26.25" hidden="1" customHeight="1" x14ac:dyDescent="0.25">
      <c r="A6452" s="10">
        <f>+SUBTOTAL(103,$B$5:B6452)</f>
        <v>182</v>
      </c>
      <c r="B6452" s="4" t="s">
        <v>3623</v>
      </c>
      <c r="C6452" s="4" t="s">
        <v>6085</v>
      </c>
      <c r="D6452" s="4" t="s">
        <v>971</v>
      </c>
      <c r="E6452" s="4" t="s">
        <v>12570</v>
      </c>
      <c r="F6452" s="4" t="s">
        <v>22</v>
      </c>
      <c r="G6452" s="12"/>
      <c r="H6452" s="7">
        <v>12000</v>
      </c>
      <c r="I6452" s="7">
        <v>344.4</v>
      </c>
      <c r="J6452" s="7">
        <v>0</v>
      </c>
      <c r="K6452" s="7">
        <v>364.8</v>
      </c>
      <c r="L6452" s="7">
        <v>0</v>
      </c>
      <c r="M6452" s="7">
        <v>25</v>
      </c>
      <c r="N6452" s="7">
        <v>0</v>
      </c>
      <c r="O6452" s="7"/>
      <c r="P6452" s="7">
        <v>1670</v>
      </c>
      <c r="Q6452" s="7">
        <v>2404.1999999999998</v>
      </c>
      <c r="R6452" s="7">
        <v>9595.7999999999993</v>
      </c>
      <c r="S6452" s="4" t="s">
        <v>35</v>
      </c>
    </row>
    <row r="6453" spans="1:19" ht="26.25" hidden="1" customHeight="1" x14ac:dyDescent="0.25">
      <c r="A6453" s="10">
        <f>+SUBTOTAL(103,$B$5:B6453)</f>
        <v>182</v>
      </c>
      <c r="B6453" s="4" t="s">
        <v>10613</v>
      </c>
      <c r="C6453" s="4" t="s">
        <v>5328</v>
      </c>
      <c r="D6453" s="4" t="s">
        <v>12446</v>
      </c>
      <c r="E6453" s="4" t="s">
        <v>12443</v>
      </c>
      <c r="F6453" s="4" t="s">
        <v>22</v>
      </c>
      <c r="G6453" s="12"/>
      <c r="H6453" s="7">
        <v>12000</v>
      </c>
      <c r="I6453" s="7">
        <v>344.4</v>
      </c>
      <c r="J6453" s="7">
        <v>0</v>
      </c>
      <c r="K6453" s="7">
        <v>364.8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734.2</v>
      </c>
      <c r="R6453" s="7">
        <v>11265.8</v>
      </c>
      <c r="S6453" s="4" t="s">
        <v>23</v>
      </c>
    </row>
    <row r="6454" spans="1:19" ht="26.25" hidden="1" customHeight="1" x14ac:dyDescent="0.25">
      <c r="A6454" s="10">
        <f>+SUBTOTAL(103,$B$5:B6454)</f>
        <v>182</v>
      </c>
      <c r="B6454" s="4" t="s">
        <v>268</v>
      </c>
      <c r="C6454" s="4" t="s">
        <v>5575</v>
      </c>
      <c r="D6454" s="4" t="s">
        <v>3337</v>
      </c>
      <c r="E6454" s="4" t="s">
        <v>12443</v>
      </c>
      <c r="F6454" s="4" t="s">
        <v>22</v>
      </c>
      <c r="G6454" s="12"/>
      <c r="H6454" s="7">
        <v>12000</v>
      </c>
      <c r="I6454" s="7">
        <v>344.4</v>
      </c>
      <c r="J6454" s="7">
        <v>0</v>
      </c>
      <c r="K6454" s="7">
        <v>364.8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734.2</v>
      </c>
      <c r="R6454" s="7">
        <v>11265.8</v>
      </c>
      <c r="S6454" s="4" t="s">
        <v>23</v>
      </c>
    </row>
    <row r="6455" spans="1:19" ht="26.25" hidden="1" customHeight="1" x14ac:dyDescent="0.25">
      <c r="A6455" s="10">
        <f>+SUBTOTAL(103,$B$5:B6455)</f>
        <v>182</v>
      </c>
      <c r="B6455" s="4" t="s">
        <v>3624</v>
      </c>
      <c r="C6455" s="4" t="s">
        <v>6124</v>
      </c>
      <c r="D6455" s="4" t="s">
        <v>1072</v>
      </c>
      <c r="E6455" s="4" t="s">
        <v>75</v>
      </c>
      <c r="F6455" s="4" t="s">
        <v>22</v>
      </c>
      <c r="G6455" s="12"/>
      <c r="H6455" s="7">
        <v>12000</v>
      </c>
      <c r="I6455" s="7">
        <v>344.4</v>
      </c>
      <c r="J6455" s="7">
        <v>0</v>
      </c>
      <c r="K6455" s="7">
        <v>364.8</v>
      </c>
      <c r="L6455" s="7">
        <v>0</v>
      </c>
      <c r="M6455" s="7">
        <v>25</v>
      </c>
      <c r="N6455" s="7">
        <v>0</v>
      </c>
      <c r="O6455" s="7"/>
      <c r="P6455" s="7">
        <v>0</v>
      </c>
      <c r="Q6455" s="7">
        <v>734.2</v>
      </c>
      <c r="R6455" s="7">
        <v>11265.8</v>
      </c>
      <c r="S6455" s="4" t="s">
        <v>35</v>
      </c>
    </row>
    <row r="6456" spans="1:19" ht="26.25" hidden="1" customHeight="1" x14ac:dyDescent="0.25">
      <c r="A6456" s="10">
        <f>+SUBTOTAL(103,$B$5:B6456)</f>
        <v>182</v>
      </c>
      <c r="B6456" s="4" t="s">
        <v>10978</v>
      </c>
      <c r="C6456" s="4" t="s">
        <v>10979</v>
      </c>
      <c r="D6456" s="4" t="s">
        <v>4694</v>
      </c>
      <c r="E6456" s="4" t="s">
        <v>12443</v>
      </c>
      <c r="F6456" s="4" t="s">
        <v>22</v>
      </c>
      <c r="G6456" s="12"/>
      <c r="H6456" s="7">
        <v>12000</v>
      </c>
      <c r="I6456" s="7">
        <v>344.4</v>
      </c>
      <c r="J6456" s="7">
        <v>0</v>
      </c>
      <c r="K6456" s="7">
        <v>364.8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734.2</v>
      </c>
      <c r="R6456" s="7">
        <v>11265.8</v>
      </c>
      <c r="S6456" s="4" t="s">
        <v>23</v>
      </c>
    </row>
    <row r="6457" spans="1:19" ht="26.25" hidden="1" customHeight="1" x14ac:dyDescent="0.25">
      <c r="A6457" s="10">
        <f>+SUBTOTAL(103,$B$5:B6457)</f>
        <v>182</v>
      </c>
      <c r="B6457" s="4" t="s">
        <v>12408</v>
      </c>
      <c r="C6457" s="4" t="s">
        <v>12409</v>
      </c>
      <c r="D6457" s="4" t="s">
        <v>3337</v>
      </c>
      <c r="E6457" s="4" t="s">
        <v>12443</v>
      </c>
      <c r="F6457" s="4" t="s">
        <v>22</v>
      </c>
      <c r="G6457" s="12"/>
      <c r="H6457" s="7">
        <v>12000</v>
      </c>
      <c r="I6457" s="7">
        <v>344.4</v>
      </c>
      <c r="J6457" s="7">
        <v>0</v>
      </c>
      <c r="K6457" s="7">
        <v>364.8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734.2</v>
      </c>
      <c r="R6457" s="7">
        <v>11265.8</v>
      </c>
      <c r="S6457" s="4" t="s">
        <v>23</v>
      </c>
    </row>
    <row r="6458" spans="1:19" ht="26.25" hidden="1" customHeight="1" x14ac:dyDescent="0.25">
      <c r="A6458" s="10">
        <f>+SUBTOTAL(103,$B$5:B6458)</f>
        <v>182</v>
      </c>
      <c r="B6458" s="4" t="s">
        <v>11512</v>
      </c>
      <c r="C6458" s="4" t="s">
        <v>5943</v>
      </c>
      <c r="D6458" s="4" t="s">
        <v>4693</v>
      </c>
      <c r="E6458" s="4" t="s">
        <v>12443</v>
      </c>
      <c r="F6458" s="4" t="s">
        <v>22</v>
      </c>
      <c r="G6458" s="12"/>
      <c r="H6458" s="7">
        <v>12000</v>
      </c>
      <c r="I6458" s="7">
        <v>344.4</v>
      </c>
      <c r="J6458" s="7">
        <v>0</v>
      </c>
      <c r="K6458" s="7">
        <v>364.8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734.2</v>
      </c>
      <c r="R6458" s="7">
        <v>11265.8</v>
      </c>
      <c r="S6458" s="4" t="s">
        <v>23</v>
      </c>
    </row>
    <row r="6459" spans="1:19" ht="26.25" hidden="1" customHeight="1" x14ac:dyDescent="0.25">
      <c r="A6459" s="10">
        <f>+SUBTOTAL(103,$B$5:B6459)</f>
        <v>182</v>
      </c>
      <c r="B6459" s="4" t="s">
        <v>3625</v>
      </c>
      <c r="C6459" s="4" t="s">
        <v>6187</v>
      </c>
      <c r="D6459" s="4" t="s">
        <v>3015</v>
      </c>
      <c r="E6459" s="4" t="s">
        <v>12565</v>
      </c>
      <c r="F6459" s="4" t="s">
        <v>22</v>
      </c>
      <c r="G6459" s="12"/>
      <c r="H6459" s="7">
        <v>12000</v>
      </c>
      <c r="I6459" s="7">
        <v>344.4</v>
      </c>
      <c r="J6459" s="7">
        <v>0</v>
      </c>
      <c r="K6459" s="7">
        <v>364.8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734.2</v>
      </c>
      <c r="R6459" s="7">
        <v>11265.8</v>
      </c>
      <c r="S6459" s="4" t="s">
        <v>35</v>
      </c>
    </row>
    <row r="6460" spans="1:19" ht="26.25" hidden="1" customHeight="1" x14ac:dyDescent="0.25">
      <c r="A6460" s="10">
        <f>+SUBTOTAL(103,$B$5:B6460)</f>
        <v>182</v>
      </c>
      <c r="B6460" s="4" t="s">
        <v>11823</v>
      </c>
      <c r="C6460" s="4" t="s">
        <v>11824</v>
      </c>
      <c r="D6460" s="4" t="s">
        <v>3337</v>
      </c>
      <c r="E6460" s="4" t="s">
        <v>12443</v>
      </c>
      <c r="F6460" s="4" t="s">
        <v>22</v>
      </c>
      <c r="G6460" s="12"/>
      <c r="H6460" s="7">
        <v>12000</v>
      </c>
      <c r="I6460" s="7">
        <v>344.4</v>
      </c>
      <c r="J6460" s="7">
        <v>0</v>
      </c>
      <c r="K6460" s="7">
        <v>364.8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734.2</v>
      </c>
      <c r="R6460" s="7">
        <v>11265.8</v>
      </c>
      <c r="S6460" s="4" t="s">
        <v>23</v>
      </c>
    </row>
    <row r="6461" spans="1:19" ht="26.25" hidden="1" customHeight="1" x14ac:dyDescent="0.25">
      <c r="A6461" s="10">
        <f>+SUBTOTAL(103,$B$5:B6461)</f>
        <v>182</v>
      </c>
      <c r="B6461" s="4" t="s">
        <v>11738</v>
      </c>
      <c r="C6461" s="4" t="s">
        <v>11739</v>
      </c>
      <c r="D6461" s="4" t="s">
        <v>2802</v>
      </c>
      <c r="E6461" s="4" t="s">
        <v>12443</v>
      </c>
      <c r="F6461" s="4" t="s">
        <v>22</v>
      </c>
      <c r="G6461" s="12"/>
      <c r="H6461" s="7">
        <v>12000</v>
      </c>
      <c r="I6461" s="7">
        <v>344.4</v>
      </c>
      <c r="J6461" s="7">
        <v>0</v>
      </c>
      <c r="K6461" s="7">
        <v>364.8</v>
      </c>
      <c r="L6461" s="7">
        <v>0</v>
      </c>
      <c r="M6461" s="7">
        <v>25</v>
      </c>
      <c r="N6461" s="7">
        <v>0</v>
      </c>
      <c r="O6461" s="7"/>
      <c r="P6461" s="7">
        <v>2036.62</v>
      </c>
      <c r="Q6461" s="7">
        <v>2770.82</v>
      </c>
      <c r="R6461" s="7">
        <v>9229.18</v>
      </c>
      <c r="S6461" s="4" t="s">
        <v>35</v>
      </c>
    </row>
    <row r="6462" spans="1:19" ht="26.25" hidden="1" customHeight="1" x14ac:dyDescent="0.25">
      <c r="A6462" s="10">
        <f>+SUBTOTAL(103,$B$5:B6462)</f>
        <v>182</v>
      </c>
      <c r="B6462" s="4" t="s">
        <v>125</v>
      </c>
      <c r="C6462" s="4" t="s">
        <v>6227</v>
      </c>
      <c r="D6462" s="4" t="s">
        <v>3015</v>
      </c>
      <c r="E6462" s="4" t="s">
        <v>58</v>
      </c>
      <c r="F6462" s="4" t="s">
        <v>22</v>
      </c>
      <c r="G6462" s="12"/>
      <c r="H6462" s="7">
        <v>12000</v>
      </c>
      <c r="I6462" s="7">
        <v>344.4</v>
      </c>
      <c r="J6462" s="7">
        <v>0</v>
      </c>
      <c r="K6462" s="7">
        <v>364.8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734.2</v>
      </c>
      <c r="R6462" s="7">
        <v>11265.8</v>
      </c>
      <c r="S6462" s="4" t="s">
        <v>23</v>
      </c>
    </row>
    <row r="6463" spans="1:19" ht="26.25" hidden="1" customHeight="1" x14ac:dyDescent="0.25">
      <c r="A6463" s="10">
        <f>+SUBTOTAL(103,$B$5:B6463)</f>
        <v>182</v>
      </c>
      <c r="B6463" s="4" t="s">
        <v>11457</v>
      </c>
      <c r="C6463" s="4" t="s">
        <v>11458</v>
      </c>
      <c r="D6463" s="4" t="s">
        <v>1072</v>
      </c>
      <c r="E6463" s="4" t="s">
        <v>12443</v>
      </c>
      <c r="F6463" s="4" t="s">
        <v>22</v>
      </c>
      <c r="G6463" s="12"/>
      <c r="H6463" s="7">
        <v>12000</v>
      </c>
      <c r="I6463" s="7">
        <v>344.4</v>
      </c>
      <c r="J6463" s="7">
        <v>0</v>
      </c>
      <c r="K6463" s="7">
        <v>364.8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734.2</v>
      </c>
      <c r="R6463" s="7">
        <v>11265.8</v>
      </c>
      <c r="S6463" s="4" t="s">
        <v>23</v>
      </c>
    </row>
    <row r="6464" spans="1:19" ht="26.25" hidden="1" customHeight="1" x14ac:dyDescent="0.25">
      <c r="A6464" s="10">
        <f>+SUBTOTAL(103,$B$5:B6464)</f>
        <v>182</v>
      </c>
      <c r="B6464" s="4" t="s">
        <v>11569</v>
      </c>
      <c r="C6464" s="4" t="s">
        <v>5153</v>
      </c>
      <c r="D6464" s="4" t="s">
        <v>3015</v>
      </c>
      <c r="E6464" s="4" t="s">
        <v>12443</v>
      </c>
      <c r="F6464" s="4" t="s">
        <v>22</v>
      </c>
      <c r="G6464" s="12"/>
      <c r="H6464" s="7">
        <v>12000</v>
      </c>
      <c r="I6464" s="7">
        <v>344.4</v>
      </c>
      <c r="J6464" s="7">
        <v>0</v>
      </c>
      <c r="K6464" s="7">
        <v>364.8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734.2</v>
      </c>
      <c r="R6464" s="7">
        <v>11265.8</v>
      </c>
      <c r="S6464" s="4" t="s">
        <v>35</v>
      </c>
    </row>
    <row r="6465" spans="1:19" ht="26.25" hidden="1" customHeight="1" x14ac:dyDescent="0.25">
      <c r="A6465" s="10">
        <f>+SUBTOTAL(103,$B$5:B6465)</f>
        <v>182</v>
      </c>
      <c r="B6465" s="4" t="s">
        <v>10796</v>
      </c>
      <c r="C6465" s="4" t="s">
        <v>617</v>
      </c>
      <c r="D6465" s="4" t="s">
        <v>12452</v>
      </c>
      <c r="E6465" s="4" t="s">
        <v>12443</v>
      </c>
      <c r="F6465" s="4" t="s">
        <v>22</v>
      </c>
      <c r="G6465" s="12"/>
      <c r="H6465" s="7">
        <v>12000</v>
      </c>
      <c r="I6465" s="7">
        <v>344.4</v>
      </c>
      <c r="J6465" s="7">
        <v>0</v>
      </c>
      <c r="K6465" s="7">
        <v>364.8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734.2</v>
      </c>
      <c r="R6465" s="7">
        <v>11265.8</v>
      </c>
      <c r="S6465" s="4" t="s">
        <v>35</v>
      </c>
    </row>
    <row r="6466" spans="1:19" ht="26.25" hidden="1" customHeight="1" x14ac:dyDescent="0.25">
      <c r="A6466" s="10">
        <f>+SUBTOTAL(103,$B$5:B6466)</f>
        <v>182</v>
      </c>
      <c r="B6466" s="4" t="s">
        <v>12082</v>
      </c>
      <c r="C6466" s="4" t="s">
        <v>9528</v>
      </c>
      <c r="D6466" s="4" t="s">
        <v>971</v>
      </c>
      <c r="E6466" s="4" t="s">
        <v>12443</v>
      </c>
      <c r="F6466" s="4" t="s">
        <v>22</v>
      </c>
      <c r="G6466" s="12"/>
      <c r="H6466" s="7">
        <v>12000</v>
      </c>
      <c r="I6466" s="7">
        <v>344.4</v>
      </c>
      <c r="J6466" s="7">
        <v>0</v>
      </c>
      <c r="K6466" s="7">
        <v>364.8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734.2</v>
      </c>
      <c r="R6466" s="7">
        <v>11265.8</v>
      </c>
      <c r="S6466" s="4" t="s">
        <v>35</v>
      </c>
    </row>
    <row r="6467" spans="1:19" ht="26.25" hidden="1" customHeight="1" x14ac:dyDescent="0.25">
      <c r="A6467" s="10">
        <f>+SUBTOTAL(103,$B$5:B6467)</f>
        <v>182</v>
      </c>
      <c r="B6467" s="4" t="s">
        <v>3384</v>
      </c>
      <c r="C6467" s="4" t="s">
        <v>12023</v>
      </c>
      <c r="D6467" s="4" t="s">
        <v>4393</v>
      </c>
      <c r="E6467" s="4" t="s">
        <v>12443</v>
      </c>
      <c r="F6467" s="4" t="s">
        <v>22</v>
      </c>
      <c r="G6467" s="12"/>
      <c r="H6467" s="7">
        <v>12000</v>
      </c>
      <c r="I6467" s="7">
        <v>344.4</v>
      </c>
      <c r="J6467" s="7">
        <v>0</v>
      </c>
      <c r="K6467" s="7">
        <v>364.8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734.2</v>
      </c>
      <c r="R6467" s="7">
        <v>11265.8</v>
      </c>
      <c r="S6467" s="4" t="s">
        <v>23</v>
      </c>
    </row>
    <row r="6468" spans="1:19" ht="26.25" hidden="1" customHeight="1" x14ac:dyDescent="0.25">
      <c r="A6468" s="10">
        <f>+SUBTOTAL(103,$B$5:B6468)</f>
        <v>182</v>
      </c>
      <c r="B6468" s="4" t="s">
        <v>174</v>
      </c>
      <c r="C6468" s="4" t="s">
        <v>10575</v>
      </c>
      <c r="D6468" s="4" t="s">
        <v>3015</v>
      </c>
      <c r="E6468" s="4" t="s">
        <v>12443</v>
      </c>
      <c r="F6468" s="4" t="s">
        <v>22</v>
      </c>
      <c r="G6468" s="12"/>
      <c r="H6468" s="7">
        <v>12000</v>
      </c>
      <c r="I6468" s="7">
        <v>344.4</v>
      </c>
      <c r="J6468" s="7">
        <v>0</v>
      </c>
      <c r="K6468" s="7">
        <v>364.8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734.2</v>
      </c>
      <c r="R6468" s="7">
        <v>11265.8</v>
      </c>
      <c r="S6468" s="4" t="s">
        <v>23</v>
      </c>
    </row>
    <row r="6469" spans="1:19" ht="26.25" hidden="1" customHeight="1" x14ac:dyDescent="0.25">
      <c r="A6469" s="10">
        <f>+SUBTOTAL(103,$B$5:B6469)</f>
        <v>182</v>
      </c>
      <c r="B6469" s="4" t="s">
        <v>2027</v>
      </c>
      <c r="C6469" s="4" t="s">
        <v>11402</v>
      </c>
      <c r="D6469" s="4" t="s">
        <v>3337</v>
      </c>
      <c r="E6469" s="4" t="s">
        <v>12443</v>
      </c>
      <c r="F6469" s="4" t="s">
        <v>22</v>
      </c>
      <c r="G6469" s="12"/>
      <c r="H6469" s="7">
        <v>12000</v>
      </c>
      <c r="I6469" s="7">
        <v>344.4</v>
      </c>
      <c r="J6469" s="7">
        <v>0</v>
      </c>
      <c r="K6469" s="7">
        <v>364.8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734.2</v>
      </c>
      <c r="R6469" s="7">
        <v>11265.8</v>
      </c>
      <c r="S6469" s="4" t="s">
        <v>23</v>
      </c>
    </row>
    <row r="6470" spans="1:19" ht="26.25" hidden="1" customHeight="1" x14ac:dyDescent="0.25">
      <c r="A6470" s="10">
        <f>+SUBTOTAL(103,$B$5:B6470)</f>
        <v>182</v>
      </c>
      <c r="B6470" s="4" t="s">
        <v>11950</v>
      </c>
      <c r="C6470" s="4" t="s">
        <v>11951</v>
      </c>
      <c r="D6470" s="4" t="s">
        <v>3337</v>
      </c>
      <c r="E6470" s="4" t="s">
        <v>12443</v>
      </c>
      <c r="F6470" s="4" t="s">
        <v>22</v>
      </c>
      <c r="G6470" s="12"/>
      <c r="H6470" s="7">
        <v>12000</v>
      </c>
      <c r="I6470" s="7">
        <v>344.4</v>
      </c>
      <c r="J6470" s="7">
        <v>0</v>
      </c>
      <c r="K6470" s="7">
        <v>364.8</v>
      </c>
      <c r="L6470" s="7">
        <v>0</v>
      </c>
      <c r="M6470" s="7">
        <v>25</v>
      </c>
      <c r="N6470" s="7">
        <v>0</v>
      </c>
      <c r="O6470" s="7"/>
      <c r="P6470" s="7">
        <v>0</v>
      </c>
      <c r="Q6470" s="7">
        <v>734.2</v>
      </c>
      <c r="R6470" s="7">
        <v>11265.8</v>
      </c>
      <c r="S6470" s="4" t="s">
        <v>23</v>
      </c>
    </row>
    <row r="6471" spans="1:19" ht="26.25" hidden="1" customHeight="1" x14ac:dyDescent="0.25">
      <c r="A6471" s="10">
        <f>+SUBTOTAL(103,$B$5:B6471)</f>
        <v>182</v>
      </c>
      <c r="B6471" s="4" t="s">
        <v>12053</v>
      </c>
      <c r="C6471" s="4" t="s">
        <v>5200</v>
      </c>
      <c r="D6471" s="4" t="s">
        <v>3015</v>
      </c>
      <c r="E6471" s="4" t="s">
        <v>12443</v>
      </c>
      <c r="F6471" s="4" t="s">
        <v>22</v>
      </c>
      <c r="G6471" s="12"/>
      <c r="H6471" s="7">
        <v>12000</v>
      </c>
      <c r="I6471" s="7">
        <v>344.4</v>
      </c>
      <c r="J6471" s="7">
        <v>0</v>
      </c>
      <c r="K6471" s="7">
        <v>364.8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734.2</v>
      </c>
      <c r="R6471" s="7">
        <v>11265.8</v>
      </c>
      <c r="S6471" s="4" t="s">
        <v>23</v>
      </c>
    </row>
    <row r="6472" spans="1:19" ht="26.25" hidden="1" customHeight="1" x14ac:dyDescent="0.25">
      <c r="A6472" s="10">
        <f>+SUBTOTAL(103,$B$5:B6472)</f>
        <v>182</v>
      </c>
      <c r="B6472" s="4" t="s">
        <v>353</v>
      </c>
      <c r="C6472" s="4" t="s">
        <v>6501</v>
      </c>
      <c r="D6472" s="4" t="s">
        <v>3015</v>
      </c>
      <c r="E6472" s="4" t="s">
        <v>10375</v>
      </c>
      <c r="F6472" s="4" t="s">
        <v>22</v>
      </c>
      <c r="G6472" s="12"/>
      <c r="H6472" s="7">
        <v>12000</v>
      </c>
      <c r="I6472" s="7">
        <v>344.4</v>
      </c>
      <c r="J6472" s="7">
        <v>0</v>
      </c>
      <c r="K6472" s="7">
        <v>364.8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734.2</v>
      </c>
      <c r="R6472" s="7">
        <v>11265.8</v>
      </c>
      <c r="S6472" s="4" t="s">
        <v>23</v>
      </c>
    </row>
    <row r="6473" spans="1:19" ht="26.25" hidden="1" customHeight="1" x14ac:dyDescent="0.25">
      <c r="A6473" s="10">
        <f>+SUBTOTAL(103,$B$5:B6473)</f>
        <v>182</v>
      </c>
      <c r="B6473" s="4" t="s">
        <v>2555</v>
      </c>
      <c r="C6473" s="4" t="s">
        <v>12326</v>
      </c>
      <c r="D6473" s="4" t="s">
        <v>2686</v>
      </c>
      <c r="E6473" s="4" t="s">
        <v>12443</v>
      </c>
      <c r="F6473" s="4" t="s">
        <v>22</v>
      </c>
      <c r="G6473" s="12"/>
      <c r="H6473" s="7">
        <v>12000</v>
      </c>
      <c r="I6473" s="7">
        <v>344.4</v>
      </c>
      <c r="J6473" s="7">
        <v>0</v>
      </c>
      <c r="K6473" s="7">
        <v>364.8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734.2</v>
      </c>
      <c r="R6473" s="7">
        <v>11265.8</v>
      </c>
      <c r="S6473" s="4" t="s">
        <v>23</v>
      </c>
    </row>
    <row r="6474" spans="1:19" ht="26.25" hidden="1" customHeight="1" x14ac:dyDescent="0.25">
      <c r="A6474" s="10">
        <f>+SUBTOTAL(103,$B$5:B6474)</f>
        <v>182</v>
      </c>
      <c r="B6474" s="4" t="s">
        <v>11021</v>
      </c>
      <c r="C6474" s="4" t="s">
        <v>7303</v>
      </c>
      <c r="D6474" s="4" t="s">
        <v>3337</v>
      </c>
      <c r="E6474" s="4" t="s">
        <v>12443</v>
      </c>
      <c r="F6474" s="4" t="s">
        <v>22</v>
      </c>
      <c r="G6474" s="12"/>
      <c r="H6474" s="7">
        <v>12000</v>
      </c>
      <c r="I6474" s="7">
        <v>344.4</v>
      </c>
      <c r="J6474" s="7">
        <v>0</v>
      </c>
      <c r="K6474" s="7">
        <v>364.8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734.2</v>
      </c>
      <c r="R6474" s="7">
        <v>11265.8</v>
      </c>
      <c r="S6474" s="4" t="s">
        <v>23</v>
      </c>
    </row>
    <row r="6475" spans="1:19" ht="26.25" hidden="1" customHeight="1" x14ac:dyDescent="0.25">
      <c r="A6475" s="10">
        <f>+SUBTOTAL(103,$B$5:B6475)</f>
        <v>182</v>
      </c>
      <c r="B6475" s="4" t="s">
        <v>11216</v>
      </c>
      <c r="C6475" s="4" t="s">
        <v>11217</v>
      </c>
      <c r="D6475" s="4" t="s">
        <v>3337</v>
      </c>
      <c r="E6475" s="4" t="s">
        <v>12443</v>
      </c>
      <c r="F6475" s="4" t="s">
        <v>22</v>
      </c>
      <c r="G6475" s="12"/>
      <c r="H6475" s="7">
        <v>12000</v>
      </c>
      <c r="I6475" s="7">
        <v>344.4</v>
      </c>
      <c r="J6475" s="7">
        <v>0</v>
      </c>
      <c r="K6475" s="7">
        <v>364.8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734.2</v>
      </c>
      <c r="R6475" s="7">
        <v>11265.8</v>
      </c>
      <c r="S6475" s="4" t="s">
        <v>23</v>
      </c>
    </row>
    <row r="6476" spans="1:19" ht="26.25" hidden="1" customHeight="1" x14ac:dyDescent="0.25">
      <c r="A6476" s="10">
        <f>+SUBTOTAL(103,$B$5:B6476)</f>
        <v>182</v>
      </c>
      <c r="B6476" s="4" t="s">
        <v>356</v>
      </c>
      <c r="C6476" s="4" t="s">
        <v>11417</v>
      </c>
      <c r="D6476" s="4" t="s">
        <v>3337</v>
      </c>
      <c r="E6476" s="4" t="s">
        <v>12443</v>
      </c>
      <c r="F6476" s="4" t="s">
        <v>22</v>
      </c>
      <c r="G6476" s="12"/>
      <c r="H6476" s="7">
        <v>12000</v>
      </c>
      <c r="I6476" s="7">
        <v>344.4</v>
      </c>
      <c r="J6476" s="7">
        <v>0</v>
      </c>
      <c r="K6476" s="7">
        <v>364.8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734.2</v>
      </c>
      <c r="R6476" s="7">
        <v>11265.8</v>
      </c>
      <c r="S6476" s="4" t="s">
        <v>23</v>
      </c>
    </row>
    <row r="6477" spans="1:19" ht="26.25" hidden="1" customHeight="1" x14ac:dyDescent="0.25">
      <c r="A6477" s="10">
        <f>+SUBTOTAL(103,$B$5:B6477)</f>
        <v>182</v>
      </c>
      <c r="B6477" s="4" t="s">
        <v>2706</v>
      </c>
      <c r="C6477" s="4" t="s">
        <v>10889</v>
      </c>
      <c r="D6477" s="4" t="s">
        <v>3039</v>
      </c>
      <c r="E6477" s="4" t="s">
        <v>12443</v>
      </c>
      <c r="F6477" s="4" t="s">
        <v>22</v>
      </c>
      <c r="G6477" s="12"/>
      <c r="H6477" s="7">
        <v>12000</v>
      </c>
      <c r="I6477" s="7">
        <v>344.4</v>
      </c>
      <c r="J6477" s="7">
        <v>0</v>
      </c>
      <c r="K6477" s="7">
        <v>364.8</v>
      </c>
      <c r="L6477" s="7">
        <v>0</v>
      </c>
      <c r="M6477" s="7">
        <v>25</v>
      </c>
      <c r="N6477" s="7">
        <v>0</v>
      </c>
      <c r="O6477" s="7"/>
      <c r="P6477" s="7">
        <v>500</v>
      </c>
      <c r="Q6477" s="7">
        <v>1234.2</v>
      </c>
      <c r="R6477" s="7">
        <v>10765.8</v>
      </c>
      <c r="S6477" s="4" t="s">
        <v>35</v>
      </c>
    </row>
    <row r="6478" spans="1:19" ht="26.25" hidden="1" customHeight="1" x14ac:dyDescent="0.25">
      <c r="A6478" s="10">
        <f>+SUBTOTAL(103,$B$5:B6478)</f>
        <v>182</v>
      </c>
      <c r="B6478" s="4" t="s">
        <v>11377</v>
      </c>
      <c r="C6478" s="4" t="s">
        <v>11378</v>
      </c>
      <c r="D6478" s="4" t="s">
        <v>3015</v>
      </c>
      <c r="E6478" s="4" t="s">
        <v>12443</v>
      </c>
      <c r="F6478" s="4" t="s">
        <v>22</v>
      </c>
      <c r="G6478" s="12"/>
      <c r="H6478" s="7">
        <v>12000</v>
      </c>
      <c r="I6478" s="7">
        <v>344.4</v>
      </c>
      <c r="J6478" s="7">
        <v>0</v>
      </c>
      <c r="K6478" s="7">
        <v>364.8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734.2</v>
      </c>
      <c r="R6478" s="7">
        <v>11265.8</v>
      </c>
      <c r="S6478" s="4" t="s">
        <v>23</v>
      </c>
    </row>
    <row r="6479" spans="1:19" ht="26.25" hidden="1" customHeight="1" x14ac:dyDescent="0.25">
      <c r="A6479" s="10">
        <f>+SUBTOTAL(103,$B$5:B6479)</f>
        <v>182</v>
      </c>
      <c r="B6479" s="4" t="s">
        <v>11948</v>
      </c>
      <c r="C6479" s="4" t="s">
        <v>11949</v>
      </c>
      <c r="D6479" s="4" t="s">
        <v>3039</v>
      </c>
      <c r="E6479" s="4" t="s">
        <v>12443</v>
      </c>
      <c r="F6479" s="4" t="s">
        <v>22</v>
      </c>
      <c r="G6479" s="12"/>
      <c r="H6479" s="7">
        <v>12000</v>
      </c>
      <c r="I6479" s="7">
        <v>344.4</v>
      </c>
      <c r="J6479" s="7">
        <v>0</v>
      </c>
      <c r="K6479" s="7">
        <v>364.8</v>
      </c>
      <c r="L6479" s="7">
        <v>0</v>
      </c>
      <c r="M6479" s="7">
        <v>25</v>
      </c>
      <c r="N6479" s="7">
        <v>0</v>
      </c>
      <c r="O6479" s="7"/>
      <c r="P6479" s="7">
        <v>1600</v>
      </c>
      <c r="Q6479" s="7">
        <v>2334.1999999999998</v>
      </c>
      <c r="R6479" s="7">
        <v>9665.7999999999993</v>
      </c>
      <c r="S6479" s="4" t="s">
        <v>35</v>
      </c>
    </row>
    <row r="6480" spans="1:19" ht="26.25" hidden="1" customHeight="1" x14ac:dyDescent="0.25">
      <c r="A6480" s="10">
        <f>+SUBTOTAL(103,$B$5:B6480)</f>
        <v>182</v>
      </c>
      <c r="B6480" s="4" t="s">
        <v>3172</v>
      </c>
      <c r="C6480" s="4" t="s">
        <v>10926</v>
      </c>
      <c r="D6480" s="4" t="s">
        <v>2025</v>
      </c>
      <c r="E6480" s="4" t="s">
        <v>12443</v>
      </c>
      <c r="F6480" s="4" t="s">
        <v>22</v>
      </c>
      <c r="G6480" s="12"/>
      <c r="H6480" s="7">
        <v>12000</v>
      </c>
      <c r="I6480" s="7">
        <v>344.4</v>
      </c>
      <c r="J6480" s="7">
        <v>0</v>
      </c>
      <c r="K6480" s="7">
        <v>364.8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734.2</v>
      </c>
      <c r="R6480" s="7">
        <v>11265.8</v>
      </c>
      <c r="S6480" s="4" t="s">
        <v>35</v>
      </c>
    </row>
    <row r="6481" spans="1:19" ht="26.25" hidden="1" customHeight="1" x14ac:dyDescent="0.25">
      <c r="A6481" s="10">
        <f>+SUBTOTAL(103,$B$5:B6481)</f>
        <v>182</v>
      </c>
      <c r="B6481" s="4" t="s">
        <v>10597</v>
      </c>
      <c r="C6481" s="4" t="s">
        <v>6089</v>
      </c>
      <c r="D6481" s="4" t="s">
        <v>12446</v>
      </c>
      <c r="E6481" s="4" t="s">
        <v>12443</v>
      </c>
      <c r="F6481" s="4" t="s">
        <v>22</v>
      </c>
      <c r="G6481" s="12"/>
      <c r="H6481" s="7">
        <v>12000</v>
      </c>
      <c r="I6481" s="7">
        <v>344.4</v>
      </c>
      <c r="J6481" s="7">
        <v>0</v>
      </c>
      <c r="K6481" s="7">
        <v>364.8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734.2</v>
      </c>
      <c r="R6481" s="7">
        <v>11265.8</v>
      </c>
      <c r="S6481" s="4" t="s">
        <v>23</v>
      </c>
    </row>
    <row r="6482" spans="1:19" ht="26.25" hidden="1" customHeight="1" x14ac:dyDescent="0.25">
      <c r="A6482" s="10">
        <f>+SUBTOTAL(103,$B$5:B6482)</f>
        <v>182</v>
      </c>
      <c r="B6482" s="4" t="s">
        <v>790</v>
      </c>
      <c r="C6482" s="4" t="s">
        <v>4869</v>
      </c>
      <c r="D6482" s="4" t="s">
        <v>3337</v>
      </c>
      <c r="E6482" s="4" t="s">
        <v>12443</v>
      </c>
      <c r="F6482" s="4" t="s">
        <v>22</v>
      </c>
      <c r="G6482" s="12"/>
      <c r="H6482" s="7">
        <v>12000</v>
      </c>
      <c r="I6482" s="7">
        <v>344.4</v>
      </c>
      <c r="J6482" s="7">
        <v>0</v>
      </c>
      <c r="K6482" s="7">
        <v>364.8</v>
      </c>
      <c r="L6482" s="7">
        <v>0</v>
      </c>
      <c r="M6482" s="7">
        <v>25</v>
      </c>
      <c r="N6482" s="7">
        <v>0</v>
      </c>
      <c r="O6482" s="7"/>
      <c r="P6482" s="7">
        <v>400</v>
      </c>
      <c r="Q6482" s="7">
        <v>1134.2</v>
      </c>
      <c r="R6482" s="7">
        <v>10865.8</v>
      </c>
      <c r="S6482" s="4" t="s">
        <v>23</v>
      </c>
    </row>
    <row r="6483" spans="1:19" ht="26.25" hidden="1" customHeight="1" x14ac:dyDescent="0.25">
      <c r="A6483" s="10">
        <f>+SUBTOTAL(103,$B$5:B6483)</f>
        <v>182</v>
      </c>
      <c r="B6483" s="4" t="s">
        <v>802</v>
      </c>
      <c r="C6483" s="4" t="s">
        <v>6804</v>
      </c>
      <c r="D6483" s="4" t="s">
        <v>223</v>
      </c>
      <c r="E6483" s="4" t="s">
        <v>169</v>
      </c>
      <c r="F6483" s="4" t="s">
        <v>224</v>
      </c>
      <c r="G6483" s="12"/>
      <c r="H6483" s="7">
        <v>12000</v>
      </c>
      <c r="I6483" s="7">
        <v>0</v>
      </c>
      <c r="J6483" s="7">
        <v>0</v>
      </c>
      <c r="K6483" s="7">
        <v>0</v>
      </c>
      <c r="L6483" s="7">
        <v>0</v>
      </c>
      <c r="M6483" s="7">
        <v>0</v>
      </c>
      <c r="N6483" s="7">
        <v>0</v>
      </c>
      <c r="O6483" s="7"/>
      <c r="P6483" s="7">
        <v>0</v>
      </c>
      <c r="Q6483" s="7">
        <v>0</v>
      </c>
      <c r="R6483" s="7">
        <v>12000</v>
      </c>
      <c r="S6483" s="4" t="s">
        <v>23</v>
      </c>
    </row>
    <row r="6484" spans="1:19" ht="26.25" hidden="1" customHeight="1" x14ac:dyDescent="0.25">
      <c r="A6484" s="10">
        <f>+SUBTOTAL(103,$B$5:B6484)</f>
        <v>182</v>
      </c>
      <c r="B6484" s="4" t="s">
        <v>425</v>
      </c>
      <c r="C6484" s="4" t="s">
        <v>12229</v>
      </c>
      <c r="D6484" s="4" t="s">
        <v>3337</v>
      </c>
      <c r="E6484" s="4" t="s">
        <v>12443</v>
      </c>
      <c r="F6484" s="4" t="s">
        <v>22</v>
      </c>
      <c r="G6484" s="12"/>
      <c r="H6484" s="7">
        <v>12000</v>
      </c>
      <c r="I6484" s="7">
        <v>344.4</v>
      </c>
      <c r="J6484" s="7">
        <v>0</v>
      </c>
      <c r="K6484" s="7">
        <v>364.8</v>
      </c>
      <c r="L6484" s="7">
        <v>0</v>
      </c>
      <c r="M6484" s="7">
        <v>25</v>
      </c>
      <c r="N6484" s="7">
        <v>0</v>
      </c>
      <c r="O6484" s="7"/>
      <c r="P6484" s="7">
        <v>1000</v>
      </c>
      <c r="Q6484" s="7">
        <v>1734.2</v>
      </c>
      <c r="R6484" s="7">
        <v>10265.799999999999</v>
      </c>
      <c r="S6484" s="4" t="s">
        <v>23</v>
      </c>
    </row>
    <row r="6485" spans="1:19" ht="26.25" hidden="1" customHeight="1" x14ac:dyDescent="0.25">
      <c r="A6485" s="10">
        <f>+SUBTOTAL(103,$B$5:B6485)</f>
        <v>182</v>
      </c>
      <c r="B6485" s="4" t="s">
        <v>11963</v>
      </c>
      <c r="C6485" s="4" t="s">
        <v>6299</v>
      </c>
      <c r="D6485" s="4" t="s">
        <v>971</v>
      </c>
      <c r="E6485" s="4" t="s">
        <v>12443</v>
      </c>
      <c r="F6485" s="4" t="s">
        <v>22</v>
      </c>
      <c r="G6485" s="12"/>
      <c r="H6485" s="7">
        <v>12000</v>
      </c>
      <c r="I6485" s="7">
        <v>344.4</v>
      </c>
      <c r="J6485" s="7">
        <v>0</v>
      </c>
      <c r="K6485" s="7">
        <v>364.8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734.2</v>
      </c>
      <c r="R6485" s="7">
        <v>11265.8</v>
      </c>
      <c r="S6485" s="4" t="s">
        <v>35</v>
      </c>
    </row>
    <row r="6486" spans="1:19" ht="26.25" hidden="1" customHeight="1" x14ac:dyDescent="0.25">
      <c r="A6486" s="10">
        <f>+SUBTOTAL(103,$B$5:B6486)</f>
        <v>182</v>
      </c>
      <c r="B6486" s="4" t="s">
        <v>2387</v>
      </c>
      <c r="C6486" s="4" t="s">
        <v>11346</v>
      </c>
      <c r="D6486" s="4" t="s">
        <v>3015</v>
      </c>
      <c r="E6486" s="4" t="s">
        <v>12443</v>
      </c>
      <c r="F6486" s="4" t="s">
        <v>22</v>
      </c>
      <c r="G6486" s="12"/>
      <c r="H6486" s="7">
        <v>12000</v>
      </c>
      <c r="I6486" s="7">
        <v>344.4</v>
      </c>
      <c r="J6486" s="7">
        <v>0</v>
      </c>
      <c r="K6486" s="7">
        <v>364.8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734.2</v>
      </c>
      <c r="R6486" s="7">
        <v>11265.8</v>
      </c>
      <c r="S6486" s="4" t="s">
        <v>23</v>
      </c>
    </row>
    <row r="6487" spans="1:19" ht="26.25" hidden="1" customHeight="1" x14ac:dyDescent="0.25">
      <c r="A6487" s="10">
        <f>+SUBTOTAL(103,$B$5:B6487)</f>
        <v>182</v>
      </c>
      <c r="B6487" s="4" t="s">
        <v>2065</v>
      </c>
      <c r="C6487" s="4" t="s">
        <v>11168</v>
      </c>
      <c r="D6487" s="4" t="s">
        <v>3337</v>
      </c>
      <c r="E6487" s="4" t="s">
        <v>12443</v>
      </c>
      <c r="F6487" s="4" t="s">
        <v>22</v>
      </c>
      <c r="G6487" s="12"/>
      <c r="H6487" s="7">
        <v>12000</v>
      </c>
      <c r="I6487" s="7">
        <v>344.4</v>
      </c>
      <c r="J6487" s="7">
        <v>0</v>
      </c>
      <c r="K6487" s="7">
        <v>364.8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734.2</v>
      </c>
      <c r="R6487" s="7">
        <v>11265.8</v>
      </c>
      <c r="S6487" s="4" t="s">
        <v>23</v>
      </c>
    </row>
    <row r="6488" spans="1:19" ht="26.25" hidden="1" customHeight="1" x14ac:dyDescent="0.25">
      <c r="A6488" s="10">
        <f>+SUBTOTAL(103,$B$5:B6488)</f>
        <v>182</v>
      </c>
      <c r="B6488" s="4" t="s">
        <v>4242</v>
      </c>
      <c r="C6488" s="4" t="s">
        <v>8475</v>
      </c>
      <c r="D6488" s="4" t="s">
        <v>1072</v>
      </c>
      <c r="E6488" s="4" t="s">
        <v>12443</v>
      </c>
      <c r="F6488" s="4" t="s">
        <v>22</v>
      </c>
      <c r="G6488" s="12"/>
      <c r="H6488" s="7">
        <v>12000</v>
      </c>
      <c r="I6488" s="7">
        <v>344.4</v>
      </c>
      <c r="J6488" s="7">
        <v>0</v>
      </c>
      <c r="K6488" s="7">
        <v>364.8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734.2</v>
      </c>
      <c r="R6488" s="7">
        <v>11265.8</v>
      </c>
      <c r="S6488" s="4" t="s">
        <v>23</v>
      </c>
    </row>
    <row r="6489" spans="1:19" ht="26.25" hidden="1" customHeight="1" x14ac:dyDescent="0.25">
      <c r="A6489" s="10">
        <f>+SUBTOTAL(103,$B$5:B6489)</f>
        <v>182</v>
      </c>
      <c r="B6489" s="4" t="s">
        <v>10900</v>
      </c>
      <c r="C6489" s="4" t="s">
        <v>10901</v>
      </c>
      <c r="D6489" s="4" t="s">
        <v>3039</v>
      </c>
      <c r="E6489" s="4" t="s">
        <v>12443</v>
      </c>
      <c r="F6489" s="4" t="s">
        <v>22</v>
      </c>
      <c r="G6489" s="12"/>
      <c r="H6489" s="7">
        <v>12000</v>
      </c>
      <c r="I6489" s="7">
        <v>344.4</v>
      </c>
      <c r="J6489" s="7">
        <v>0</v>
      </c>
      <c r="K6489" s="7">
        <v>364.8</v>
      </c>
      <c r="L6489" s="7">
        <v>3839.56</v>
      </c>
      <c r="M6489" s="7">
        <v>25</v>
      </c>
      <c r="N6489" s="7">
        <v>0</v>
      </c>
      <c r="O6489" s="7"/>
      <c r="P6489" s="7">
        <v>0</v>
      </c>
      <c r="Q6489" s="7">
        <v>4573.76</v>
      </c>
      <c r="R6489" s="7">
        <v>7426.24</v>
      </c>
      <c r="S6489" s="4" t="s">
        <v>35</v>
      </c>
    </row>
    <row r="6490" spans="1:19" ht="26.25" hidden="1" customHeight="1" x14ac:dyDescent="0.25">
      <c r="A6490" s="10">
        <f>+SUBTOTAL(103,$B$5:B6490)</f>
        <v>182</v>
      </c>
      <c r="B6490" s="4" t="s">
        <v>3626</v>
      </c>
      <c r="C6490" s="4" t="s">
        <v>6986</v>
      </c>
      <c r="D6490" s="4" t="s">
        <v>2086</v>
      </c>
      <c r="E6490" s="4" t="s">
        <v>12569</v>
      </c>
      <c r="F6490" s="4" t="s">
        <v>22</v>
      </c>
      <c r="G6490" s="12"/>
      <c r="H6490" s="7">
        <v>12000</v>
      </c>
      <c r="I6490" s="7">
        <v>344.4</v>
      </c>
      <c r="J6490" s="7">
        <v>0</v>
      </c>
      <c r="K6490" s="7">
        <v>364.8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734.2</v>
      </c>
      <c r="R6490" s="7">
        <v>11265.8</v>
      </c>
      <c r="S6490" s="4" t="s">
        <v>23</v>
      </c>
    </row>
    <row r="6491" spans="1:19" ht="26.25" hidden="1" customHeight="1" x14ac:dyDescent="0.25">
      <c r="A6491" s="10">
        <f>+SUBTOTAL(103,$B$5:B6491)</f>
        <v>182</v>
      </c>
      <c r="B6491" s="4" t="s">
        <v>12158</v>
      </c>
      <c r="C6491" s="4" t="s">
        <v>12159</v>
      </c>
      <c r="D6491" s="4" t="s">
        <v>3039</v>
      </c>
      <c r="E6491" s="4" t="s">
        <v>12443</v>
      </c>
      <c r="F6491" s="4" t="s">
        <v>22</v>
      </c>
      <c r="G6491" s="12"/>
      <c r="H6491" s="7">
        <v>12000</v>
      </c>
      <c r="I6491" s="7">
        <v>344.4</v>
      </c>
      <c r="J6491" s="7">
        <v>0</v>
      </c>
      <c r="K6491" s="7">
        <v>364.8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734.2</v>
      </c>
      <c r="R6491" s="7">
        <v>11265.8</v>
      </c>
      <c r="S6491" s="4" t="s">
        <v>35</v>
      </c>
    </row>
    <row r="6492" spans="1:19" ht="26.25" hidden="1" customHeight="1" x14ac:dyDescent="0.25">
      <c r="A6492" s="10">
        <f>+SUBTOTAL(103,$B$5:B6492)</f>
        <v>182</v>
      </c>
      <c r="B6492" s="4" t="s">
        <v>3627</v>
      </c>
      <c r="C6492" s="4" t="s">
        <v>7023</v>
      </c>
      <c r="D6492" s="4" t="s">
        <v>1072</v>
      </c>
      <c r="E6492" s="4" t="s">
        <v>12565</v>
      </c>
      <c r="F6492" s="4" t="s">
        <v>22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35</v>
      </c>
    </row>
    <row r="6493" spans="1:19" ht="26.25" hidden="1" customHeight="1" x14ac:dyDescent="0.25">
      <c r="A6493" s="10">
        <f>+SUBTOTAL(103,$B$5:B6493)</f>
        <v>182</v>
      </c>
      <c r="B6493" s="4" t="s">
        <v>838</v>
      </c>
      <c r="C6493" s="4" t="s">
        <v>2028</v>
      </c>
      <c r="D6493" s="4" t="s">
        <v>3015</v>
      </c>
      <c r="E6493" s="4" t="s">
        <v>12443</v>
      </c>
      <c r="F6493" s="4" t="s">
        <v>22</v>
      </c>
      <c r="G6493" s="12"/>
      <c r="H6493" s="7">
        <v>12000</v>
      </c>
      <c r="I6493" s="7">
        <v>344.4</v>
      </c>
      <c r="J6493" s="7">
        <v>0</v>
      </c>
      <c r="K6493" s="7">
        <v>364.8</v>
      </c>
      <c r="L6493" s="7">
        <v>0</v>
      </c>
      <c r="M6493" s="7">
        <v>25</v>
      </c>
      <c r="N6493" s="7">
        <v>0</v>
      </c>
      <c r="O6493" s="7"/>
      <c r="P6493" s="7">
        <v>0</v>
      </c>
      <c r="Q6493" s="7">
        <v>734.2</v>
      </c>
      <c r="R6493" s="7">
        <v>11265.8</v>
      </c>
      <c r="S6493" s="4" t="s">
        <v>23</v>
      </c>
    </row>
    <row r="6494" spans="1:19" ht="26.25" hidden="1" customHeight="1" x14ac:dyDescent="0.25">
      <c r="A6494" s="10">
        <f>+SUBTOTAL(103,$B$5:B6494)</f>
        <v>182</v>
      </c>
      <c r="B6494" s="4" t="s">
        <v>838</v>
      </c>
      <c r="C6494" s="4" t="s">
        <v>4907</v>
      </c>
      <c r="D6494" s="4" t="s">
        <v>3039</v>
      </c>
      <c r="E6494" s="4" t="s">
        <v>12443</v>
      </c>
      <c r="F6494" s="4" t="s">
        <v>22</v>
      </c>
      <c r="G6494" s="12"/>
      <c r="H6494" s="7">
        <v>12000</v>
      </c>
      <c r="I6494" s="7">
        <v>344.4</v>
      </c>
      <c r="J6494" s="7">
        <v>0</v>
      </c>
      <c r="K6494" s="7">
        <v>364.8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734.2</v>
      </c>
      <c r="R6494" s="7">
        <v>11265.8</v>
      </c>
      <c r="S6494" s="4" t="s">
        <v>23</v>
      </c>
    </row>
    <row r="6495" spans="1:19" ht="26.25" hidden="1" customHeight="1" x14ac:dyDescent="0.25">
      <c r="A6495" s="10">
        <f>+SUBTOTAL(103,$B$5:B6495)</f>
        <v>182</v>
      </c>
      <c r="B6495" s="4" t="s">
        <v>838</v>
      </c>
      <c r="C6495" s="4" t="s">
        <v>5484</v>
      </c>
      <c r="D6495" s="4" t="s">
        <v>3015</v>
      </c>
      <c r="E6495" s="4" t="s">
        <v>12443</v>
      </c>
      <c r="F6495" s="4" t="s">
        <v>22</v>
      </c>
      <c r="G6495" s="12"/>
      <c r="H6495" s="7">
        <v>12000</v>
      </c>
      <c r="I6495" s="7">
        <v>344.4</v>
      </c>
      <c r="J6495" s="7">
        <v>0</v>
      </c>
      <c r="K6495" s="7">
        <v>364.8</v>
      </c>
      <c r="L6495" s="7">
        <v>0</v>
      </c>
      <c r="M6495" s="7">
        <v>25</v>
      </c>
      <c r="N6495" s="7">
        <v>0</v>
      </c>
      <c r="O6495" s="7"/>
      <c r="P6495" s="7">
        <v>400</v>
      </c>
      <c r="Q6495" s="7">
        <v>1134.2</v>
      </c>
      <c r="R6495" s="7">
        <v>10865.8</v>
      </c>
      <c r="S6495" s="4" t="s">
        <v>23</v>
      </c>
    </row>
    <row r="6496" spans="1:19" ht="26.25" hidden="1" customHeight="1" x14ac:dyDescent="0.25">
      <c r="A6496" s="10">
        <f>+SUBTOTAL(103,$B$5:B6496)</f>
        <v>182</v>
      </c>
      <c r="B6496" s="4" t="s">
        <v>838</v>
      </c>
      <c r="C6496" s="4" t="s">
        <v>10680</v>
      </c>
      <c r="D6496" s="4" t="s">
        <v>2802</v>
      </c>
      <c r="E6496" s="4" t="s">
        <v>12443</v>
      </c>
      <c r="F6496" s="4" t="s">
        <v>22</v>
      </c>
      <c r="G6496" s="12"/>
      <c r="H6496" s="7">
        <v>12000</v>
      </c>
      <c r="I6496" s="7">
        <v>344.4</v>
      </c>
      <c r="J6496" s="7">
        <v>0</v>
      </c>
      <c r="K6496" s="7">
        <v>364.8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734.2</v>
      </c>
      <c r="R6496" s="7">
        <v>11265.8</v>
      </c>
      <c r="S6496" s="4" t="s">
        <v>23</v>
      </c>
    </row>
    <row r="6497" spans="1:19" ht="26.25" hidden="1" customHeight="1" x14ac:dyDescent="0.25">
      <c r="A6497" s="10">
        <f>+SUBTOTAL(103,$B$5:B6497)</f>
        <v>182</v>
      </c>
      <c r="B6497" s="4" t="s">
        <v>11297</v>
      </c>
      <c r="C6497" s="4" t="s">
        <v>11298</v>
      </c>
      <c r="D6497" s="4" t="s">
        <v>12452</v>
      </c>
      <c r="E6497" s="4" t="s">
        <v>12443</v>
      </c>
      <c r="F6497" s="4" t="s">
        <v>22</v>
      </c>
      <c r="G6497" s="12"/>
      <c r="H6497" s="7">
        <v>12000</v>
      </c>
      <c r="I6497" s="7">
        <v>344.4</v>
      </c>
      <c r="J6497" s="7">
        <v>0</v>
      </c>
      <c r="K6497" s="7">
        <v>364.8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734.2</v>
      </c>
      <c r="R6497" s="7">
        <v>11265.8</v>
      </c>
      <c r="S6497" s="4" t="s">
        <v>23</v>
      </c>
    </row>
    <row r="6498" spans="1:19" ht="26.25" hidden="1" customHeight="1" x14ac:dyDescent="0.25">
      <c r="A6498" s="10">
        <f>+SUBTOTAL(103,$B$5:B6498)</f>
        <v>182</v>
      </c>
      <c r="B6498" s="4" t="s">
        <v>10638</v>
      </c>
      <c r="C6498" s="4" t="s">
        <v>6422</v>
      </c>
      <c r="D6498" s="4" t="s">
        <v>3015</v>
      </c>
      <c r="E6498" s="4" t="s">
        <v>12443</v>
      </c>
      <c r="F6498" s="4" t="s">
        <v>22</v>
      </c>
      <c r="G6498" s="12"/>
      <c r="H6498" s="7">
        <v>12000</v>
      </c>
      <c r="I6498" s="7">
        <v>344.4</v>
      </c>
      <c r="J6498" s="7">
        <v>0</v>
      </c>
      <c r="K6498" s="7">
        <v>364.8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734.2</v>
      </c>
      <c r="R6498" s="7">
        <v>11265.8</v>
      </c>
      <c r="S6498" s="4" t="s">
        <v>23</v>
      </c>
    </row>
    <row r="6499" spans="1:19" ht="26.25" hidden="1" customHeight="1" x14ac:dyDescent="0.25">
      <c r="A6499" s="10">
        <f>+SUBTOTAL(103,$B$5:B6499)</f>
        <v>182</v>
      </c>
      <c r="B6499" s="4" t="s">
        <v>845</v>
      </c>
      <c r="C6499" s="4" t="s">
        <v>11329</v>
      </c>
      <c r="D6499" s="4" t="s">
        <v>10055</v>
      </c>
      <c r="E6499" s="4" t="s">
        <v>12443</v>
      </c>
      <c r="F6499" s="4" t="s">
        <v>22</v>
      </c>
      <c r="G6499" s="12"/>
      <c r="H6499" s="7">
        <v>12000</v>
      </c>
      <c r="I6499" s="7">
        <v>344.4</v>
      </c>
      <c r="J6499" s="7">
        <v>0</v>
      </c>
      <c r="K6499" s="7">
        <v>364.8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734.2</v>
      </c>
      <c r="R6499" s="7">
        <v>11265.8</v>
      </c>
      <c r="S6499" s="4" t="s">
        <v>23</v>
      </c>
    </row>
    <row r="6500" spans="1:19" ht="26.25" hidden="1" customHeight="1" x14ac:dyDescent="0.25">
      <c r="A6500" s="10">
        <f>+SUBTOTAL(103,$B$5:B6500)</f>
        <v>182</v>
      </c>
      <c r="B6500" s="4" t="s">
        <v>11161</v>
      </c>
      <c r="C6500" s="4" t="s">
        <v>11162</v>
      </c>
      <c r="D6500" s="4" t="s">
        <v>3121</v>
      </c>
      <c r="E6500" s="4" t="s">
        <v>12443</v>
      </c>
      <c r="F6500" s="4" t="s">
        <v>22</v>
      </c>
      <c r="G6500" s="12"/>
      <c r="H6500" s="7">
        <v>12000</v>
      </c>
      <c r="I6500" s="7">
        <v>344.4</v>
      </c>
      <c r="J6500" s="7">
        <v>0</v>
      </c>
      <c r="K6500" s="7">
        <v>364.8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734.2</v>
      </c>
      <c r="R6500" s="7">
        <v>11265.8</v>
      </c>
      <c r="S6500" s="4" t="s">
        <v>23</v>
      </c>
    </row>
    <row r="6501" spans="1:19" ht="26.25" hidden="1" customHeight="1" x14ac:dyDescent="0.25">
      <c r="A6501" s="10">
        <f>+SUBTOTAL(103,$B$5:B6501)</f>
        <v>182</v>
      </c>
      <c r="B6501" s="4" t="s">
        <v>11880</v>
      </c>
      <c r="C6501" s="4" t="s">
        <v>11881</v>
      </c>
      <c r="D6501" s="4" t="s">
        <v>3039</v>
      </c>
      <c r="E6501" s="4" t="s">
        <v>12443</v>
      </c>
      <c r="F6501" s="4" t="s">
        <v>22</v>
      </c>
      <c r="G6501" s="12"/>
      <c r="H6501" s="7">
        <v>12000</v>
      </c>
      <c r="I6501" s="7">
        <v>344.4</v>
      </c>
      <c r="J6501" s="7">
        <v>0</v>
      </c>
      <c r="K6501" s="7">
        <v>364.8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734.2</v>
      </c>
      <c r="R6501" s="7">
        <v>11265.8</v>
      </c>
      <c r="S6501" s="4" t="s">
        <v>35</v>
      </c>
    </row>
    <row r="6502" spans="1:19" ht="26.25" hidden="1" customHeight="1" x14ac:dyDescent="0.25">
      <c r="A6502" s="10">
        <f>+SUBTOTAL(103,$B$5:B6502)</f>
        <v>182</v>
      </c>
      <c r="B6502" s="4" t="s">
        <v>2516</v>
      </c>
      <c r="C6502" s="4" t="s">
        <v>4834</v>
      </c>
      <c r="D6502" s="4" t="s">
        <v>4393</v>
      </c>
      <c r="E6502" s="4" t="s">
        <v>12443</v>
      </c>
      <c r="F6502" s="4" t="s">
        <v>22</v>
      </c>
      <c r="G6502" s="12"/>
      <c r="H6502" s="7">
        <v>12000</v>
      </c>
      <c r="I6502" s="7">
        <v>344.4</v>
      </c>
      <c r="J6502" s="7">
        <v>0</v>
      </c>
      <c r="K6502" s="7">
        <v>364.8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734.2</v>
      </c>
      <c r="R6502" s="7">
        <v>11265.8</v>
      </c>
      <c r="S6502" s="4" t="s">
        <v>23</v>
      </c>
    </row>
    <row r="6503" spans="1:19" ht="26.25" hidden="1" customHeight="1" x14ac:dyDescent="0.25">
      <c r="A6503" s="10">
        <f>+SUBTOTAL(103,$B$5:B6503)</f>
        <v>182</v>
      </c>
      <c r="B6503" s="4" t="s">
        <v>12283</v>
      </c>
      <c r="C6503" s="4" t="s">
        <v>9761</v>
      </c>
      <c r="D6503" s="4" t="s">
        <v>3039</v>
      </c>
      <c r="E6503" s="4" t="s">
        <v>12443</v>
      </c>
      <c r="F6503" s="4" t="s">
        <v>22</v>
      </c>
      <c r="G6503" s="12"/>
      <c r="H6503" s="7">
        <v>12000</v>
      </c>
      <c r="I6503" s="7">
        <v>344.4</v>
      </c>
      <c r="J6503" s="7">
        <v>0</v>
      </c>
      <c r="K6503" s="7">
        <v>364.8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734.2</v>
      </c>
      <c r="R6503" s="7">
        <v>11265.8</v>
      </c>
      <c r="S6503" s="4" t="s">
        <v>35</v>
      </c>
    </row>
    <row r="6504" spans="1:19" ht="26.25" hidden="1" customHeight="1" x14ac:dyDescent="0.25">
      <c r="A6504" s="10">
        <f>+SUBTOTAL(103,$B$5:B6504)</f>
        <v>182</v>
      </c>
      <c r="B6504" s="4" t="s">
        <v>11972</v>
      </c>
      <c r="C6504" s="4" t="s">
        <v>11973</v>
      </c>
      <c r="D6504" s="4" t="s">
        <v>12444</v>
      </c>
      <c r="E6504" s="4" t="s">
        <v>12443</v>
      </c>
      <c r="F6504" s="4" t="s">
        <v>22</v>
      </c>
      <c r="G6504" s="12"/>
      <c r="H6504" s="7">
        <v>12000</v>
      </c>
      <c r="I6504" s="7">
        <v>344.4</v>
      </c>
      <c r="J6504" s="7">
        <v>0</v>
      </c>
      <c r="K6504" s="7">
        <v>364.8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734.2</v>
      </c>
      <c r="R6504" s="7">
        <v>11265.8</v>
      </c>
      <c r="S6504" s="4" t="s">
        <v>35</v>
      </c>
    </row>
    <row r="6505" spans="1:19" ht="26.25" hidden="1" customHeight="1" x14ac:dyDescent="0.25">
      <c r="A6505" s="10">
        <f>+SUBTOTAL(103,$B$5:B6505)</f>
        <v>182</v>
      </c>
      <c r="B6505" s="4" t="s">
        <v>12371</v>
      </c>
      <c r="C6505" s="4" t="s">
        <v>12372</v>
      </c>
      <c r="D6505" s="4" t="s">
        <v>1072</v>
      </c>
      <c r="E6505" s="4" t="s">
        <v>12443</v>
      </c>
      <c r="F6505" s="4" t="s">
        <v>22</v>
      </c>
      <c r="G6505" s="12"/>
      <c r="H6505" s="7">
        <v>12000</v>
      </c>
      <c r="I6505" s="7">
        <v>344.4</v>
      </c>
      <c r="J6505" s="7">
        <v>0</v>
      </c>
      <c r="K6505" s="7">
        <v>364.8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734.2</v>
      </c>
      <c r="R6505" s="7">
        <v>11265.8</v>
      </c>
      <c r="S6505" s="4" t="s">
        <v>23</v>
      </c>
    </row>
    <row r="6506" spans="1:19" ht="26.25" hidden="1" customHeight="1" x14ac:dyDescent="0.25">
      <c r="A6506" s="10">
        <f>+SUBTOTAL(103,$B$5:B6506)</f>
        <v>182</v>
      </c>
      <c r="B6506" s="4" t="s">
        <v>12698</v>
      </c>
      <c r="C6506" s="4" t="s">
        <v>12699</v>
      </c>
      <c r="D6506" s="4" t="s">
        <v>10055</v>
      </c>
      <c r="E6506" s="4" t="s">
        <v>12761</v>
      </c>
      <c r="F6506" s="4" t="s">
        <v>22</v>
      </c>
      <c r="G6506" s="12"/>
      <c r="H6506" s="7">
        <v>12000</v>
      </c>
      <c r="I6506" s="7">
        <v>344.4</v>
      </c>
      <c r="J6506" s="7">
        <v>0</v>
      </c>
      <c r="K6506" s="7">
        <v>364.8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734.2</v>
      </c>
      <c r="R6506" s="7">
        <v>11265.8</v>
      </c>
      <c r="S6506" s="4" t="s">
        <v>35</v>
      </c>
    </row>
    <row r="6507" spans="1:19" ht="26.25" hidden="1" customHeight="1" x14ac:dyDescent="0.25">
      <c r="A6507" s="10">
        <f>+SUBTOTAL(103,$B$5:B6507)</f>
        <v>182</v>
      </c>
      <c r="B6507" s="4" t="s">
        <v>863</v>
      </c>
      <c r="C6507" s="4" t="s">
        <v>11020</v>
      </c>
      <c r="D6507" s="4" t="s">
        <v>3337</v>
      </c>
      <c r="E6507" s="4" t="s">
        <v>12443</v>
      </c>
      <c r="F6507" s="4" t="s">
        <v>22</v>
      </c>
      <c r="G6507" s="12"/>
      <c r="H6507" s="7">
        <v>12000</v>
      </c>
      <c r="I6507" s="7">
        <v>344.4</v>
      </c>
      <c r="J6507" s="7">
        <v>0</v>
      </c>
      <c r="K6507" s="7">
        <v>364.8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734.2</v>
      </c>
      <c r="R6507" s="7">
        <v>11265.8</v>
      </c>
      <c r="S6507" s="4" t="s">
        <v>23</v>
      </c>
    </row>
    <row r="6508" spans="1:19" ht="26.25" hidden="1" customHeight="1" x14ac:dyDescent="0.25">
      <c r="A6508" s="10">
        <f>+SUBTOTAL(103,$B$5:B6508)</f>
        <v>182</v>
      </c>
      <c r="B6508" s="4" t="s">
        <v>868</v>
      </c>
      <c r="C6508" s="4" t="s">
        <v>7215</v>
      </c>
      <c r="D6508" s="4" t="s">
        <v>2563</v>
      </c>
      <c r="E6508" s="4" t="s">
        <v>12564</v>
      </c>
      <c r="F6508" s="4" t="s">
        <v>22</v>
      </c>
      <c r="G6508" s="12"/>
      <c r="H6508" s="7">
        <v>12000</v>
      </c>
      <c r="I6508" s="7">
        <v>344.4</v>
      </c>
      <c r="J6508" s="7">
        <v>0</v>
      </c>
      <c r="K6508" s="7">
        <v>364.8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734.2</v>
      </c>
      <c r="R6508" s="7">
        <v>11265.8</v>
      </c>
      <c r="S6508" s="4" t="s">
        <v>23</v>
      </c>
    </row>
    <row r="6509" spans="1:19" ht="26.25" hidden="1" customHeight="1" x14ac:dyDescent="0.25">
      <c r="A6509" s="10">
        <f>+SUBTOTAL(103,$B$5:B6509)</f>
        <v>182</v>
      </c>
      <c r="B6509" s="4" t="s">
        <v>870</v>
      </c>
      <c r="C6509" s="4" t="s">
        <v>4869</v>
      </c>
      <c r="D6509" s="4" t="s">
        <v>2563</v>
      </c>
      <c r="E6509" s="4" t="s">
        <v>12569</v>
      </c>
      <c r="F6509" s="4" t="s">
        <v>22</v>
      </c>
      <c r="G6509" s="12"/>
      <c r="H6509" s="7">
        <v>12000</v>
      </c>
      <c r="I6509" s="7">
        <v>344.4</v>
      </c>
      <c r="J6509" s="7">
        <v>0</v>
      </c>
      <c r="K6509" s="7">
        <v>364.8</v>
      </c>
      <c r="L6509" s="7">
        <v>0</v>
      </c>
      <c r="M6509" s="7">
        <v>25</v>
      </c>
      <c r="N6509" s="7">
        <v>0</v>
      </c>
      <c r="O6509" s="7"/>
      <c r="P6509" s="7">
        <v>5059.78</v>
      </c>
      <c r="Q6509" s="7">
        <v>5793.98</v>
      </c>
      <c r="R6509" s="7">
        <v>6206.02</v>
      </c>
      <c r="S6509" s="4" t="s">
        <v>23</v>
      </c>
    </row>
    <row r="6510" spans="1:19" ht="26.25" hidden="1" customHeight="1" x14ac:dyDescent="0.25">
      <c r="A6510" s="10">
        <f>+SUBTOTAL(103,$B$5:B6510)</f>
        <v>182</v>
      </c>
      <c r="B6510" s="4" t="s">
        <v>12204</v>
      </c>
      <c r="C6510" s="4" t="s">
        <v>11416</v>
      </c>
      <c r="D6510" s="4" t="s">
        <v>3337</v>
      </c>
      <c r="E6510" s="4" t="s">
        <v>12443</v>
      </c>
      <c r="F6510" s="4" t="s">
        <v>22</v>
      </c>
      <c r="G6510" s="12"/>
      <c r="H6510" s="7">
        <v>12000</v>
      </c>
      <c r="I6510" s="7">
        <v>344.4</v>
      </c>
      <c r="J6510" s="7">
        <v>0</v>
      </c>
      <c r="K6510" s="7">
        <v>364.8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734.2</v>
      </c>
      <c r="R6510" s="7">
        <v>11265.8</v>
      </c>
      <c r="S6510" s="4" t="s">
        <v>23</v>
      </c>
    </row>
    <row r="6511" spans="1:19" ht="26.25" hidden="1" customHeight="1" x14ac:dyDescent="0.25">
      <c r="A6511" s="10">
        <f>+SUBTOTAL(103,$B$5:B6511)</f>
        <v>182</v>
      </c>
      <c r="B6511" s="4" t="s">
        <v>10805</v>
      </c>
      <c r="C6511" s="4" t="s">
        <v>6089</v>
      </c>
      <c r="D6511" s="4" t="s">
        <v>3337</v>
      </c>
      <c r="E6511" s="4" t="s">
        <v>12443</v>
      </c>
      <c r="F6511" s="4" t="s">
        <v>22</v>
      </c>
      <c r="G6511" s="12"/>
      <c r="H6511" s="7">
        <v>12000</v>
      </c>
      <c r="I6511" s="7">
        <v>344.4</v>
      </c>
      <c r="J6511" s="7">
        <v>0</v>
      </c>
      <c r="K6511" s="7">
        <v>364.8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734.2</v>
      </c>
      <c r="R6511" s="7">
        <v>11265.8</v>
      </c>
      <c r="S6511" s="4" t="s">
        <v>23</v>
      </c>
    </row>
    <row r="6512" spans="1:19" ht="26.25" hidden="1" customHeight="1" x14ac:dyDescent="0.25">
      <c r="A6512" s="10">
        <f>+SUBTOTAL(103,$B$5:B6512)</f>
        <v>182</v>
      </c>
      <c r="B6512" s="4" t="s">
        <v>883</v>
      </c>
      <c r="C6512" s="4" t="s">
        <v>6271</v>
      </c>
      <c r="D6512" s="4" t="s">
        <v>3337</v>
      </c>
      <c r="E6512" s="4" t="s">
        <v>12443</v>
      </c>
      <c r="F6512" s="4" t="s">
        <v>22</v>
      </c>
      <c r="G6512" s="12"/>
      <c r="H6512" s="7">
        <v>12000</v>
      </c>
      <c r="I6512" s="7">
        <v>344.4</v>
      </c>
      <c r="J6512" s="7">
        <v>0</v>
      </c>
      <c r="K6512" s="7">
        <v>364.8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734.2</v>
      </c>
      <c r="R6512" s="7">
        <v>11265.8</v>
      </c>
      <c r="S6512" s="4" t="s">
        <v>23</v>
      </c>
    </row>
    <row r="6513" spans="1:19" ht="26.25" hidden="1" customHeight="1" x14ac:dyDescent="0.25">
      <c r="A6513" s="10">
        <f>+SUBTOTAL(103,$B$5:B6513)</f>
        <v>182</v>
      </c>
      <c r="B6513" s="4" t="s">
        <v>11937</v>
      </c>
      <c r="C6513" s="4" t="s">
        <v>11938</v>
      </c>
      <c r="D6513" s="4" t="s">
        <v>12444</v>
      </c>
      <c r="E6513" s="4" t="s">
        <v>12443</v>
      </c>
      <c r="F6513" s="4" t="s">
        <v>22</v>
      </c>
      <c r="G6513" s="12"/>
      <c r="H6513" s="7">
        <v>12000</v>
      </c>
      <c r="I6513" s="7">
        <v>344.4</v>
      </c>
      <c r="J6513" s="7">
        <v>0</v>
      </c>
      <c r="K6513" s="7">
        <v>364.8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734.2</v>
      </c>
      <c r="R6513" s="7">
        <v>11265.8</v>
      </c>
      <c r="S6513" s="4" t="s">
        <v>23</v>
      </c>
    </row>
    <row r="6514" spans="1:19" ht="26.25" hidden="1" customHeight="1" x14ac:dyDescent="0.25">
      <c r="A6514" s="10">
        <f>+SUBTOTAL(103,$B$5:B6514)</f>
        <v>182</v>
      </c>
      <c r="B6514" s="4" t="s">
        <v>428</v>
      </c>
      <c r="C6514" s="4" t="s">
        <v>7302</v>
      </c>
      <c r="D6514" s="4" t="s">
        <v>3169</v>
      </c>
      <c r="E6514" s="4" t="s">
        <v>12570</v>
      </c>
      <c r="F6514" s="4" t="s">
        <v>22</v>
      </c>
      <c r="G6514" s="12"/>
      <c r="H6514" s="7">
        <v>12000</v>
      </c>
      <c r="I6514" s="7">
        <v>344.4</v>
      </c>
      <c r="J6514" s="7">
        <v>0</v>
      </c>
      <c r="K6514" s="7">
        <v>364.8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734.2</v>
      </c>
      <c r="R6514" s="7">
        <v>11265.8</v>
      </c>
      <c r="S6514" s="4" t="s">
        <v>23</v>
      </c>
    </row>
    <row r="6515" spans="1:19" ht="26.25" hidden="1" customHeight="1" x14ac:dyDescent="0.25">
      <c r="A6515" s="10">
        <f>+SUBTOTAL(103,$B$5:B6515)</f>
        <v>182</v>
      </c>
      <c r="B6515" s="4" t="s">
        <v>165</v>
      </c>
      <c r="C6515" s="4" t="s">
        <v>7340</v>
      </c>
      <c r="D6515" s="4" t="s">
        <v>223</v>
      </c>
      <c r="E6515" s="4" t="s">
        <v>169</v>
      </c>
      <c r="F6515" s="4" t="s">
        <v>224</v>
      </c>
      <c r="G6515" s="12"/>
      <c r="H6515" s="7">
        <v>12000</v>
      </c>
      <c r="I6515" s="7">
        <v>0</v>
      </c>
      <c r="J6515" s="7">
        <v>0</v>
      </c>
      <c r="K6515" s="7">
        <v>0</v>
      </c>
      <c r="L6515" s="7">
        <v>0</v>
      </c>
      <c r="M6515" s="7">
        <v>0</v>
      </c>
      <c r="N6515" s="7">
        <v>0</v>
      </c>
      <c r="O6515" s="7"/>
      <c r="P6515" s="7">
        <v>0</v>
      </c>
      <c r="Q6515" s="7">
        <v>0</v>
      </c>
      <c r="R6515" s="7">
        <v>12000</v>
      </c>
      <c r="S6515" s="4" t="s">
        <v>23</v>
      </c>
    </row>
    <row r="6516" spans="1:19" ht="26.25" hidden="1" customHeight="1" x14ac:dyDescent="0.25">
      <c r="A6516" s="10">
        <f>+SUBTOTAL(103,$B$5:B6516)</f>
        <v>182</v>
      </c>
      <c r="B6516" s="4" t="s">
        <v>30</v>
      </c>
      <c r="C6516" s="4" t="s">
        <v>12136</v>
      </c>
      <c r="D6516" s="4" t="s">
        <v>3337</v>
      </c>
      <c r="E6516" s="4" t="s">
        <v>12443</v>
      </c>
      <c r="F6516" s="4" t="s">
        <v>22</v>
      </c>
      <c r="G6516" s="12"/>
      <c r="H6516" s="7">
        <v>12000</v>
      </c>
      <c r="I6516" s="7">
        <v>344.4</v>
      </c>
      <c r="J6516" s="7">
        <v>0</v>
      </c>
      <c r="K6516" s="7">
        <v>364.8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734.2</v>
      </c>
      <c r="R6516" s="7">
        <v>11265.8</v>
      </c>
      <c r="S6516" s="4" t="s">
        <v>23</v>
      </c>
    </row>
    <row r="6517" spans="1:19" ht="26.25" hidden="1" customHeight="1" x14ac:dyDescent="0.25">
      <c r="A6517" s="10">
        <f>+SUBTOTAL(103,$B$5:B6517)</f>
        <v>182</v>
      </c>
      <c r="B6517" s="4" t="s">
        <v>3844</v>
      </c>
      <c r="C6517" s="4" t="s">
        <v>11136</v>
      </c>
      <c r="D6517" s="4" t="s">
        <v>3039</v>
      </c>
      <c r="E6517" s="4" t="s">
        <v>12443</v>
      </c>
      <c r="F6517" s="4" t="s">
        <v>22</v>
      </c>
      <c r="G6517" s="12"/>
      <c r="H6517" s="7">
        <v>12000</v>
      </c>
      <c r="I6517" s="7">
        <v>344.4</v>
      </c>
      <c r="J6517" s="7">
        <v>0</v>
      </c>
      <c r="K6517" s="7">
        <v>364.8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734.2</v>
      </c>
      <c r="R6517" s="7">
        <v>11265.8</v>
      </c>
      <c r="S6517" s="4" t="s">
        <v>35</v>
      </c>
    </row>
    <row r="6518" spans="1:19" ht="26.25" hidden="1" customHeight="1" x14ac:dyDescent="0.25">
      <c r="A6518" s="10">
        <f>+SUBTOTAL(103,$B$5:B6518)</f>
        <v>182</v>
      </c>
      <c r="B6518" s="4" t="s">
        <v>911</v>
      </c>
      <c r="C6518" s="4" t="s">
        <v>7461</v>
      </c>
      <c r="D6518" s="4" t="s">
        <v>3039</v>
      </c>
      <c r="E6518" s="4" t="s">
        <v>12567</v>
      </c>
      <c r="F6518" s="4" t="s">
        <v>22</v>
      </c>
      <c r="G6518" s="12"/>
      <c r="H6518" s="7">
        <v>12000</v>
      </c>
      <c r="I6518" s="7">
        <v>344.4</v>
      </c>
      <c r="J6518" s="7">
        <v>0</v>
      </c>
      <c r="K6518" s="7">
        <v>364.8</v>
      </c>
      <c r="L6518" s="7">
        <v>0</v>
      </c>
      <c r="M6518" s="7">
        <v>25</v>
      </c>
      <c r="N6518" s="7">
        <v>0</v>
      </c>
      <c r="O6518" s="7"/>
      <c r="P6518" s="7">
        <v>1500</v>
      </c>
      <c r="Q6518" s="7">
        <v>2234.1999999999998</v>
      </c>
      <c r="R6518" s="7">
        <v>9765.7999999999993</v>
      </c>
      <c r="S6518" s="4" t="s">
        <v>35</v>
      </c>
    </row>
    <row r="6519" spans="1:19" ht="26.25" hidden="1" customHeight="1" x14ac:dyDescent="0.25">
      <c r="A6519" s="10">
        <f>+SUBTOTAL(103,$B$5:B6519)</f>
        <v>182</v>
      </c>
      <c r="B6519" s="4" t="s">
        <v>3628</v>
      </c>
      <c r="C6519" s="4" t="s">
        <v>7478</v>
      </c>
      <c r="D6519" s="4" t="s">
        <v>2563</v>
      </c>
      <c r="E6519" s="4" t="s">
        <v>12569</v>
      </c>
      <c r="F6519" s="4" t="s">
        <v>22</v>
      </c>
      <c r="G6519" s="12"/>
      <c r="H6519" s="7">
        <v>12000</v>
      </c>
      <c r="I6519" s="7">
        <v>344.4</v>
      </c>
      <c r="J6519" s="7">
        <v>0</v>
      </c>
      <c r="K6519" s="7">
        <v>364.8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734.2</v>
      </c>
      <c r="R6519" s="7">
        <v>11265.8</v>
      </c>
      <c r="S6519" s="4" t="s">
        <v>23</v>
      </c>
    </row>
    <row r="6520" spans="1:19" ht="26.25" hidden="1" customHeight="1" x14ac:dyDescent="0.25">
      <c r="A6520" s="10">
        <f>+SUBTOTAL(103,$B$5:B6520)</f>
        <v>182</v>
      </c>
      <c r="B6520" s="4" t="s">
        <v>11342</v>
      </c>
      <c r="C6520" s="4" t="s">
        <v>11343</v>
      </c>
      <c r="D6520" s="4" t="s">
        <v>3337</v>
      </c>
      <c r="E6520" s="4" t="s">
        <v>12443</v>
      </c>
      <c r="F6520" s="4" t="s">
        <v>22</v>
      </c>
      <c r="G6520" s="12"/>
      <c r="H6520" s="7">
        <v>12000</v>
      </c>
      <c r="I6520" s="7">
        <v>344.4</v>
      </c>
      <c r="J6520" s="7">
        <v>0</v>
      </c>
      <c r="K6520" s="7">
        <v>364.8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734.2</v>
      </c>
      <c r="R6520" s="7">
        <v>11265.8</v>
      </c>
      <c r="S6520" s="4" t="s">
        <v>23</v>
      </c>
    </row>
    <row r="6521" spans="1:19" ht="26.25" hidden="1" customHeight="1" x14ac:dyDescent="0.25">
      <c r="A6521" s="10">
        <f>+SUBTOTAL(103,$B$5:B6521)</f>
        <v>182</v>
      </c>
      <c r="B6521" s="4" t="s">
        <v>4513</v>
      </c>
      <c r="C6521" s="4" t="s">
        <v>7482</v>
      </c>
      <c r="D6521" s="4" t="s">
        <v>223</v>
      </c>
      <c r="E6521" s="4" t="s">
        <v>169</v>
      </c>
      <c r="F6521" s="4" t="s">
        <v>224</v>
      </c>
      <c r="G6521" s="12"/>
      <c r="H6521" s="7">
        <v>12000</v>
      </c>
      <c r="I6521" s="7">
        <v>0</v>
      </c>
      <c r="J6521" s="7">
        <v>0</v>
      </c>
      <c r="K6521" s="7">
        <v>0</v>
      </c>
      <c r="L6521" s="7">
        <v>0</v>
      </c>
      <c r="M6521" s="7">
        <v>0</v>
      </c>
      <c r="N6521" s="7">
        <v>0</v>
      </c>
      <c r="O6521" s="7"/>
      <c r="P6521" s="7">
        <v>0</v>
      </c>
      <c r="Q6521" s="7">
        <v>0</v>
      </c>
      <c r="R6521" s="7">
        <v>12000</v>
      </c>
      <c r="S6521" s="4" t="s">
        <v>23</v>
      </c>
    </row>
    <row r="6522" spans="1:19" ht="26.25" hidden="1" customHeight="1" x14ac:dyDescent="0.25">
      <c r="A6522" s="10">
        <f>+SUBTOTAL(103,$B$5:B6522)</f>
        <v>182</v>
      </c>
      <c r="B6522" s="4" t="s">
        <v>139</v>
      </c>
      <c r="C6522" s="4" t="s">
        <v>11012</v>
      </c>
      <c r="D6522" s="4" t="s">
        <v>3015</v>
      </c>
      <c r="E6522" s="4" t="s">
        <v>12443</v>
      </c>
      <c r="F6522" s="4" t="s">
        <v>22</v>
      </c>
      <c r="G6522" s="12"/>
      <c r="H6522" s="7">
        <v>12000</v>
      </c>
      <c r="I6522" s="7">
        <v>344.4</v>
      </c>
      <c r="J6522" s="7">
        <v>0</v>
      </c>
      <c r="K6522" s="7">
        <v>364.8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734.2</v>
      </c>
      <c r="R6522" s="7">
        <v>11265.8</v>
      </c>
      <c r="S6522" s="4" t="s">
        <v>23</v>
      </c>
    </row>
    <row r="6523" spans="1:19" ht="26.25" hidden="1" customHeight="1" x14ac:dyDescent="0.25">
      <c r="A6523" s="10">
        <f>+SUBTOTAL(103,$B$5:B6523)</f>
        <v>182</v>
      </c>
      <c r="B6523" s="4" t="s">
        <v>139</v>
      </c>
      <c r="C6523" s="4" t="s">
        <v>5045</v>
      </c>
      <c r="D6523" s="4" t="s">
        <v>3337</v>
      </c>
      <c r="E6523" s="4" t="s">
        <v>12443</v>
      </c>
      <c r="F6523" s="4" t="s">
        <v>22</v>
      </c>
      <c r="G6523" s="12"/>
      <c r="H6523" s="7">
        <v>12000</v>
      </c>
      <c r="I6523" s="7">
        <v>344.4</v>
      </c>
      <c r="J6523" s="7">
        <v>0</v>
      </c>
      <c r="K6523" s="7">
        <v>364.8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734.2</v>
      </c>
      <c r="R6523" s="7">
        <v>11265.8</v>
      </c>
      <c r="S6523" s="4" t="s">
        <v>23</v>
      </c>
    </row>
    <row r="6524" spans="1:19" ht="26.25" hidden="1" customHeight="1" x14ac:dyDescent="0.25">
      <c r="A6524" s="10">
        <f>+SUBTOTAL(103,$B$5:B6524)</f>
        <v>182</v>
      </c>
      <c r="B6524" s="4" t="s">
        <v>1456</v>
      </c>
      <c r="C6524" s="4" t="s">
        <v>12202</v>
      </c>
      <c r="D6524" s="4" t="s">
        <v>3015</v>
      </c>
      <c r="E6524" s="4" t="s">
        <v>12443</v>
      </c>
      <c r="F6524" s="4" t="s">
        <v>22</v>
      </c>
      <c r="G6524" s="12"/>
      <c r="H6524" s="7">
        <v>12000</v>
      </c>
      <c r="I6524" s="7">
        <v>344.4</v>
      </c>
      <c r="J6524" s="7">
        <v>0</v>
      </c>
      <c r="K6524" s="7">
        <v>364.8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734.2</v>
      </c>
      <c r="R6524" s="7">
        <v>11265.8</v>
      </c>
      <c r="S6524" s="4" t="s">
        <v>23</v>
      </c>
    </row>
    <row r="6525" spans="1:19" ht="26.25" hidden="1" customHeight="1" x14ac:dyDescent="0.25">
      <c r="A6525" s="10">
        <f>+SUBTOTAL(103,$B$5:B6525)</f>
        <v>182</v>
      </c>
      <c r="B6525" s="4" t="s">
        <v>12294</v>
      </c>
      <c r="C6525" s="4" t="s">
        <v>12295</v>
      </c>
      <c r="D6525" s="4" t="s">
        <v>3015</v>
      </c>
      <c r="E6525" s="4" t="s">
        <v>12443</v>
      </c>
      <c r="F6525" s="4" t="s">
        <v>22</v>
      </c>
      <c r="G6525" s="12"/>
      <c r="H6525" s="7">
        <v>12000</v>
      </c>
      <c r="I6525" s="7">
        <v>344.4</v>
      </c>
      <c r="J6525" s="7">
        <v>0</v>
      </c>
      <c r="K6525" s="7">
        <v>364.8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734.2</v>
      </c>
      <c r="R6525" s="7">
        <v>11265.8</v>
      </c>
      <c r="S6525" s="4" t="s">
        <v>23</v>
      </c>
    </row>
    <row r="6526" spans="1:19" ht="26.25" hidden="1" customHeight="1" x14ac:dyDescent="0.25">
      <c r="A6526" s="10">
        <f>+SUBTOTAL(103,$B$5:B6526)</f>
        <v>182</v>
      </c>
      <c r="B6526" s="4" t="s">
        <v>374</v>
      </c>
      <c r="C6526" s="4" t="s">
        <v>11773</v>
      </c>
      <c r="D6526" s="4" t="s">
        <v>3015</v>
      </c>
      <c r="E6526" s="4" t="s">
        <v>12443</v>
      </c>
      <c r="F6526" s="4" t="s">
        <v>22</v>
      </c>
      <c r="G6526" s="12"/>
      <c r="H6526" s="7">
        <v>12000</v>
      </c>
      <c r="I6526" s="7">
        <v>344.4</v>
      </c>
      <c r="J6526" s="7">
        <v>0</v>
      </c>
      <c r="K6526" s="7">
        <v>364.8</v>
      </c>
      <c r="L6526" s="7">
        <v>1919.78</v>
      </c>
      <c r="M6526" s="7">
        <v>25</v>
      </c>
      <c r="N6526" s="7">
        <v>0</v>
      </c>
      <c r="O6526" s="7"/>
      <c r="P6526" s="7">
        <v>0</v>
      </c>
      <c r="Q6526" s="7">
        <v>2653.98</v>
      </c>
      <c r="R6526" s="7">
        <v>9346.02</v>
      </c>
      <c r="S6526" s="4" t="s">
        <v>23</v>
      </c>
    </row>
    <row r="6527" spans="1:19" ht="26.25" hidden="1" customHeight="1" x14ac:dyDescent="0.25">
      <c r="A6527" s="10">
        <f>+SUBTOTAL(103,$B$5:B6527)</f>
        <v>182</v>
      </c>
      <c r="B6527" s="4" t="s">
        <v>1461</v>
      </c>
      <c r="C6527" s="4" t="s">
        <v>5044</v>
      </c>
      <c r="D6527" s="4" t="s">
        <v>12446</v>
      </c>
      <c r="E6527" s="4" t="s">
        <v>12443</v>
      </c>
      <c r="F6527" s="4" t="s">
        <v>22</v>
      </c>
      <c r="G6527" s="12"/>
      <c r="H6527" s="7">
        <v>12000</v>
      </c>
      <c r="I6527" s="7">
        <v>344.4</v>
      </c>
      <c r="J6527" s="7">
        <v>0</v>
      </c>
      <c r="K6527" s="7">
        <v>364.8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734.2</v>
      </c>
      <c r="R6527" s="7">
        <v>11265.8</v>
      </c>
      <c r="S6527" s="4" t="s">
        <v>23</v>
      </c>
    </row>
    <row r="6528" spans="1:19" ht="26.25" hidden="1" customHeight="1" x14ac:dyDescent="0.25">
      <c r="A6528" s="10">
        <f>+SUBTOTAL(103,$B$5:B6528)</f>
        <v>182</v>
      </c>
      <c r="B6528" s="4" t="s">
        <v>142</v>
      </c>
      <c r="C6528" s="4" t="s">
        <v>11718</v>
      </c>
      <c r="D6528" s="4" t="s">
        <v>3337</v>
      </c>
      <c r="E6528" s="4" t="s">
        <v>12443</v>
      </c>
      <c r="F6528" s="4" t="s">
        <v>22</v>
      </c>
      <c r="G6528" s="12"/>
      <c r="H6528" s="7">
        <v>12000</v>
      </c>
      <c r="I6528" s="7">
        <v>344.4</v>
      </c>
      <c r="J6528" s="7">
        <v>0</v>
      </c>
      <c r="K6528" s="7">
        <v>364.8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734.2</v>
      </c>
      <c r="R6528" s="7">
        <v>11265.8</v>
      </c>
      <c r="S6528" s="4" t="s">
        <v>23</v>
      </c>
    </row>
    <row r="6529" spans="1:19" ht="26.25" hidden="1" customHeight="1" x14ac:dyDescent="0.25">
      <c r="A6529" s="10">
        <f>+SUBTOTAL(103,$B$5:B6529)</f>
        <v>182</v>
      </c>
      <c r="B6529" s="4" t="s">
        <v>275</v>
      </c>
      <c r="C6529" s="4" t="s">
        <v>4944</v>
      </c>
      <c r="D6529" s="4" t="s">
        <v>1072</v>
      </c>
      <c r="E6529" s="4" t="s">
        <v>12565</v>
      </c>
      <c r="F6529" s="4" t="s">
        <v>22</v>
      </c>
      <c r="G6529" s="12"/>
      <c r="H6529" s="7">
        <v>12000</v>
      </c>
      <c r="I6529" s="7">
        <v>344.4</v>
      </c>
      <c r="J6529" s="7">
        <v>0</v>
      </c>
      <c r="K6529" s="7">
        <v>364.8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734.2</v>
      </c>
      <c r="R6529" s="7">
        <v>11265.8</v>
      </c>
      <c r="S6529" s="4" t="s">
        <v>23</v>
      </c>
    </row>
    <row r="6530" spans="1:19" ht="26.25" hidden="1" customHeight="1" x14ac:dyDescent="0.25">
      <c r="A6530" s="10">
        <f>+SUBTOTAL(103,$B$5:B6530)</f>
        <v>182</v>
      </c>
      <c r="B6530" s="4" t="s">
        <v>275</v>
      </c>
      <c r="C6530" s="4" t="s">
        <v>7620</v>
      </c>
      <c r="D6530" s="4" t="s">
        <v>3630</v>
      </c>
      <c r="E6530" s="4" t="s">
        <v>12564</v>
      </c>
      <c r="F6530" s="4" t="s">
        <v>22</v>
      </c>
      <c r="G6530" s="12"/>
      <c r="H6530" s="7">
        <v>12000</v>
      </c>
      <c r="I6530" s="7">
        <v>344.4</v>
      </c>
      <c r="J6530" s="7">
        <v>0</v>
      </c>
      <c r="K6530" s="7">
        <v>364.8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734.2</v>
      </c>
      <c r="R6530" s="7">
        <v>11265.8</v>
      </c>
      <c r="S6530" s="4" t="s">
        <v>23</v>
      </c>
    </row>
    <row r="6531" spans="1:19" ht="26.25" hidden="1" customHeight="1" x14ac:dyDescent="0.25">
      <c r="A6531" s="10">
        <f>+SUBTOTAL(103,$B$5:B6531)</f>
        <v>182</v>
      </c>
      <c r="B6531" s="4" t="s">
        <v>934</v>
      </c>
      <c r="C6531" s="4" t="s">
        <v>11313</v>
      </c>
      <c r="D6531" s="4" t="s">
        <v>3121</v>
      </c>
      <c r="E6531" s="4" t="s">
        <v>12443</v>
      </c>
      <c r="F6531" s="4" t="s">
        <v>22</v>
      </c>
      <c r="G6531" s="12"/>
      <c r="H6531" s="7">
        <v>12000</v>
      </c>
      <c r="I6531" s="7">
        <v>344.4</v>
      </c>
      <c r="J6531" s="7">
        <v>0</v>
      </c>
      <c r="K6531" s="7">
        <v>364.8</v>
      </c>
      <c r="L6531" s="7">
        <v>0</v>
      </c>
      <c r="M6531" s="7">
        <v>25</v>
      </c>
      <c r="N6531" s="7">
        <v>0</v>
      </c>
      <c r="O6531" s="7"/>
      <c r="P6531" s="7">
        <v>1100</v>
      </c>
      <c r="Q6531" s="7">
        <v>1834.2</v>
      </c>
      <c r="R6531" s="7">
        <v>10165.799999999999</v>
      </c>
      <c r="S6531" s="4" t="s">
        <v>23</v>
      </c>
    </row>
    <row r="6532" spans="1:19" ht="26.25" hidden="1" customHeight="1" x14ac:dyDescent="0.25">
      <c r="A6532" s="10">
        <f>+SUBTOTAL(103,$B$5:B6532)</f>
        <v>182</v>
      </c>
      <c r="B6532" s="4" t="s">
        <v>938</v>
      </c>
      <c r="C6532" s="4" t="s">
        <v>10933</v>
      </c>
      <c r="D6532" s="4" t="s">
        <v>3337</v>
      </c>
      <c r="E6532" s="4" t="s">
        <v>12443</v>
      </c>
      <c r="F6532" s="4" t="s">
        <v>22</v>
      </c>
      <c r="G6532" s="12"/>
      <c r="H6532" s="7">
        <v>12000</v>
      </c>
      <c r="I6532" s="7">
        <v>344.4</v>
      </c>
      <c r="J6532" s="7">
        <v>0</v>
      </c>
      <c r="K6532" s="7">
        <v>364.8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734.2</v>
      </c>
      <c r="R6532" s="7">
        <v>11265.8</v>
      </c>
      <c r="S6532" s="4" t="s">
        <v>23</v>
      </c>
    </row>
    <row r="6533" spans="1:19" ht="26.25" hidden="1" customHeight="1" x14ac:dyDescent="0.25">
      <c r="A6533" s="10">
        <f>+SUBTOTAL(103,$B$5:B6533)</f>
        <v>182</v>
      </c>
      <c r="B6533" s="4" t="s">
        <v>83</v>
      </c>
      <c r="C6533" s="4" t="s">
        <v>12279</v>
      </c>
      <c r="D6533" s="4" t="s">
        <v>3337</v>
      </c>
      <c r="E6533" s="4" t="s">
        <v>12443</v>
      </c>
      <c r="F6533" s="4" t="s">
        <v>22</v>
      </c>
      <c r="G6533" s="12"/>
      <c r="H6533" s="7">
        <v>12000</v>
      </c>
      <c r="I6533" s="7">
        <v>344.4</v>
      </c>
      <c r="J6533" s="7">
        <v>0</v>
      </c>
      <c r="K6533" s="7">
        <v>364.8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734.2</v>
      </c>
      <c r="R6533" s="7">
        <v>11265.8</v>
      </c>
      <c r="S6533" s="4" t="s">
        <v>23</v>
      </c>
    </row>
    <row r="6534" spans="1:19" ht="26.25" hidden="1" customHeight="1" x14ac:dyDescent="0.25">
      <c r="A6534" s="10">
        <f>+SUBTOTAL(103,$B$5:B6534)</f>
        <v>182</v>
      </c>
      <c r="B6534" s="4" t="s">
        <v>103</v>
      </c>
      <c r="C6534" s="4" t="s">
        <v>7661</v>
      </c>
      <c r="D6534" s="4" t="s">
        <v>3039</v>
      </c>
      <c r="E6534" s="4" t="s">
        <v>12570</v>
      </c>
      <c r="F6534" s="4" t="s">
        <v>22</v>
      </c>
      <c r="G6534" s="12"/>
      <c r="H6534" s="7">
        <v>12000</v>
      </c>
      <c r="I6534" s="7">
        <v>344.4</v>
      </c>
      <c r="J6534" s="7">
        <v>0</v>
      </c>
      <c r="K6534" s="7">
        <v>364.8</v>
      </c>
      <c r="L6534" s="7">
        <v>0</v>
      </c>
      <c r="M6534" s="7">
        <v>25</v>
      </c>
      <c r="N6534" s="7">
        <v>0</v>
      </c>
      <c r="O6534" s="7"/>
      <c r="P6534" s="7">
        <v>0</v>
      </c>
      <c r="Q6534" s="7">
        <v>734.2</v>
      </c>
      <c r="R6534" s="7">
        <v>11265.8</v>
      </c>
      <c r="S6534" s="4" t="s">
        <v>35</v>
      </c>
    </row>
    <row r="6535" spans="1:19" ht="26.25" hidden="1" customHeight="1" x14ac:dyDescent="0.25">
      <c r="A6535" s="10">
        <f>+SUBTOTAL(103,$B$5:B6535)</f>
        <v>182</v>
      </c>
      <c r="B6535" s="4" t="s">
        <v>103</v>
      </c>
      <c r="C6535" s="4" t="s">
        <v>11962</v>
      </c>
      <c r="D6535" s="4" t="s">
        <v>3039</v>
      </c>
      <c r="E6535" s="4" t="s">
        <v>12443</v>
      </c>
      <c r="F6535" s="4" t="s">
        <v>22</v>
      </c>
      <c r="G6535" s="12"/>
      <c r="H6535" s="7">
        <v>12000</v>
      </c>
      <c r="I6535" s="7">
        <v>344.4</v>
      </c>
      <c r="J6535" s="7">
        <v>0</v>
      </c>
      <c r="K6535" s="7">
        <v>364.8</v>
      </c>
      <c r="L6535" s="7">
        <v>0</v>
      </c>
      <c r="M6535" s="7">
        <v>25</v>
      </c>
      <c r="N6535" s="7">
        <v>0</v>
      </c>
      <c r="O6535" s="7"/>
      <c r="P6535" s="7">
        <v>550</v>
      </c>
      <c r="Q6535" s="7">
        <v>1284.2</v>
      </c>
      <c r="R6535" s="7">
        <v>10715.8</v>
      </c>
      <c r="S6535" s="4" t="s">
        <v>35</v>
      </c>
    </row>
    <row r="6536" spans="1:19" ht="26.25" hidden="1" customHeight="1" x14ac:dyDescent="0.25">
      <c r="A6536" s="10">
        <f>+SUBTOTAL(103,$B$5:B6536)</f>
        <v>182</v>
      </c>
      <c r="B6536" s="4" t="s">
        <v>103</v>
      </c>
      <c r="C6536" s="4" t="s">
        <v>9442</v>
      </c>
      <c r="D6536" s="4" t="s">
        <v>3039</v>
      </c>
      <c r="E6536" s="4" t="s">
        <v>12443</v>
      </c>
      <c r="F6536" s="4" t="s">
        <v>22</v>
      </c>
      <c r="G6536" s="12"/>
      <c r="H6536" s="7">
        <v>12000</v>
      </c>
      <c r="I6536" s="7">
        <v>344.4</v>
      </c>
      <c r="J6536" s="7">
        <v>0</v>
      </c>
      <c r="K6536" s="7">
        <v>364.8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734.2</v>
      </c>
      <c r="R6536" s="7">
        <v>11265.8</v>
      </c>
      <c r="S6536" s="4" t="s">
        <v>35</v>
      </c>
    </row>
    <row r="6537" spans="1:19" ht="26.25" hidden="1" customHeight="1" x14ac:dyDescent="0.25">
      <c r="A6537" s="10">
        <f>+SUBTOTAL(103,$B$5:B6537)</f>
        <v>182</v>
      </c>
      <c r="B6537" s="4" t="s">
        <v>3848</v>
      </c>
      <c r="C6537" s="4" t="s">
        <v>10009</v>
      </c>
      <c r="D6537" s="4" t="s">
        <v>3039</v>
      </c>
      <c r="E6537" s="4" t="s">
        <v>12565</v>
      </c>
      <c r="F6537" s="4" t="s">
        <v>22</v>
      </c>
      <c r="G6537" s="12"/>
      <c r="H6537" s="7">
        <v>12000</v>
      </c>
      <c r="I6537" s="7">
        <v>344.4</v>
      </c>
      <c r="J6537" s="7">
        <v>0</v>
      </c>
      <c r="K6537" s="7">
        <v>364.8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734.2</v>
      </c>
      <c r="R6537" s="7">
        <v>11265.8</v>
      </c>
      <c r="S6537" s="4" t="s">
        <v>35</v>
      </c>
    </row>
    <row r="6538" spans="1:19" ht="26.25" hidden="1" customHeight="1" x14ac:dyDescent="0.25">
      <c r="A6538" s="10">
        <f>+SUBTOTAL(103,$B$5:B6538)</f>
        <v>182</v>
      </c>
      <c r="B6538" s="4" t="s">
        <v>947</v>
      </c>
      <c r="C6538" s="4" t="s">
        <v>7684</v>
      </c>
      <c r="D6538" s="4" t="s">
        <v>3039</v>
      </c>
      <c r="E6538" s="4" t="s">
        <v>60</v>
      </c>
      <c r="F6538" s="4" t="s">
        <v>22</v>
      </c>
      <c r="G6538" s="12"/>
      <c r="H6538" s="7">
        <v>12000</v>
      </c>
      <c r="I6538" s="7">
        <v>344.4</v>
      </c>
      <c r="J6538" s="7">
        <v>0</v>
      </c>
      <c r="K6538" s="7">
        <v>364.8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734.2</v>
      </c>
      <c r="R6538" s="7">
        <v>11265.8</v>
      </c>
      <c r="S6538" s="4" t="s">
        <v>35</v>
      </c>
    </row>
    <row r="6539" spans="1:19" ht="26.25" hidden="1" customHeight="1" x14ac:dyDescent="0.25">
      <c r="A6539" s="10">
        <f>+SUBTOTAL(103,$B$5:B6539)</f>
        <v>182</v>
      </c>
      <c r="B6539" s="4" t="s">
        <v>11022</v>
      </c>
      <c r="C6539" s="4" t="s">
        <v>1803</v>
      </c>
      <c r="D6539" s="4" t="s">
        <v>3337</v>
      </c>
      <c r="E6539" s="4" t="s">
        <v>12443</v>
      </c>
      <c r="F6539" s="4" t="s">
        <v>22</v>
      </c>
      <c r="G6539" s="12"/>
      <c r="H6539" s="7">
        <v>12000</v>
      </c>
      <c r="I6539" s="7">
        <v>344.4</v>
      </c>
      <c r="J6539" s="7">
        <v>0</v>
      </c>
      <c r="K6539" s="7">
        <v>364.8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734.2</v>
      </c>
      <c r="R6539" s="7">
        <v>11265.8</v>
      </c>
      <c r="S6539" s="4" t="s">
        <v>35</v>
      </c>
    </row>
    <row r="6540" spans="1:19" ht="26.25" hidden="1" customHeight="1" x14ac:dyDescent="0.25">
      <c r="A6540" s="10">
        <f>+SUBTOTAL(103,$B$5:B6540)</f>
        <v>182</v>
      </c>
      <c r="B6540" s="4" t="s">
        <v>954</v>
      </c>
      <c r="C6540" s="4" t="s">
        <v>10679</v>
      </c>
      <c r="D6540" s="4" t="s">
        <v>3337</v>
      </c>
      <c r="E6540" s="4" t="s">
        <v>12443</v>
      </c>
      <c r="F6540" s="4" t="s">
        <v>22</v>
      </c>
      <c r="G6540" s="12"/>
      <c r="H6540" s="7">
        <v>12000</v>
      </c>
      <c r="I6540" s="7">
        <v>344.4</v>
      </c>
      <c r="J6540" s="7">
        <v>0</v>
      </c>
      <c r="K6540" s="7">
        <v>364.8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734.2</v>
      </c>
      <c r="R6540" s="7">
        <v>11265.8</v>
      </c>
      <c r="S6540" s="4" t="s">
        <v>23</v>
      </c>
    </row>
    <row r="6541" spans="1:19" ht="26.25" hidden="1" customHeight="1" x14ac:dyDescent="0.25">
      <c r="A6541" s="10">
        <f>+SUBTOTAL(103,$B$5:B6541)</f>
        <v>182</v>
      </c>
      <c r="B6541" s="4" t="s">
        <v>11777</v>
      </c>
      <c r="C6541" s="4" t="s">
        <v>11778</v>
      </c>
      <c r="D6541" s="4" t="s">
        <v>2686</v>
      </c>
      <c r="E6541" s="4" t="s">
        <v>12443</v>
      </c>
      <c r="F6541" s="4" t="s">
        <v>22</v>
      </c>
      <c r="G6541" s="12"/>
      <c r="H6541" s="7">
        <v>12000</v>
      </c>
      <c r="I6541" s="7">
        <v>344.4</v>
      </c>
      <c r="J6541" s="7">
        <v>0</v>
      </c>
      <c r="K6541" s="7">
        <v>364.8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734.2</v>
      </c>
      <c r="R6541" s="7">
        <v>11265.8</v>
      </c>
      <c r="S6541" s="4" t="s">
        <v>23</v>
      </c>
    </row>
    <row r="6542" spans="1:19" ht="26.25" hidden="1" customHeight="1" x14ac:dyDescent="0.25">
      <c r="A6542" s="10">
        <f>+SUBTOTAL(103,$B$5:B6542)</f>
        <v>182</v>
      </c>
      <c r="B6542" s="4" t="s">
        <v>958</v>
      </c>
      <c r="C6542" s="4" t="s">
        <v>11677</v>
      </c>
      <c r="D6542" s="4" t="s">
        <v>3121</v>
      </c>
      <c r="E6542" s="4" t="s">
        <v>12443</v>
      </c>
      <c r="F6542" s="4" t="s">
        <v>22</v>
      </c>
      <c r="G6542" s="12"/>
      <c r="H6542" s="7">
        <v>12000</v>
      </c>
      <c r="I6542" s="7">
        <v>344.4</v>
      </c>
      <c r="J6542" s="7">
        <v>0</v>
      </c>
      <c r="K6542" s="7">
        <v>364.8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734.2</v>
      </c>
      <c r="R6542" s="7">
        <v>11265.8</v>
      </c>
      <c r="S6542" s="4" t="s">
        <v>23</v>
      </c>
    </row>
    <row r="6543" spans="1:19" ht="26.25" hidden="1" customHeight="1" x14ac:dyDescent="0.25">
      <c r="A6543" s="10">
        <f>+SUBTOTAL(103,$B$5:B6543)</f>
        <v>182</v>
      </c>
      <c r="B6543" s="4" t="s">
        <v>10898</v>
      </c>
      <c r="C6543" s="4" t="s">
        <v>10899</v>
      </c>
      <c r="D6543" s="4" t="s">
        <v>3337</v>
      </c>
      <c r="E6543" s="4" t="s">
        <v>12443</v>
      </c>
      <c r="F6543" s="4" t="s">
        <v>22</v>
      </c>
      <c r="G6543" s="12"/>
      <c r="H6543" s="7">
        <v>12000</v>
      </c>
      <c r="I6543" s="7">
        <v>344.4</v>
      </c>
      <c r="J6543" s="7">
        <v>0</v>
      </c>
      <c r="K6543" s="7">
        <v>364.8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734.2</v>
      </c>
      <c r="R6543" s="7">
        <v>11265.8</v>
      </c>
      <c r="S6543" s="4" t="s">
        <v>23</v>
      </c>
    </row>
    <row r="6544" spans="1:19" ht="26.25" hidden="1" customHeight="1" x14ac:dyDescent="0.25">
      <c r="A6544" s="10">
        <f>+SUBTOTAL(103,$B$5:B6544)</f>
        <v>182</v>
      </c>
      <c r="B6544" s="4" t="s">
        <v>11265</v>
      </c>
      <c r="C6544" s="4" t="s">
        <v>11266</v>
      </c>
      <c r="D6544" s="4" t="s">
        <v>3039</v>
      </c>
      <c r="E6544" s="4" t="s">
        <v>12443</v>
      </c>
      <c r="F6544" s="4" t="s">
        <v>22</v>
      </c>
      <c r="G6544" s="12"/>
      <c r="H6544" s="7">
        <v>12000</v>
      </c>
      <c r="I6544" s="7">
        <v>344.4</v>
      </c>
      <c r="J6544" s="7">
        <v>0</v>
      </c>
      <c r="K6544" s="7">
        <v>364.8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734.2</v>
      </c>
      <c r="R6544" s="7">
        <v>11265.8</v>
      </c>
      <c r="S6544" s="4" t="s">
        <v>35</v>
      </c>
    </row>
    <row r="6545" spans="1:19" ht="26.25" hidden="1" customHeight="1" x14ac:dyDescent="0.25">
      <c r="A6545" s="10">
        <f>+SUBTOTAL(103,$B$5:B6545)</f>
        <v>182</v>
      </c>
      <c r="B6545" s="4" t="s">
        <v>11570</v>
      </c>
      <c r="C6545" s="4" t="s">
        <v>5654</v>
      </c>
      <c r="D6545" s="4" t="s">
        <v>2025</v>
      </c>
      <c r="E6545" s="4" t="s">
        <v>12443</v>
      </c>
      <c r="F6545" s="4" t="s">
        <v>22</v>
      </c>
      <c r="G6545" s="12"/>
      <c r="H6545" s="7">
        <v>12000</v>
      </c>
      <c r="I6545" s="7">
        <v>344.4</v>
      </c>
      <c r="J6545" s="7">
        <v>0</v>
      </c>
      <c r="K6545" s="7">
        <v>364.8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734.2</v>
      </c>
      <c r="R6545" s="7">
        <v>11265.8</v>
      </c>
      <c r="S6545" s="4" t="s">
        <v>35</v>
      </c>
    </row>
    <row r="6546" spans="1:19" ht="26.25" hidden="1" customHeight="1" x14ac:dyDescent="0.25">
      <c r="A6546" s="10">
        <f>+SUBTOTAL(103,$B$5:B6546)</f>
        <v>182</v>
      </c>
      <c r="B6546" s="4" t="s">
        <v>3631</v>
      </c>
      <c r="C6546" s="4" t="s">
        <v>5392</v>
      </c>
      <c r="D6546" s="4" t="s">
        <v>3039</v>
      </c>
      <c r="E6546" s="4" t="s">
        <v>12570</v>
      </c>
      <c r="F6546" s="4" t="s">
        <v>22</v>
      </c>
      <c r="G6546" s="12"/>
      <c r="H6546" s="7">
        <v>12000</v>
      </c>
      <c r="I6546" s="7">
        <v>344.4</v>
      </c>
      <c r="J6546" s="7">
        <v>0</v>
      </c>
      <c r="K6546" s="7">
        <v>364.8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734.2</v>
      </c>
      <c r="R6546" s="7">
        <v>11265.8</v>
      </c>
      <c r="S6546" s="4" t="s">
        <v>35</v>
      </c>
    </row>
    <row r="6547" spans="1:19" ht="26.25" hidden="1" customHeight="1" x14ac:dyDescent="0.25">
      <c r="A6547" s="10">
        <f>+SUBTOTAL(103,$B$5:B6547)</f>
        <v>182</v>
      </c>
      <c r="B6547" s="4" t="s">
        <v>10910</v>
      </c>
      <c r="C6547" s="4" t="s">
        <v>10911</v>
      </c>
      <c r="D6547" s="4" t="s">
        <v>3337</v>
      </c>
      <c r="E6547" s="4" t="s">
        <v>12443</v>
      </c>
      <c r="F6547" s="4" t="s">
        <v>22</v>
      </c>
      <c r="G6547" s="12"/>
      <c r="H6547" s="7">
        <v>12000</v>
      </c>
      <c r="I6547" s="7">
        <v>344.4</v>
      </c>
      <c r="J6547" s="7">
        <v>0</v>
      </c>
      <c r="K6547" s="7">
        <v>364.8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734.2</v>
      </c>
      <c r="R6547" s="7">
        <v>11265.8</v>
      </c>
      <c r="S6547" s="4" t="s">
        <v>23</v>
      </c>
    </row>
    <row r="6548" spans="1:19" ht="26.25" hidden="1" customHeight="1" x14ac:dyDescent="0.25">
      <c r="A6548" s="10">
        <f>+SUBTOTAL(103,$B$5:B6548)</f>
        <v>182</v>
      </c>
      <c r="B6548" s="4" t="s">
        <v>11137</v>
      </c>
      <c r="C6548" s="4" t="s">
        <v>11138</v>
      </c>
      <c r="D6548" s="4" t="s">
        <v>4693</v>
      </c>
      <c r="E6548" s="4" t="s">
        <v>12443</v>
      </c>
      <c r="F6548" s="4" t="s">
        <v>22</v>
      </c>
      <c r="G6548" s="12"/>
      <c r="H6548" s="7">
        <v>12000</v>
      </c>
      <c r="I6548" s="7">
        <v>344.4</v>
      </c>
      <c r="J6548" s="7">
        <v>0</v>
      </c>
      <c r="K6548" s="7">
        <v>364.8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734.2</v>
      </c>
      <c r="R6548" s="7">
        <v>11265.8</v>
      </c>
      <c r="S6548" s="4" t="s">
        <v>23</v>
      </c>
    </row>
    <row r="6549" spans="1:19" ht="26.25" hidden="1" customHeight="1" x14ac:dyDescent="0.25">
      <c r="A6549" s="10">
        <f>+SUBTOTAL(103,$B$5:B6549)</f>
        <v>182</v>
      </c>
      <c r="B6549" s="4" t="s">
        <v>12340</v>
      </c>
      <c r="C6549" s="4" t="s">
        <v>12341</v>
      </c>
      <c r="D6549" s="4" t="s">
        <v>971</v>
      </c>
      <c r="E6549" s="4" t="s">
        <v>12443</v>
      </c>
      <c r="F6549" s="4" t="s">
        <v>22</v>
      </c>
      <c r="G6549" s="12"/>
      <c r="H6549" s="7">
        <v>12000</v>
      </c>
      <c r="I6549" s="7">
        <v>344.4</v>
      </c>
      <c r="J6549" s="7">
        <v>0</v>
      </c>
      <c r="K6549" s="7">
        <v>364.8</v>
      </c>
      <c r="L6549" s="7">
        <v>1919.78</v>
      </c>
      <c r="M6549" s="7">
        <v>25</v>
      </c>
      <c r="N6549" s="7">
        <v>0</v>
      </c>
      <c r="O6549" s="7"/>
      <c r="P6549" s="7">
        <v>0</v>
      </c>
      <c r="Q6549" s="7">
        <v>2653.98</v>
      </c>
      <c r="R6549" s="7">
        <v>9346.02</v>
      </c>
      <c r="S6549" s="4" t="s">
        <v>35</v>
      </c>
    </row>
    <row r="6550" spans="1:19" ht="26.25" hidden="1" customHeight="1" x14ac:dyDescent="0.25">
      <c r="A6550" s="10">
        <f>+SUBTOTAL(103,$B$5:B6550)</f>
        <v>182</v>
      </c>
      <c r="B6550" s="4" t="s">
        <v>12207</v>
      </c>
      <c r="C6550" s="4" t="s">
        <v>12208</v>
      </c>
      <c r="D6550" s="4" t="s">
        <v>3337</v>
      </c>
      <c r="E6550" s="4" t="s">
        <v>12443</v>
      </c>
      <c r="F6550" s="4" t="s">
        <v>22</v>
      </c>
      <c r="G6550" s="12"/>
      <c r="H6550" s="7">
        <v>12000</v>
      </c>
      <c r="I6550" s="7">
        <v>344.4</v>
      </c>
      <c r="J6550" s="7">
        <v>0</v>
      </c>
      <c r="K6550" s="7">
        <v>364.8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734.2</v>
      </c>
      <c r="R6550" s="7">
        <v>11265.8</v>
      </c>
      <c r="S6550" s="4" t="s">
        <v>23</v>
      </c>
    </row>
    <row r="6551" spans="1:19" ht="26.25" hidden="1" customHeight="1" x14ac:dyDescent="0.25">
      <c r="A6551" s="10">
        <f>+SUBTOTAL(103,$B$5:B6551)</f>
        <v>182</v>
      </c>
      <c r="B6551" s="4" t="s">
        <v>2402</v>
      </c>
      <c r="C6551" s="4" t="s">
        <v>11242</v>
      </c>
      <c r="D6551" s="4" t="s">
        <v>971</v>
      </c>
      <c r="E6551" s="4" t="s">
        <v>12443</v>
      </c>
      <c r="F6551" s="4" t="s">
        <v>22</v>
      </c>
      <c r="G6551" s="12"/>
      <c r="H6551" s="7">
        <v>12000</v>
      </c>
      <c r="I6551" s="7">
        <v>344.4</v>
      </c>
      <c r="J6551" s="7">
        <v>0</v>
      </c>
      <c r="K6551" s="7">
        <v>364.8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734.2</v>
      </c>
      <c r="R6551" s="7">
        <v>11265.8</v>
      </c>
      <c r="S6551" s="4" t="s">
        <v>35</v>
      </c>
    </row>
    <row r="6552" spans="1:19" ht="26.25" hidden="1" customHeight="1" x14ac:dyDescent="0.25">
      <c r="A6552" s="10">
        <f>+SUBTOTAL(103,$B$5:B6552)</f>
        <v>182</v>
      </c>
      <c r="B6552" s="4" t="s">
        <v>2404</v>
      </c>
      <c r="C6552" s="4" t="s">
        <v>10915</v>
      </c>
      <c r="D6552" s="4" t="s">
        <v>3039</v>
      </c>
      <c r="E6552" s="4" t="s">
        <v>12443</v>
      </c>
      <c r="F6552" s="4" t="s">
        <v>22</v>
      </c>
      <c r="G6552" s="12"/>
      <c r="H6552" s="7">
        <v>12000</v>
      </c>
      <c r="I6552" s="7">
        <v>344.4</v>
      </c>
      <c r="J6552" s="7">
        <v>0</v>
      </c>
      <c r="K6552" s="7">
        <v>364.8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734.2</v>
      </c>
      <c r="R6552" s="7">
        <v>11265.8</v>
      </c>
      <c r="S6552" s="4" t="s">
        <v>35</v>
      </c>
    </row>
    <row r="6553" spans="1:19" ht="26.25" hidden="1" customHeight="1" x14ac:dyDescent="0.25">
      <c r="A6553" s="10">
        <f>+SUBTOTAL(103,$B$5:B6553)</f>
        <v>182</v>
      </c>
      <c r="B6553" s="4" t="s">
        <v>205</v>
      </c>
      <c r="C6553" s="4" t="s">
        <v>4748</v>
      </c>
      <c r="D6553" s="4" t="s">
        <v>3337</v>
      </c>
      <c r="E6553" s="4" t="s">
        <v>12443</v>
      </c>
      <c r="F6553" s="4" t="s">
        <v>22</v>
      </c>
      <c r="G6553" s="12"/>
      <c r="H6553" s="7">
        <v>12000</v>
      </c>
      <c r="I6553" s="7">
        <v>344.4</v>
      </c>
      <c r="J6553" s="7">
        <v>0</v>
      </c>
      <c r="K6553" s="7">
        <v>364.8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734.2</v>
      </c>
      <c r="R6553" s="7">
        <v>11265.8</v>
      </c>
      <c r="S6553" s="4" t="s">
        <v>23</v>
      </c>
    </row>
    <row r="6554" spans="1:19" ht="26.25" hidden="1" customHeight="1" x14ac:dyDescent="0.25">
      <c r="A6554" s="10">
        <f>+SUBTOTAL(103,$B$5:B6554)</f>
        <v>182</v>
      </c>
      <c r="B6554" s="4" t="s">
        <v>1012</v>
      </c>
      <c r="C6554" s="4" t="s">
        <v>10552</v>
      </c>
      <c r="D6554" s="4" t="s">
        <v>1072</v>
      </c>
      <c r="E6554" s="4" t="s">
        <v>12443</v>
      </c>
      <c r="F6554" s="4" t="s">
        <v>22</v>
      </c>
      <c r="G6554" s="12"/>
      <c r="H6554" s="7">
        <v>12000</v>
      </c>
      <c r="I6554" s="7">
        <v>344.4</v>
      </c>
      <c r="J6554" s="7">
        <v>0</v>
      </c>
      <c r="K6554" s="7">
        <v>364.8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734.2</v>
      </c>
      <c r="R6554" s="7">
        <v>11265.8</v>
      </c>
      <c r="S6554" s="4" t="s">
        <v>23</v>
      </c>
    </row>
    <row r="6555" spans="1:19" ht="26.25" hidden="1" customHeight="1" x14ac:dyDescent="0.25">
      <c r="A6555" s="10">
        <f>+SUBTOTAL(103,$B$5:B6555)</f>
        <v>182</v>
      </c>
      <c r="B6555" s="4" t="s">
        <v>381</v>
      </c>
      <c r="C6555" s="4" t="s">
        <v>1258</v>
      </c>
      <c r="D6555" s="4" t="s">
        <v>1072</v>
      </c>
      <c r="E6555" s="4" t="s">
        <v>12443</v>
      </c>
      <c r="F6555" s="4" t="s">
        <v>22</v>
      </c>
      <c r="G6555" s="12"/>
      <c r="H6555" s="7">
        <v>12000</v>
      </c>
      <c r="I6555" s="7">
        <v>344.4</v>
      </c>
      <c r="J6555" s="7">
        <v>0</v>
      </c>
      <c r="K6555" s="7">
        <v>364.8</v>
      </c>
      <c r="L6555" s="7">
        <v>0</v>
      </c>
      <c r="M6555" s="7">
        <v>25</v>
      </c>
      <c r="N6555" s="7">
        <v>0</v>
      </c>
      <c r="O6555" s="7"/>
      <c r="P6555" s="7">
        <v>0</v>
      </c>
      <c r="Q6555" s="7">
        <v>734.2</v>
      </c>
      <c r="R6555" s="7">
        <v>11265.8</v>
      </c>
      <c r="S6555" s="4" t="s">
        <v>23</v>
      </c>
    </row>
    <row r="6556" spans="1:19" ht="26.25" customHeight="1" x14ac:dyDescent="0.25">
      <c r="A6556" s="10">
        <f>+SUBTOTAL(103,$B$5:B6556)</f>
        <v>183</v>
      </c>
      <c r="B6556" s="4" t="s">
        <v>3632</v>
      </c>
      <c r="C6556" s="4" t="s">
        <v>8093</v>
      </c>
      <c r="D6556" s="4" t="s">
        <v>1072</v>
      </c>
      <c r="E6556" s="4" t="s">
        <v>12568</v>
      </c>
      <c r="F6556" s="4" t="s">
        <v>22</v>
      </c>
      <c r="G6556" s="12"/>
      <c r="H6556" s="7">
        <v>12000</v>
      </c>
      <c r="I6556" s="7">
        <v>344.4</v>
      </c>
      <c r="J6556" s="7">
        <v>0</v>
      </c>
      <c r="K6556" s="7">
        <v>364.8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734.2</v>
      </c>
      <c r="R6556" s="7">
        <v>11265.8</v>
      </c>
      <c r="S6556" s="4" t="s">
        <v>23</v>
      </c>
    </row>
    <row r="6557" spans="1:19" ht="26.25" hidden="1" customHeight="1" x14ac:dyDescent="0.25">
      <c r="A6557" s="10">
        <f>+SUBTOTAL(103,$B$5:B6557)</f>
        <v>183</v>
      </c>
      <c r="B6557" s="4" t="s">
        <v>2135</v>
      </c>
      <c r="C6557" s="4" t="s">
        <v>11219</v>
      </c>
      <c r="D6557" s="4" t="s">
        <v>3039</v>
      </c>
      <c r="E6557" s="4" t="s">
        <v>12443</v>
      </c>
      <c r="F6557" s="4" t="s">
        <v>22</v>
      </c>
      <c r="G6557" s="12"/>
      <c r="H6557" s="7">
        <v>12000</v>
      </c>
      <c r="I6557" s="7">
        <v>344.4</v>
      </c>
      <c r="J6557" s="7">
        <v>0</v>
      </c>
      <c r="K6557" s="7">
        <v>364.8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734.2</v>
      </c>
      <c r="R6557" s="7">
        <v>11265.8</v>
      </c>
      <c r="S6557" s="4" t="s">
        <v>35</v>
      </c>
    </row>
    <row r="6558" spans="1:19" ht="26.25" hidden="1" customHeight="1" x14ac:dyDescent="0.25">
      <c r="A6558" s="10">
        <f>+SUBTOTAL(103,$B$5:B6558)</f>
        <v>183</v>
      </c>
      <c r="B6558" s="4" t="s">
        <v>2135</v>
      </c>
      <c r="C6558" s="4" t="s">
        <v>11663</v>
      </c>
      <c r="D6558" s="4" t="s">
        <v>3039</v>
      </c>
      <c r="E6558" s="4" t="s">
        <v>12443</v>
      </c>
      <c r="F6558" s="4" t="s">
        <v>22</v>
      </c>
      <c r="G6558" s="12"/>
      <c r="H6558" s="7">
        <v>12000</v>
      </c>
      <c r="I6558" s="7">
        <v>344.4</v>
      </c>
      <c r="J6558" s="7">
        <v>0</v>
      </c>
      <c r="K6558" s="7">
        <v>364.8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734.2</v>
      </c>
      <c r="R6558" s="7">
        <v>11265.8</v>
      </c>
      <c r="S6558" s="4" t="s">
        <v>35</v>
      </c>
    </row>
    <row r="6559" spans="1:19" ht="26.25" hidden="1" customHeight="1" x14ac:dyDescent="0.25">
      <c r="A6559" s="10">
        <f>+SUBTOTAL(103,$B$5:B6559)</f>
        <v>183</v>
      </c>
      <c r="B6559" s="4" t="s">
        <v>10676</v>
      </c>
      <c r="C6559" s="4" t="s">
        <v>10677</v>
      </c>
      <c r="D6559" s="4" t="s">
        <v>3337</v>
      </c>
      <c r="E6559" s="4" t="s">
        <v>12443</v>
      </c>
      <c r="F6559" s="4" t="s">
        <v>22</v>
      </c>
      <c r="G6559" s="12"/>
      <c r="H6559" s="7">
        <v>12000</v>
      </c>
      <c r="I6559" s="7">
        <v>344.4</v>
      </c>
      <c r="J6559" s="7">
        <v>0</v>
      </c>
      <c r="K6559" s="7">
        <v>364.8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734.2</v>
      </c>
      <c r="R6559" s="7">
        <v>11265.8</v>
      </c>
      <c r="S6559" s="4" t="s">
        <v>23</v>
      </c>
    </row>
    <row r="6560" spans="1:19" ht="26.25" hidden="1" customHeight="1" x14ac:dyDescent="0.25">
      <c r="A6560" s="10">
        <f>+SUBTOTAL(103,$B$5:B6560)</f>
        <v>183</v>
      </c>
      <c r="B6560" s="4" t="s">
        <v>12261</v>
      </c>
      <c r="C6560" s="4" t="s">
        <v>12262</v>
      </c>
      <c r="D6560" s="4" t="s">
        <v>4694</v>
      </c>
      <c r="E6560" s="4" t="s">
        <v>12443</v>
      </c>
      <c r="F6560" s="4" t="s">
        <v>22</v>
      </c>
      <c r="G6560" s="12"/>
      <c r="H6560" s="7">
        <v>12000</v>
      </c>
      <c r="I6560" s="7">
        <v>344.4</v>
      </c>
      <c r="J6560" s="7">
        <v>0</v>
      </c>
      <c r="K6560" s="7">
        <v>364.8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734.2</v>
      </c>
      <c r="R6560" s="7">
        <v>11265.8</v>
      </c>
      <c r="S6560" s="4" t="s">
        <v>23</v>
      </c>
    </row>
    <row r="6561" spans="1:19" ht="26.25" hidden="1" customHeight="1" x14ac:dyDescent="0.25">
      <c r="A6561" s="10">
        <f>+SUBTOTAL(103,$B$5:B6561)</f>
        <v>183</v>
      </c>
      <c r="B6561" s="4" t="s">
        <v>383</v>
      </c>
      <c r="C6561" s="4" t="s">
        <v>10942</v>
      </c>
      <c r="D6561" s="4" t="s">
        <v>3337</v>
      </c>
      <c r="E6561" s="4" t="s">
        <v>12443</v>
      </c>
      <c r="F6561" s="4" t="s">
        <v>22</v>
      </c>
      <c r="G6561" s="12"/>
      <c r="H6561" s="7">
        <v>12000</v>
      </c>
      <c r="I6561" s="7">
        <v>344.4</v>
      </c>
      <c r="J6561" s="7">
        <v>0</v>
      </c>
      <c r="K6561" s="7">
        <v>364.8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734.2</v>
      </c>
      <c r="R6561" s="7">
        <v>11265.8</v>
      </c>
      <c r="S6561" s="4" t="s">
        <v>23</v>
      </c>
    </row>
    <row r="6562" spans="1:19" ht="26.25" hidden="1" customHeight="1" x14ac:dyDescent="0.25">
      <c r="A6562" s="10">
        <f>+SUBTOTAL(103,$B$5:B6562)</f>
        <v>183</v>
      </c>
      <c r="B6562" s="4" t="s">
        <v>11897</v>
      </c>
      <c r="C6562" s="4" t="s">
        <v>11898</v>
      </c>
      <c r="D6562" s="4" t="s">
        <v>1072</v>
      </c>
      <c r="E6562" s="4" t="s">
        <v>12443</v>
      </c>
      <c r="F6562" s="4" t="s">
        <v>22</v>
      </c>
      <c r="G6562" s="12"/>
      <c r="H6562" s="7">
        <v>12000</v>
      </c>
      <c r="I6562" s="7">
        <v>344.4</v>
      </c>
      <c r="J6562" s="7">
        <v>0</v>
      </c>
      <c r="K6562" s="7">
        <v>364.8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734.2</v>
      </c>
      <c r="R6562" s="7">
        <v>11265.8</v>
      </c>
      <c r="S6562" s="4" t="s">
        <v>23</v>
      </c>
    </row>
    <row r="6563" spans="1:19" ht="26.25" hidden="1" customHeight="1" x14ac:dyDescent="0.25">
      <c r="A6563" s="10">
        <f>+SUBTOTAL(103,$B$5:B6563)</f>
        <v>183</v>
      </c>
      <c r="B6563" s="4" t="s">
        <v>1053</v>
      </c>
      <c r="C6563" s="4" t="s">
        <v>5402</v>
      </c>
      <c r="D6563" s="4" t="s">
        <v>3039</v>
      </c>
      <c r="E6563" s="4" t="s">
        <v>12443</v>
      </c>
      <c r="F6563" s="4" t="s">
        <v>22</v>
      </c>
      <c r="G6563" s="12"/>
      <c r="H6563" s="7">
        <v>12000</v>
      </c>
      <c r="I6563" s="7">
        <v>344.4</v>
      </c>
      <c r="J6563" s="7">
        <v>0</v>
      </c>
      <c r="K6563" s="7">
        <v>364.8</v>
      </c>
      <c r="L6563" s="7">
        <v>0</v>
      </c>
      <c r="M6563" s="7">
        <v>25</v>
      </c>
      <c r="N6563" s="7">
        <v>0</v>
      </c>
      <c r="O6563" s="7"/>
      <c r="P6563" s="7">
        <v>0</v>
      </c>
      <c r="Q6563" s="7">
        <v>734.2</v>
      </c>
      <c r="R6563" s="7">
        <v>11265.8</v>
      </c>
      <c r="S6563" s="4" t="s">
        <v>35</v>
      </c>
    </row>
    <row r="6564" spans="1:19" ht="26.25" hidden="1" customHeight="1" x14ac:dyDescent="0.25">
      <c r="A6564" s="10">
        <f>+SUBTOTAL(103,$B$5:B6564)</f>
        <v>183</v>
      </c>
      <c r="B6564" s="4" t="s">
        <v>10636</v>
      </c>
      <c r="C6564" s="4" t="s">
        <v>10637</v>
      </c>
      <c r="D6564" s="4" t="s">
        <v>971</v>
      </c>
      <c r="E6564" s="4" t="s">
        <v>12443</v>
      </c>
      <c r="F6564" s="4" t="s">
        <v>22</v>
      </c>
      <c r="G6564" s="12"/>
      <c r="H6564" s="7">
        <v>12000</v>
      </c>
      <c r="I6564" s="7">
        <v>344.4</v>
      </c>
      <c r="J6564" s="7">
        <v>0</v>
      </c>
      <c r="K6564" s="7">
        <v>364.8</v>
      </c>
      <c r="L6564" s="7">
        <v>0</v>
      </c>
      <c r="M6564" s="7">
        <v>25</v>
      </c>
      <c r="N6564" s="7">
        <v>0</v>
      </c>
      <c r="O6564" s="7"/>
      <c r="P6564" s="7">
        <v>500</v>
      </c>
      <c r="Q6564" s="7">
        <v>1234.2</v>
      </c>
      <c r="R6564" s="7">
        <v>10765.8</v>
      </c>
      <c r="S6564" s="4" t="s">
        <v>35</v>
      </c>
    </row>
    <row r="6565" spans="1:19" ht="26.25" hidden="1" customHeight="1" x14ac:dyDescent="0.25">
      <c r="A6565" s="10">
        <f>+SUBTOTAL(103,$B$5:B6565)</f>
        <v>183</v>
      </c>
      <c r="B6565" s="4" t="s">
        <v>11504</v>
      </c>
      <c r="C6565" s="4" t="s">
        <v>11505</v>
      </c>
      <c r="D6565" s="4" t="s">
        <v>3039</v>
      </c>
      <c r="E6565" s="4" t="s">
        <v>12443</v>
      </c>
      <c r="F6565" s="4" t="s">
        <v>22</v>
      </c>
      <c r="G6565" s="12"/>
      <c r="H6565" s="7">
        <v>12000</v>
      </c>
      <c r="I6565" s="7">
        <v>344.4</v>
      </c>
      <c r="J6565" s="7">
        <v>0</v>
      </c>
      <c r="K6565" s="7">
        <v>364.8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734.2</v>
      </c>
      <c r="R6565" s="7">
        <v>11265.8</v>
      </c>
      <c r="S6565" s="4" t="s">
        <v>35</v>
      </c>
    </row>
    <row r="6566" spans="1:19" ht="26.25" hidden="1" customHeight="1" x14ac:dyDescent="0.25">
      <c r="A6566" s="10">
        <f>+SUBTOTAL(103,$B$5:B6566)</f>
        <v>183</v>
      </c>
      <c r="B6566" s="4" t="s">
        <v>4560</v>
      </c>
      <c r="C6566" s="4" t="s">
        <v>10755</v>
      </c>
      <c r="D6566" s="4" t="s">
        <v>1072</v>
      </c>
      <c r="E6566" s="4" t="s">
        <v>12443</v>
      </c>
      <c r="F6566" s="4" t="s">
        <v>22</v>
      </c>
      <c r="G6566" s="12"/>
      <c r="H6566" s="7">
        <v>12000</v>
      </c>
      <c r="I6566" s="7">
        <v>344.4</v>
      </c>
      <c r="J6566" s="7">
        <v>0</v>
      </c>
      <c r="K6566" s="7">
        <v>364.8</v>
      </c>
      <c r="L6566" s="7">
        <v>0</v>
      </c>
      <c r="M6566" s="7">
        <v>25</v>
      </c>
      <c r="N6566" s="7">
        <v>0</v>
      </c>
      <c r="O6566" s="7"/>
      <c r="P6566" s="7">
        <v>0</v>
      </c>
      <c r="Q6566" s="7">
        <v>734.2</v>
      </c>
      <c r="R6566" s="7">
        <v>11265.8</v>
      </c>
      <c r="S6566" s="4" t="s">
        <v>35</v>
      </c>
    </row>
    <row r="6567" spans="1:19" ht="26.25" hidden="1" customHeight="1" x14ac:dyDescent="0.25">
      <c r="A6567" s="10">
        <f>+SUBTOTAL(103,$B$5:B6567)</f>
        <v>183</v>
      </c>
      <c r="B6567" s="4" t="s">
        <v>3911</v>
      </c>
      <c r="C6567" s="4" t="s">
        <v>10591</v>
      </c>
      <c r="D6567" s="4" t="s">
        <v>971</v>
      </c>
      <c r="E6567" s="4" t="s">
        <v>12443</v>
      </c>
      <c r="F6567" s="4" t="s">
        <v>22</v>
      </c>
      <c r="G6567" s="12"/>
      <c r="H6567" s="7">
        <v>12000</v>
      </c>
      <c r="I6567" s="7">
        <v>344.4</v>
      </c>
      <c r="J6567" s="7">
        <v>0</v>
      </c>
      <c r="K6567" s="7">
        <v>364.8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734.2</v>
      </c>
      <c r="R6567" s="7">
        <v>11265.8</v>
      </c>
      <c r="S6567" s="4" t="s">
        <v>35</v>
      </c>
    </row>
    <row r="6568" spans="1:19" ht="26.25" hidden="1" customHeight="1" x14ac:dyDescent="0.25">
      <c r="A6568" s="10">
        <f>+SUBTOTAL(103,$B$5:B6568)</f>
        <v>183</v>
      </c>
      <c r="B6568" s="4" t="s">
        <v>1497</v>
      </c>
      <c r="C6568" s="4" t="s">
        <v>11838</v>
      </c>
      <c r="D6568" s="4" t="s">
        <v>971</v>
      </c>
      <c r="E6568" s="4" t="s">
        <v>12443</v>
      </c>
      <c r="F6568" s="4" t="s">
        <v>22</v>
      </c>
      <c r="G6568" s="12"/>
      <c r="H6568" s="7">
        <v>12000</v>
      </c>
      <c r="I6568" s="7">
        <v>344.4</v>
      </c>
      <c r="J6568" s="7">
        <v>0</v>
      </c>
      <c r="K6568" s="7">
        <v>364.8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734.2</v>
      </c>
      <c r="R6568" s="7">
        <v>11265.8</v>
      </c>
      <c r="S6568" s="4" t="s">
        <v>35</v>
      </c>
    </row>
    <row r="6569" spans="1:19" ht="26.25" hidden="1" customHeight="1" x14ac:dyDescent="0.25">
      <c r="A6569" s="10">
        <f>+SUBTOTAL(103,$B$5:B6569)</f>
        <v>183</v>
      </c>
      <c r="B6569" s="4" t="s">
        <v>1787</v>
      </c>
      <c r="C6569" s="4" t="s">
        <v>12073</v>
      </c>
      <c r="D6569" s="4" t="s">
        <v>3039</v>
      </c>
      <c r="E6569" s="4" t="s">
        <v>12443</v>
      </c>
      <c r="F6569" s="4" t="s">
        <v>22</v>
      </c>
      <c r="G6569" s="12"/>
      <c r="H6569" s="7">
        <v>12000</v>
      </c>
      <c r="I6569" s="7">
        <v>344.4</v>
      </c>
      <c r="J6569" s="7">
        <v>0</v>
      </c>
      <c r="K6569" s="7">
        <v>364.8</v>
      </c>
      <c r="L6569" s="7">
        <v>0</v>
      </c>
      <c r="M6569" s="7">
        <v>25</v>
      </c>
      <c r="N6569" s="7">
        <v>0</v>
      </c>
      <c r="O6569" s="7"/>
      <c r="P6569" s="7">
        <v>400</v>
      </c>
      <c r="Q6569" s="7">
        <v>1134.2</v>
      </c>
      <c r="R6569" s="7">
        <v>10865.8</v>
      </c>
      <c r="S6569" s="4" t="s">
        <v>35</v>
      </c>
    </row>
    <row r="6570" spans="1:19" ht="26.25" hidden="1" customHeight="1" x14ac:dyDescent="0.25">
      <c r="A6570" s="10">
        <f>+SUBTOTAL(103,$B$5:B6570)</f>
        <v>183</v>
      </c>
      <c r="B6570" s="4" t="s">
        <v>1069</v>
      </c>
      <c r="C6570" s="4" t="s">
        <v>10699</v>
      </c>
      <c r="D6570" s="4" t="s">
        <v>3039</v>
      </c>
      <c r="E6570" s="4" t="s">
        <v>12443</v>
      </c>
      <c r="F6570" s="4" t="s">
        <v>22</v>
      </c>
      <c r="G6570" s="12"/>
      <c r="H6570" s="7">
        <v>12000</v>
      </c>
      <c r="I6570" s="7">
        <v>344.4</v>
      </c>
      <c r="J6570" s="7">
        <v>0</v>
      </c>
      <c r="K6570" s="7">
        <v>364.8</v>
      </c>
      <c r="L6570" s="7">
        <v>0</v>
      </c>
      <c r="M6570" s="7">
        <v>25</v>
      </c>
      <c r="N6570" s="7">
        <v>0</v>
      </c>
      <c r="O6570" s="7"/>
      <c r="P6570" s="7">
        <v>500</v>
      </c>
      <c r="Q6570" s="7">
        <v>1234.2</v>
      </c>
      <c r="R6570" s="7">
        <v>10765.8</v>
      </c>
      <c r="S6570" s="4" t="s">
        <v>35</v>
      </c>
    </row>
    <row r="6571" spans="1:19" ht="26.25" hidden="1" customHeight="1" x14ac:dyDescent="0.25">
      <c r="A6571" s="10">
        <f>+SUBTOTAL(103,$B$5:B6571)</f>
        <v>183</v>
      </c>
      <c r="B6571" s="4" t="s">
        <v>10598</v>
      </c>
      <c r="C6571" s="4" t="s">
        <v>10599</v>
      </c>
      <c r="D6571" s="4" t="s">
        <v>1072</v>
      </c>
      <c r="E6571" s="4" t="s">
        <v>12443</v>
      </c>
      <c r="F6571" s="4" t="s">
        <v>22</v>
      </c>
      <c r="G6571" s="12"/>
      <c r="H6571" s="7">
        <v>12000</v>
      </c>
      <c r="I6571" s="7">
        <v>344.4</v>
      </c>
      <c r="J6571" s="7">
        <v>0</v>
      </c>
      <c r="K6571" s="7">
        <v>364.8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734.2</v>
      </c>
      <c r="R6571" s="7">
        <v>11265.8</v>
      </c>
      <c r="S6571" s="4" t="s">
        <v>35</v>
      </c>
    </row>
    <row r="6572" spans="1:19" ht="26.25" hidden="1" customHeight="1" x14ac:dyDescent="0.25">
      <c r="A6572" s="10">
        <f>+SUBTOTAL(103,$B$5:B6572)</f>
        <v>183</v>
      </c>
      <c r="B6572" s="4" t="s">
        <v>3633</v>
      </c>
      <c r="C6572" s="4" t="s">
        <v>4756</v>
      </c>
      <c r="D6572" s="4" t="s">
        <v>3015</v>
      </c>
      <c r="E6572" s="4" t="s">
        <v>12565</v>
      </c>
      <c r="F6572" s="4" t="s">
        <v>22</v>
      </c>
      <c r="G6572" s="12"/>
      <c r="H6572" s="7">
        <v>12000</v>
      </c>
      <c r="I6572" s="7">
        <v>344.4</v>
      </c>
      <c r="J6572" s="7">
        <v>0</v>
      </c>
      <c r="K6572" s="7">
        <v>364.8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734.2</v>
      </c>
      <c r="R6572" s="7">
        <v>11265.8</v>
      </c>
      <c r="S6572" s="4" t="s">
        <v>35</v>
      </c>
    </row>
    <row r="6573" spans="1:19" ht="26.25" hidden="1" customHeight="1" x14ac:dyDescent="0.25">
      <c r="A6573" s="10">
        <f>+SUBTOTAL(103,$B$5:B6573)</f>
        <v>183</v>
      </c>
      <c r="B6573" s="4" t="s">
        <v>11087</v>
      </c>
      <c r="C6573" s="4" t="s">
        <v>11088</v>
      </c>
      <c r="D6573" s="4" t="s">
        <v>3039</v>
      </c>
      <c r="E6573" s="4" t="s">
        <v>12443</v>
      </c>
      <c r="F6573" s="4" t="s">
        <v>22</v>
      </c>
      <c r="G6573" s="12"/>
      <c r="H6573" s="7">
        <v>12000</v>
      </c>
      <c r="I6573" s="7">
        <v>344.4</v>
      </c>
      <c r="J6573" s="7">
        <v>0</v>
      </c>
      <c r="K6573" s="7">
        <v>364.8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734.2</v>
      </c>
      <c r="R6573" s="7">
        <v>11265.8</v>
      </c>
      <c r="S6573" s="4" t="s">
        <v>35</v>
      </c>
    </row>
    <row r="6574" spans="1:19" ht="26.25" hidden="1" customHeight="1" x14ac:dyDescent="0.25">
      <c r="A6574" s="10">
        <f>+SUBTOTAL(103,$B$5:B6574)</f>
        <v>183</v>
      </c>
      <c r="B6574" s="4" t="s">
        <v>10934</v>
      </c>
      <c r="C6574" s="4" t="s">
        <v>10935</v>
      </c>
      <c r="D6574" s="4" t="s">
        <v>3039</v>
      </c>
      <c r="E6574" s="4" t="s">
        <v>12443</v>
      </c>
      <c r="F6574" s="4" t="s">
        <v>22</v>
      </c>
      <c r="G6574" s="12"/>
      <c r="H6574" s="7">
        <v>12000</v>
      </c>
      <c r="I6574" s="7">
        <v>344.4</v>
      </c>
      <c r="J6574" s="7">
        <v>0</v>
      </c>
      <c r="K6574" s="7">
        <v>364.8</v>
      </c>
      <c r="L6574" s="7">
        <v>0</v>
      </c>
      <c r="M6574" s="7">
        <v>25</v>
      </c>
      <c r="N6574" s="7">
        <v>0</v>
      </c>
      <c r="O6574" s="7"/>
      <c r="P6574" s="7">
        <v>2620</v>
      </c>
      <c r="Q6574" s="7">
        <v>3354.2</v>
      </c>
      <c r="R6574" s="7">
        <v>8645.7999999999993</v>
      </c>
      <c r="S6574" s="4" t="s">
        <v>35</v>
      </c>
    </row>
    <row r="6575" spans="1:19" ht="26.25" hidden="1" customHeight="1" x14ac:dyDescent="0.25">
      <c r="A6575" s="10">
        <f>+SUBTOTAL(103,$B$5:B6575)</f>
        <v>183</v>
      </c>
      <c r="B6575" s="4" t="s">
        <v>11970</v>
      </c>
      <c r="C6575" s="4" t="s">
        <v>11971</v>
      </c>
      <c r="D6575" s="4" t="s">
        <v>3039</v>
      </c>
      <c r="E6575" s="4" t="s">
        <v>12443</v>
      </c>
      <c r="F6575" s="4" t="s">
        <v>22</v>
      </c>
      <c r="G6575" s="12"/>
      <c r="H6575" s="7">
        <v>12000</v>
      </c>
      <c r="I6575" s="7">
        <v>344.4</v>
      </c>
      <c r="J6575" s="7">
        <v>0</v>
      </c>
      <c r="K6575" s="7">
        <v>364.8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734.2</v>
      </c>
      <c r="R6575" s="7">
        <v>11265.8</v>
      </c>
      <c r="S6575" s="4" t="s">
        <v>35</v>
      </c>
    </row>
    <row r="6576" spans="1:19" ht="26.25" hidden="1" customHeight="1" x14ac:dyDescent="0.25">
      <c r="A6576" s="10">
        <f>+SUBTOTAL(103,$B$5:B6576)</f>
        <v>183</v>
      </c>
      <c r="B6576" s="4" t="s">
        <v>1076</v>
      </c>
      <c r="C6576" s="4" t="s">
        <v>11449</v>
      </c>
      <c r="D6576" s="4" t="s">
        <v>12444</v>
      </c>
      <c r="E6576" s="4" t="s">
        <v>12443</v>
      </c>
      <c r="F6576" s="4" t="s">
        <v>22</v>
      </c>
      <c r="G6576" s="12"/>
      <c r="H6576" s="7">
        <v>12000</v>
      </c>
      <c r="I6576" s="7">
        <v>344.4</v>
      </c>
      <c r="J6576" s="7">
        <v>0</v>
      </c>
      <c r="K6576" s="7">
        <v>364.8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734.2</v>
      </c>
      <c r="R6576" s="7">
        <v>11265.8</v>
      </c>
      <c r="S6576" s="4" t="s">
        <v>23</v>
      </c>
    </row>
    <row r="6577" spans="1:19" ht="26.25" hidden="1" customHeight="1" x14ac:dyDescent="0.25">
      <c r="A6577" s="10">
        <f>+SUBTOTAL(103,$B$5:B6577)</f>
        <v>183</v>
      </c>
      <c r="B6577" s="4" t="s">
        <v>11648</v>
      </c>
      <c r="C6577" s="4" t="s">
        <v>5498</v>
      </c>
      <c r="D6577" s="4" t="s">
        <v>1072</v>
      </c>
      <c r="E6577" s="4" t="s">
        <v>12443</v>
      </c>
      <c r="F6577" s="4" t="s">
        <v>22</v>
      </c>
      <c r="G6577" s="12"/>
      <c r="H6577" s="7">
        <v>12000</v>
      </c>
      <c r="I6577" s="7">
        <v>344.4</v>
      </c>
      <c r="J6577" s="7">
        <v>0</v>
      </c>
      <c r="K6577" s="7">
        <v>364.8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734.2</v>
      </c>
      <c r="R6577" s="7">
        <v>11265.8</v>
      </c>
      <c r="S6577" s="4" t="s">
        <v>23</v>
      </c>
    </row>
    <row r="6578" spans="1:19" ht="26.25" hidden="1" customHeight="1" x14ac:dyDescent="0.25">
      <c r="A6578" s="10">
        <f>+SUBTOTAL(103,$B$5:B6578)</f>
        <v>183</v>
      </c>
      <c r="B6578" s="4" t="s">
        <v>277</v>
      </c>
      <c r="C6578" s="4" t="s">
        <v>12412</v>
      </c>
      <c r="D6578" s="4" t="s">
        <v>3039</v>
      </c>
      <c r="E6578" s="4" t="s">
        <v>12443</v>
      </c>
      <c r="F6578" s="4" t="s">
        <v>22</v>
      </c>
      <c r="G6578" s="12"/>
      <c r="H6578" s="7">
        <v>12000</v>
      </c>
      <c r="I6578" s="7">
        <v>344.4</v>
      </c>
      <c r="J6578" s="7">
        <v>0</v>
      </c>
      <c r="K6578" s="7">
        <v>364.8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734.2</v>
      </c>
      <c r="R6578" s="7">
        <v>11265.8</v>
      </c>
      <c r="S6578" s="4" t="s">
        <v>35</v>
      </c>
    </row>
    <row r="6579" spans="1:19" ht="26.25" hidden="1" customHeight="1" x14ac:dyDescent="0.25">
      <c r="A6579" s="10">
        <f>+SUBTOTAL(103,$B$5:B6579)</f>
        <v>183</v>
      </c>
      <c r="B6579" s="4" t="s">
        <v>3932</v>
      </c>
      <c r="C6579" s="4" t="s">
        <v>11882</v>
      </c>
      <c r="D6579" s="4" t="s">
        <v>3337</v>
      </c>
      <c r="E6579" s="4" t="s">
        <v>12443</v>
      </c>
      <c r="F6579" s="4" t="s">
        <v>22</v>
      </c>
      <c r="G6579" s="12"/>
      <c r="H6579" s="7">
        <v>12000</v>
      </c>
      <c r="I6579" s="7">
        <v>344.4</v>
      </c>
      <c r="J6579" s="7">
        <v>0</v>
      </c>
      <c r="K6579" s="7">
        <v>364.8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734.2</v>
      </c>
      <c r="R6579" s="7">
        <v>11265.8</v>
      </c>
      <c r="S6579" s="4" t="s">
        <v>35</v>
      </c>
    </row>
    <row r="6580" spans="1:19" ht="26.25" hidden="1" customHeight="1" x14ac:dyDescent="0.25">
      <c r="A6580" s="10">
        <f>+SUBTOTAL(103,$B$5:B6580)</f>
        <v>183</v>
      </c>
      <c r="B6580" s="4" t="s">
        <v>10817</v>
      </c>
      <c r="C6580" s="4" t="s">
        <v>10818</v>
      </c>
      <c r="D6580" s="4" t="s">
        <v>3039</v>
      </c>
      <c r="E6580" s="4" t="s">
        <v>12443</v>
      </c>
      <c r="F6580" s="4" t="s">
        <v>22</v>
      </c>
      <c r="G6580" s="12"/>
      <c r="H6580" s="7">
        <v>12000</v>
      </c>
      <c r="I6580" s="7">
        <v>344.4</v>
      </c>
      <c r="J6580" s="7">
        <v>0</v>
      </c>
      <c r="K6580" s="7">
        <v>364.8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734.2</v>
      </c>
      <c r="R6580" s="7">
        <v>11265.8</v>
      </c>
      <c r="S6580" s="4" t="s">
        <v>35</v>
      </c>
    </row>
    <row r="6581" spans="1:19" ht="26.25" hidden="1" customHeight="1" x14ac:dyDescent="0.25">
      <c r="A6581" s="10">
        <f>+SUBTOTAL(103,$B$5:B6581)</f>
        <v>183</v>
      </c>
      <c r="B6581" s="4" t="s">
        <v>11751</v>
      </c>
      <c r="C6581" s="4" t="s">
        <v>11752</v>
      </c>
      <c r="D6581" s="4" t="s">
        <v>971</v>
      </c>
      <c r="E6581" s="4" t="s">
        <v>12443</v>
      </c>
      <c r="F6581" s="4" t="s">
        <v>22</v>
      </c>
      <c r="G6581" s="12"/>
      <c r="H6581" s="7">
        <v>12000</v>
      </c>
      <c r="I6581" s="7">
        <v>344.4</v>
      </c>
      <c r="J6581" s="7">
        <v>0</v>
      </c>
      <c r="K6581" s="7">
        <v>364.8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734.2</v>
      </c>
      <c r="R6581" s="7">
        <v>11265.8</v>
      </c>
      <c r="S6581" s="4" t="s">
        <v>35</v>
      </c>
    </row>
    <row r="6582" spans="1:19" ht="26.25" hidden="1" customHeight="1" x14ac:dyDescent="0.25">
      <c r="A6582" s="10">
        <f>+SUBTOTAL(103,$B$5:B6582)</f>
        <v>183</v>
      </c>
      <c r="B6582" s="4" t="s">
        <v>3431</v>
      </c>
      <c r="C6582" s="4" t="s">
        <v>8469</v>
      </c>
      <c r="D6582" s="4" t="s">
        <v>1072</v>
      </c>
      <c r="E6582" s="4" t="s">
        <v>12563</v>
      </c>
      <c r="F6582" s="4" t="s">
        <v>22</v>
      </c>
      <c r="G6582" s="12"/>
      <c r="H6582" s="7">
        <v>12000</v>
      </c>
      <c r="I6582" s="7">
        <v>344.4</v>
      </c>
      <c r="J6582" s="7">
        <v>0</v>
      </c>
      <c r="K6582" s="7">
        <v>364.8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734.2</v>
      </c>
      <c r="R6582" s="7">
        <v>11265.8</v>
      </c>
      <c r="S6582" s="4" t="s">
        <v>23</v>
      </c>
    </row>
    <row r="6583" spans="1:19" ht="26.25" hidden="1" customHeight="1" x14ac:dyDescent="0.25">
      <c r="A6583" s="10">
        <f>+SUBTOTAL(103,$B$5:B6583)</f>
        <v>183</v>
      </c>
      <c r="B6583" s="4" t="s">
        <v>389</v>
      </c>
      <c r="C6583" s="4" t="s">
        <v>10592</v>
      </c>
      <c r="D6583" s="4" t="s">
        <v>3337</v>
      </c>
      <c r="E6583" s="4" t="s">
        <v>12443</v>
      </c>
      <c r="F6583" s="4" t="s">
        <v>22</v>
      </c>
      <c r="G6583" s="12"/>
      <c r="H6583" s="7">
        <v>12000</v>
      </c>
      <c r="I6583" s="7">
        <v>344.4</v>
      </c>
      <c r="J6583" s="7">
        <v>0</v>
      </c>
      <c r="K6583" s="7">
        <v>364.8</v>
      </c>
      <c r="L6583" s="7">
        <v>0</v>
      </c>
      <c r="M6583" s="7">
        <v>25</v>
      </c>
      <c r="N6583" s="7">
        <v>0</v>
      </c>
      <c r="O6583" s="7"/>
      <c r="P6583" s="7">
        <v>0</v>
      </c>
      <c r="Q6583" s="7">
        <v>734.2</v>
      </c>
      <c r="R6583" s="7">
        <v>11265.8</v>
      </c>
      <c r="S6583" s="4" t="s">
        <v>23</v>
      </c>
    </row>
    <row r="6584" spans="1:19" ht="26.25" hidden="1" customHeight="1" x14ac:dyDescent="0.25">
      <c r="A6584" s="10">
        <f>+SUBTOTAL(103,$B$5:B6584)</f>
        <v>183</v>
      </c>
      <c r="B6584" s="4" t="s">
        <v>11239</v>
      </c>
      <c r="C6584" s="4" t="s">
        <v>11240</v>
      </c>
      <c r="D6584" s="4" t="s">
        <v>3039</v>
      </c>
      <c r="E6584" s="4" t="s">
        <v>12443</v>
      </c>
      <c r="F6584" s="4" t="s">
        <v>22</v>
      </c>
      <c r="G6584" s="12"/>
      <c r="H6584" s="7">
        <v>12000</v>
      </c>
      <c r="I6584" s="7">
        <v>344.4</v>
      </c>
      <c r="J6584" s="7">
        <v>0</v>
      </c>
      <c r="K6584" s="7">
        <v>364.8</v>
      </c>
      <c r="L6584" s="7">
        <v>0</v>
      </c>
      <c r="M6584" s="7">
        <v>25</v>
      </c>
      <c r="N6584" s="7">
        <v>0</v>
      </c>
      <c r="O6584" s="7"/>
      <c r="P6584" s="7">
        <v>400</v>
      </c>
      <c r="Q6584" s="7">
        <v>1134.2</v>
      </c>
      <c r="R6584" s="7">
        <v>10865.8</v>
      </c>
      <c r="S6584" s="4" t="s">
        <v>35</v>
      </c>
    </row>
    <row r="6585" spans="1:19" ht="26.25" hidden="1" customHeight="1" x14ac:dyDescent="0.25">
      <c r="A6585" s="10">
        <f>+SUBTOTAL(103,$B$5:B6585)</f>
        <v>183</v>
      </c>
      <c r="B6585" s="4" t="s">
        <v>1803</v>
      </c>
      <c r="C6585" s="4" t="s">
        <v>12223</v>
      </c>
      <c r="D6585" s="4" t="s">
        <v>3039</v>
      </c>
      <c r="E6585" s="4" t="s">
        <v>12443</v>
      </c>
      <c r="F6585" s="4" t="s">
        <v>22</v>
      </c>
      <c r="G6585" s="12"/>
      <c r="H6585" s="7">
        <v>12000</v>
      </c>
      <c r="I6585" s="7">
        <v>344.4</v>
      </c>
      <c r="J6585" s="7">
        <v>0</v>
      </c>
      <c r="K6585" s="7">
        <v>364.8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734.2</v>
      </c>
      <c r="R6585" s="7">
        <v>11265.8</v>
      </c>
      <c r="S6585" s="4" t="s">
        <v>35</v>
      </c>
    </row>
    <row r="6586" spans="1:19" ht="26.25" hidden="1" customHeight="1" x14ac:dyDescent="0.25">
      <c r="A6586" s="10">
        <f>+SUBTOTAL(103,$B$5:B6586)</f>
        <v>183</v>
      </c>
      <c r="B6586" s="4" t="s">
        <v>1805</v>
      </c>
      <c r="C6586" s="4" t="s">
        <v>11212</v>
      </c>
      <c r="D6586" s="4" t="s">
        <v>3039</v>
      </c>
      <c r="E6586" s="4" t="s">
        <v>12443</v>
      </c>
      <c r="F6586" s="4" t="s">
        <v>22</v>
      </c>
      <c r="G6586" s="12"/>
      <c r="H6586" s="7">
        <v>12000</v>
      </c>
      <c r="I6586" s="7">
        <v>344.4</v>
      </c>
      <c r="J6586" s="7">
        <v>0</v>
      </c>
      <c r="K6586" s="7">
        <v>364.8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734.2</v>
      </c>
      <c r="R6586" s="7">
        <v>11265.8</v>
      </c>
      <c r="S6586" s="4" t="s">
        <v>35</v>
      </c>
    </row>
    <row r="6587" spans="1:19" ht="26.25" hidden="1" customHeight="1" x14ac:dyDescent="0.25">
      <c r="A6587" s="10">
        <f>+SUBTOTAL(103,$B$5:B6587)</f>
        <v>183</v>
      </c>
      <c r="B6587" s="4" t="s">
        <v>1098</v>
      </c>
      <c r="C6587" s="4" t="s">
        <v>8469</v>
      </c>
      <c r="D6587" s="4" t="s">
        <v>3337</v>
      </c>
      <c r="E6587" s="4" t="s">
        <v>12443</v>
      </c>
      <c r="F6587" s="4" t="s">
        <v>22</v>
      </c>
      <c r="G6587" s="12"/>
      <c r="H6587" s="7">
        <v>12000</v>
      </c>
      <c r="I6587" s="7">
        <v>344.4</v>
      </c>
      <c r="J6587" s="7">
        <v>0</v>
      </c>
      <c r="K6587" s="7">
        <v>364.8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734.2</v>
      </c>
      <c r="R6587" s="7">
        <v>11265.8</v>
      </c>
      <c r="S6587" s="4" t="s">
        <v>23</v>
      </c>
    </row>
    <row r="6588" spans="1:19" ht="26.25" hidden="1" customHeight="1" x14ac:dyDescent="0.25">
      <c r="A6588" s="10">
        <f>+SUBTOTAL(103,$B$5:B6588)</f>
        <v>183</v>
      </c>
      <c r="B6588" s="4" t="s">
        <v>3634</v>
      </c>
      <c r="C6588" s="4" t="s">
        <v>8613</v>
      </c>
      <c r="D6588" s="4" t="s">
        <v>1072</v>
      </c>
      <c r="E6588" s="4" t="s">
        <v>12570</v>
      </c>
      <c r="F6588" s="4" t="s">
        <v>22</v>
      </c>
      <c r="G6588" s="12"/>
      <c r="H6588" s="7">
        <v>12000</v>
      </c>
      <c r="I6588" s="7">
        <v>344.4</v>
      </c>
      <c r="J6588" s="7">
        <v>0</v>
      </c>
      <c r="K6588" s="7">
        <v>364.8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734.2</v>
      </c>
      <c r="R6588" s="7">
        <v>11265.8</v>
      </c>
      <c r="S6588" s="4" t="s">
        <v>23</v>
      </c>
    </row>
    <row r="6589" spans="1:19" ht="26.25" hidden="1" customHeight="1" x14ac:dyDescent="0.25">
      <c r="A6589" s="10">
        <f>+SUBTOTAL(103,$B$5:B6589)</f>
        <v>183</v>
      </c>
      <c r="B6589" s="4" t="s">
        <v>11428</v>
      </c>
      <c r="C6589" s="4" t="s">
        <v>6591</v>
      </c>
      <c r="D6589" s="4" t="s">
        <v>1072</v>
      </c>
      <c r="E6589" s="4" t="s">
        <v>12443</v>
      </c>
      <c r="F6589" s="4" t="s">
        <v>22</v>
      </c>
      <c r="G6589" s="12"/>
      <c r="H6589" s="7">
        <v>12000</v>
      </c>
      <c r="I6589" s="7">
        <v>344.4</v>
      </c>
      <c r="J6589" s="7">
        <v>0</v>
      </c>
      <c r="K6589" s="7">
        <v>364.8</v>
      </c>
      <c r="L6589" s="7">
        <v>1919.78</v>
      </c>
      <c r="M6589" s="7">
        <v>25</v>
      </c>
      <c r="N6589" s="7">
        <v>0</v>
      </c>
      <c r="O6589" s="7"/>
      <c r="P6589" s="7">
        <v>0</v>
      </c>
      <c r="Q6589" s="7">
        <v>2653.98</v>
      </c>
      <c r="R6589" s="7">
        <v>9346.02</v>
      </c>
      <c r="S6589" s="4" t="s">
        <v>23</v>
      </c>
    </row>
    <row r="6590" spans="1:19" ht="26.25" hidden="1" customHeight="1" x14ac:dyDescent="0.25">
      <c r="A6590" s="10">
        <f>+SUBTOTAL(103,$B$5:B6590)</f>
        <v>183</v>
      </c>
      <c r="B6590" s="4" t="s">
        <v>10539</v>
      </c>
      <c r="C6590" s="4" t="s">
        <v>11073</v>
      </c>
      <c r="D6590" s="4" t="s">
        <v>3039</v>
      </c>
      <c r="E6590" s="4" t="s">
        <v>12443</v>
      </c>
      <c r="F6590" s="4" t="s">
        <v>22</v>
      </c>
      <c r="G6590" s="12"/>
      <c r="H6590" s="7">
        <v>12000</v>
      </c>
      <c r="I6590" s="7">
        <v>344.4</v>
      </c>
      <c r="J6590" s="7">
        <v>0</v>
      </c>
      <c r="K6590" s="7">
        <v>364.8</v>
      </c>
      <c r="L6590" s="7">
        <v>0</v>
      </c>
      <c r="M6590" s="7">
        <v>25</v>
      </c>
      <c r="N6590" s="7">
        <v>0</v>
      </c>
      <c r="O6590" s="7"/>
      <c r="P6590" s="7">
        <v>0</v>
      </c>
      <c r="Q6590" s="7">
        <v>734.2</v>
      </c>
      <c r="R6590" s="7">
        <v>11265.8</v>
      </c>
      <c r="S6590" s="4" t="s">
        <v>35</v>
      </c>
    </row>
    <row r="6591" spans="1:19" ht="26.25" hidden="1" customHeight="1" x14ac:dyDescent="0.25">
      <c r="A6591" s="10">
        <f>+SUBTOTAL(103,$B$5:B6591)</f>
        <v>183</v>
      </c>
      <c r="B6591" s="4" t="s">
        <v>10276</v>
      </c>
      <c r="C6591" s="4" t="s">
        <v>10277</v>
      </c>
      <c r="D6591" s="4" t="s">
        <v>3039</v>
      </c>
      <c r="E6591" s="4" t="s">
        <v>96</v>
      </c>
      <c r="F6591" s="4" t="s">
        <v>22</v>
      </c>
      <c r="G6591" s="12"/>
      <c r="H6591" s="7">
        <v>12000</v>
      </c>
      <c r="I6591" s="7">
        <v>344.4</v>
      </c>
      <c r="J6591" s="7">
        <v>0</v>
      </c>
      <c r="K6591" s="7">
        <v>364.8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734.2</v>
      </c>
      <c r="R6591" s="7">
        <v>11265.8</v>
      </c>
      <c r="S6591" s="4" t="s">
        <v>35</v>
      </c>
    </row>
    <row r="6592" spans="1:19" ht="26.25" hidden="1" customHeight="1" x14ac:dyDescent="0.25">
      <c r="A6592" s="10">
        <f>+SUBTOTAL(103,$B$5:B6592)</f>
        <v>183</v>
      </c>
      <c r="B6592" s="4" t="s">
        <v>1115</v>
      </c>
      <c r="C6592" s="4" t="s">
        <v>11603</v>
      </c>
      <c r="D6592" s="4" t="s">
        <v>3337</v>
      </c>
      <c r="E6592" s="4" t="s">
        <v>12443</v>
      </c>
      <c r="F6592" s="4" t="s">
        <v>22</v>
      </c>
      <c r="G6592" s="12"/>
      <c r="H6592" s="7">
        <v>12000</v>
      </c>
      <c r="I6592" s="7">
        <v>344.4</v>
      </c>
      <c r="J6592" s="7">
        <v>0</v>
      </c>
      <c r="K6592" s="7">
        <v>364.8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734.2</v>
      </c>
      <c r="R6592" s="7">
        <v>11265.8</v>
      </c>
      <c r="S6592" s="4" t="s">
        <v>23</v>
      </c>
    </row>
    <row r="6593" spans="1:19" ht="26.25" hidden="1" customHeight="1" x14ac:dyDescent="0.25">
      <c r="A6593" s="10">
        <f>+SUBTOTAL(103,$B$5:B6593)</f>
        <v>183</v>
      </c>
      <c r="B6593" s="4" t="s">
        <v>12422</v>
      </c>
      <c r="C6593" s="4" t="s">
        <v>12423</v>
      </c>
      <c r="D6593" s="4" t="s">
        <v>12444</v>
      </c>
      <c r="E6593" s="4" t="s">
        <v>12443</v>
      </c>
      <c r="F6593" s="4" t="s">
        <v>22</v>
      </c>
      <c r="G6593" s="12"/>
      <c r="H6593" s="7">
        <v>12000</v>
      </c>
      <c r="I6593" s="7">
        <v>344.4</v>
      </c>
      <c r="J6593" s="7">
        <v>0</v>
      </c>
      <c r="K6593" s="7">
        <v>364.8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734.2</v>
      </c>
      <c r="R6593" s="7">
        <v>11265.8</v>
      </c>
      <c r="S6593" s="4" t="s">
        <v>23</v>
      </c>
    </row>
    <row r="6594" spans="1:19" ht="26.25" hidden="1" customHeight="1" x14ac:dyDescent="0.25">
      <c r="A6594" s="10">
        <f>+SUBTOTAL(103,$B$5:B6594)</f>
        <v>183</v>
      </c>
      <c r="B6594" s="4" t="s">
        <v>12325</v>
      </c>
      <c r="C6594" s="4" t="s">
        <v>11836</v>
      </c>
      <c r="D6594" s="4" t="s">
        <v>971</v>
      </c>
      <c r="E6594" s="4" t="s">
        <v>12443</v>
      </c>
      <c r="F6594" s="4" t="s">
        <v>22</v>
      </c>
      <c r="G6594" s="12"/>
      <c r="H6594" s="7">
        <v>12000</v>
      </c>
      <c r="I6594" s="7">
        <v>344.4</v>
      </c>
      <c r="J6594" s="7">
        <v>0</v>
      </c>
      <c r="K6594" s="7">
        <v>364.8</v>
      </c>
      <c r="L6594" s="7">
        <v>0</v>
      </c>
      <c r="M6594" s="7">
        <v>25</v>
      </c>
      <c r="N6594" s="7">
        <v>0</v>
      </c>
      <c r="O6594" s="7"/>
      <c r="P6594" s="7">
        <v>900</v>
      </c>
      <c r="Q6594" s="7">
        <v>1634.2</v>
      </c>
      <c r="R6594" s="7">
        <v>10365.799999999999</v>
      </c>
      <c r="S6594" s="4" t="s">
        <v>35</v>
      </c>
    </row>
    <row r="6595" spans="1:19" ht="26.25" hidden="1" customHeight="1" x14ac:dyDescent="0.25">
      <c r="A6595" s="10">
        <f>+SUBTOTAL(103,$B$5:B6595)</f>
        <v>183</v>
      </c>
      <c r="B6595" s="4" t="s">
        <v>10843</v>
      </c>
      <c r="C6595" s="4" t="s">
        <v>5497</v>
      </c>
      <c r="D6595" s="4" t="s">
        <v>3337</v>
      </c>
      <c r="E6595" s="4" t="s">
        <v>12443</v>
      </c>
      <c r="F6595" s="4" t="s">
        <v>22</v>
      </c>
      <c r="G6595" s="12"/>
      <c r="H6595" s="7">
        <v>12000</v>
      </c>
      <c r="I6595" s="7">
        <v>344.4</v>
      </c>
      <c r="J6595" s="7">
        <v>0</v>
      </c>
      <c r="K6595" s="7">
        <v>364.8</v>
      </c>
      <c r="L6595" s="7">
        <v>0</v>
      </c>
      <c r="M6595" s="7">
        <v>25</v>
      </c>
      <c r="N6595" s="7">
        <v>0</v>
      </c>
      <c r="O6595" s="7"/>
      <c r="P6595" s="7">
        <v>0</v>
      </c>
      <c r="Q6595" s="7">
        <v>734.2</v>
      </c>
      <c r="R6595" s="7">
        <v>11265.8</v>
      </c>
      <c r="S6595" s="4" t="s">
        <v>23</v>
      </c>
    </row>
    <row r="6596" spans="1:19" ht="26.25" hidden="1" customHeight="1" x14ac:dyDescent="0.25">
      <c r="A6596" s="10">
        <f>+SUBTOTAL(103,$B$5:B6596)</f>
        <v>183</v>
      </c>
      <c r="B6596" s="4" t="s">
        <v>11400</v>
      </c>
      <c r="C6596" s="4" t="s">
        <v>11401</v>
      </c>
      <c r="D6596" s="4" t="s">
        <v>1072</v>
      </c>
      <c r="E6596" s="4" t="s">
        <v>12443</v>
      </c>
      <c r="F6596" s="4" t="s">
        <v>22</v>
      </c>
      <c r="G6596" s="12"/>
      <c r="H6596" s="7">
        <v>12000</v>
      </c>
      <c r="I6596" s="7">
        <v>344.4</v>
      </c>
      <c r="J6596" s="7">
        <v>0</v>
      </c>
      <c r="K6596" s="7">
        <v>364.8</v>
      </c>
      <c r="L6596" s="7">
        <v>1919.78</v>
      </c>
      <c r="M6596" s="7">
        <v>25</v>
      </c>
      <c r="N6596" s="7">
        <v>0</v>
      </c>
      <c r="O6596" s="7"/>
      <c r="P6596" s="7">
        <v>0</v>
      </c>
      <c r="Q6596" s="7">
        <v>2653.98</v>
      </c>
      <c r="R6596" s="7">
        <v>9346.02</v>
      </c>
      <c r="S6596" s="4" t="s">
        <v>35</v>
      </c>
    </row>
    <row r="6597" spans="1:19" ht="26.25" hidden="1" customHeight="1" x14ac:dyDescent="0.25">
      <c r="A6597" s="10">
        <f>+SUBTOTAL(103,$B$5:B6597)</f>
        <v>183</v>
      </c>
      <c r="B6597" s="4" t="s">
        <v>11391</v>
      </c>
      <c r="C6597" s="4" t="s">
        <v>6713</v>
      </c>
      <c r="D6597" s="4" t="s">
        <v>1072</v>
      </c>
      <c r="E6597" s="4" t="s">
        <v>12443</v>
      </c>
      <c r="F6597" s="4" t="s">
        <v>22</v>
      </c>
      <c r="G6597" s="12"/>
      <c r="H6597" s="7">
        <v>12000</v>
      </c>
      <c r="I6597" s="7">
        <v>344.4</v>
      </c>
      <c r="J6597" s="7">
        <v>0</v>
      </c>
      <c r="K6597" s="7">
        <v>364.8</v>
      </c>
      <c r="L6597" s="7">
        <v>0</v>
      </c>
      <c r="M6597" s="7">
        <v>25</v>
      </c>
      <c r="N6597" s="7">
        <v>0</v>
      </c>
      <c r="O6597" s="7"/>
      <c r="P6597" s="7">
        <v>0</v>
      </c>
      <c r="Q6597" s="7">
        <v>734.2</v>
      </c>
      <c r="R6597" s="7">
        <v>11265.8</v>
      </c>
      <c r="S6597" s="4" t="s">
        <v>35</v>
      </c>
    </row>
    <row r="6598" spans="1:19" ht="26.25" hidden="1" customHeight="1" x14ac:dyDescent="0.25">
      <c r="A6598" s="10">
        <f>+SUBTOTAL(103,$B$5:B6598)</f>
        <v>183</v>
      </c>
      <c r="B6598" s="4" t="s">
        <v>11856</v>
      </c>
      <c r="C6598" s="4" t="s">
        <v>11857</v>
      </c>
      <c r="D6598" s="4" t="s">
        <v>971</v>
      </c>
      <c r="E6598" s="4" t="s">
        <v>12443</v>
      </c>
      <c r="F6598" s="4" t="s">
        <v>22</v>
      </c>
      <c r="G6598" s="12"/>
      <c r="H6598" s="7">
        <v>12000</v>
      </c>
      <c r="I6598" s="7">
        <v>344.4</v>
      </c>
      <c r="J6598" s="7">
        <v>0</v>
      </c>
      <c r="K6598" s="7">
        <v>364.8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734.2</v>
      </c>
      <c r="R6598" s="7">
        <v>11265.8</v>
      </c>
      <c r="S6598" s="4" t="s">
        <v>35</v>
      </c>
    </row>
    <row r="6599" spans="1:19" ht="26.25" hidden="1" customHeight="1" x14ac:dyDescent="0.25">
      <c r="A6599" s="10">
        <f>+SUBTOTAL(103,$B$5:B6599)</f>
        <v>183</v>
      </c>
      <c r="B6599" s="4" t="s">
        <v>11388</v>
      </c>
      <c r="C6599" s="4" t="s">
        <v>4943</v>
      </c>
      <c r="D6599" s="4" t="s">
        <v>3039</v>
      </c>
      <c r="E6599" s="4" t="s">
        <v>12443</v>
      </c>
      <c r="F6599" s="4" t="s">
        <v>22</v>
      </c>
      <c r="G6599" s="12"/>
      <c r="H6599" s="7">
        <v>12000</v>
      </c>
      <c r="I6599" s="7">
        <v>344.4</v>
      </c>
      <c r="J6599" s="7">
        <v>0</v>
      </c>
      <c r="K6599" s="7">
        <v>364.8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734.2</v>
      </c>
      <c r="R6599" s="7">
        <v>11265.8</v>
      </c>
      <c r="S6599" s="4" t="s">
        <v>35</v>
      </c>
    </row>
    <row r="6600" spans="1:19" ht="26.25" hidden="1" customHeight="1" x14ac:dyDescent="0.25">
      <c r="A6600" s="10">
        <f>+SUBTOTAL(103,$B$5:B6600)</f>
        <v>183</v>
      </c>
      <c r="B6600" s="4" t="s">
        <v>1144</v>
      </c>
      <c r="C6600" s="4" t="s">
        <v>10194</v>
      </c>
      <c r="D6600" s="4" t="s">
        <v>4694</v>
      </c>
      <c r="E6600" s="4" t="s">
        <v>12443</v>
      </c>
      <c r="F6600" s="4" t="s">
        <v>22</v>
      </c>
      <c r="G6600" s="12"/>
      <c r="H6600" s="7">
        <v>12000</v>
      </c>
      <c r="I6600" s="7">
        <v>344.4</v>
      </c>
      <c r="J6600" s="7">
        <v>0</v>
      </c>
      <c r="K6600" s="7">
        <v>364.8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734.2</v>
      </c>
      <c r="R6600" s="7">
        <v>11265.8</v>
      </c>
      <c r="S6600" s="4" t="s">
        <v>23</v>
      </c>
    </row>
    <row r="6601" spans="1:19" ht="26.25" hidden="1" customHeight="1" x14ac:dyDescent="0.25">
      <c r="A6601" s="10">
        <f>+SUBTOTAL(103,$B$5:B6601)</f>
        <v>183</v>
      </c>
      <c r="B6601" s="4" t="s">
        <v>1822</v>
      </c>
      <c r="C6601" s="4" t="s">
        <v>12056</v>
      </c>
      <c r="D6601" s="4" t="s">
        <v>3337</v>
      </c>
      <c r="E6601" s="4" t="s">
        <v>12443</v>
      </c>
      <c r="F6601" s="4" t="s">
        <v>22</v>
      </c>
      <c r="G6601" s="12"/>
      <c r="H6601" s="7">
        <v>12000</v>
      </c>
      <c r="I6601" s="7">
        <v>344.4</v>
      </c>
      <c r="J6601" s="7">
        <v>0</v>
      </c>
      <c r="K6601" s="7">
        <v>364.8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734.2</v>
      </c>
      <c r="R6601" s="7">
        <v>11265.8</v>
      </c>
      <c r="S6601" s="4" t="s">
        <v>23</v>
      </c>
    </row>
    <row r="6602" spans="1:19" ht="26.25" hidden="1" customHeight="1" x14ac:dyDescent="0.25">
      <c r="A6602" s="10">
        <f>+SUBTOTAL(103,$B$5:B6602)</f>
        <v>183</v>
      </c>
      <c r="B6602" s="4" t="s">
        <v>11030</v>
      </c>
      <c r="C6602" s="4" t="s">
        <v>11031</v>
      </c>
      <c r="D6602" s="4" t="s">
        <v>3337</v>
      </c>
      <c r="E6602" s="4" t="s">
        <v>12443</v>
      </c>
      <c r="F6602" s="4" t="s">
        <v>22</v>
      </c>
      <c r="G6602" s="12"/>
      <c r="H6602" s="7">
        <v>12000</v>
      </c>
      <c r="I6602" s="7">
        <v>344.4</v>
      </c>
      <c r="J6602" s="7">
        <v>0</v>
      </c>
      <c r="K6602" s="7">
        <v>364.8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734.2</v>
      </c>
      <c r="R6602" s="7">
        <v>11265.8</v>
      </c>
      <c r="S6602" s="4" t="s">
        <v>23</v>
      </c>
    </row>
    <row r="6603" spans="1:19" ht="26.25" hidden="1" customHeight="1" x14ac:dyDescent="0.25">
      <c r="A6603" s="10">
        <f>+SUBTOTAL(103,$B$5:B6603)</f>
        <v>183</v>
      </c>
      <c r="B6603" s="4" t="s">
        <v>49</v>
      </c>
      <c r="C6603" s="4" t="s">
        <v>10626</v>
      </c>
      <c r="D6603" s="4" t="s">
        <v>1072</v>
      </c>
      <c r="E6603" s="4" t="s">
        <v>12443</v>
      </c>
      <c r="F6603" s="4" t="s">
        <v>22</v>
      </c>
      <c r="G6603" s="12"/>
      <c r="H6603" s="7">
        <v>12000</v>
      </c>
      <c r="I6603" s="7">
        <v>344.4</v>
      </c>
      <c r="J6603" s="7">
        <v>0</v>
      </c>
      <c r="K6603" s="7">
        <v>364.8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734.2</v>
      </c>
      <c r="R6603" s="7">
        <v>11265.8</v>
      </c>
      <c r="S6603" s="4" t="s">
        <v>23</v>
      </c>
    </row>
    <row r="6604" spans="1:19" ht="26.25" hidden="1" customHeight="1" x14ac:dyDescent="0.25">
      <c r="A6604" s="10">
        <f>+SUBTOTAL(103,$B$5:B6604)</f>
        <v>183</v>
      </c>
      <c r="B6604" s="4" t="s">
        <v>11861</v>
      </c>
      <c r="C6604" s="4" t="s">
        <v>11862</v>
      </c>
      <c r="D6604" s="4" t="s">
        <v>971</v>
      </c>
      <c r="E6604" s="4" t="s">
        <v>12443</v>
      </c>
      <c r="F6604" s="4" t="s">
        <v>22</v>
      </c>
      <c r="G6604" s="12"/>
      <c r="H6604" s="7">
        <v>12000</v>
      </c>
      <c r="I6604" s="7">
        <v>344.4</v>
      </c>
      <c r="J6604" s="7">
        <v>0</v>
      </c>
      <c r="K6604" s="7">
        <v>364.8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734.2</v>
      </c>
      <c r="R6604" s="7">
        <v>11265.8</v>
      </c>
      <c r="S6604" s="4" t="s">
        <v>35</v>
      </c>
    </row>
    <row r="6605" spans="1:19" ht="26.25" hidden="1" customHeight="1" x14ac:dyDescent="0.25">
      <c r="A6605" s="10">
        <f>+SUBTOTAL(103,$B$5:B6605)</f>
        <v>183</v>
      </c>
      <c r="B6605" s="4" t="s">
        <v>3989</v>
      </c>
      <c r="C6605" s="4" t="s">
        <v>6543</v>
      </c>
      <c r="D6605" s="4" t="s">
        <v>3121</v>
      </c>
      <c r="E6605" s="4" t="s">
        <v>12443</v>
      </c>
      <c r="F6605" s="4" t="s">
        <v>22</v>
      </c>
      <c r="G6605" s="12"/>
      <c r="H6605" s="7">
        <v>12000</v>
      </c>
      <c r="I6605" s="7">
        <v>344.4</v>
      </c>
      <c r="J6605" s="7">
        <v>0</v>
      </c>
      <c r="K6605" s="7">
        <v>364.8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734.2</v>
      </c>
      <c r="R6605" s="7">
        <v>11265.8</v>
      </c>
      <c r="S6605" s="4" t="s">
        <v>23</v>
      </c>
    </row>
    <row r="6606" spans="1:19" ht="26.25" hidden="1" customHeight="1" x14ac:dyDescent="0.25">
      <c r="A6606" s="10">
        <f>+SUBTOTAL(103,$B$5:B6606)</f>
        <v>183</v>
      </c>
      <c r="B6606" s="4" t="s">
        <v>219</v>
      </c>
      <c r="C6606" s="4" t="s">
        <v>7683</v>
      </c>
      <c r="D6606" s="4" t="s">
        <v>2563</v>
      </c>
      <c r="E6606" s="4" t="s">
        <v>12569</v>
      </c>
      <c r="F6606" s="4" t="s">
        <v>22</v>
      </c>
      <c r="G6606" s="12"/>
      <c r="H6606" s="7">
        <v>12000</v>
      </c>
      <c r="I6606" s="7">
        <v>344.4</v>
      </c>
      <c r="J6606" s="7">
        <v>0</v>
      </c>
      <c r="K6606" s="7">
        <v>364.8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734.2</v>
      </c>
      <c r="R6606" s="7">
        <v>11265.8</v>
      </c>
      <c r="S6606" s="4" t="s">
        <v>23</v>
      </c>
    </row>
    <row r="6607" spans="1:19" ht="26.25" hidden="1" customHeight="1" x14ac:dyDescent="0.25">
      <c r="A6607" s="10">
        <f>+SUBTOTAL(103,$B$5:B6607)</f>
        <v>183</v>
      </c>
      <c r="B6607" s="4" t="s">
        <v>10959</v>
      </c>
      <c r="C6607" s="4" t="s">
        <v>10960</v>
      </c>
      <c r="D6607" s="4" t="s">
        <v>3337</v>
      </c>
      <c r="E6607" s="4" t="s">
        <v>12443</v>
      </c>
      <c r="F6607" s="4" t="s">
        <v>22</v>
      </c>
      <c r="G6607" s="12"/>
      <c r="H6607" s="7">
        <v>12000</v>
      </c>
      <c r="I6607" s="7">
        <v>344.4</v>
      </c>
      <c r="J6607" s="7">
        <v>0</v>
      </c>
      <c r="K6607" s="7">
        <v>364.8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734.2</v>
      </c>
      <c r="R6607" s="7">
        <v>11265.8</v>
      </c>
      <c r="S6607" s="4" t="s">
        <v>23</v>
      </c>
    </row>
    <row r="6608" spans="1:19" ht="26.25" hidden="1" customHeight="1" x14ac:dyDescent="0.25">
      <c r="A6608" s="10">
        <f>+SUBTOTAL(103,$B$5:B6608)</f>
        <v>183</v>
      </c>
      <c r="B6608" s="4" t="s">
        <v>1184</v>
      </c>
      <c r="C6608" s="4" t="s">
        <v>11024</v>
      </c>
      <c r="D6608" s="4" t="s">
        <v>3337</v>
      </c>
      <c r="E6608" s="4" t="s">
        <v>12443</v>
      </c>
      <c r="F6608" s="4" t="s">
        <v>22</v>
      </c>
      <c r="G6608" s="12"/>
      <c r="H6608" s="7">
        <v>12000</v>
      </c>
      <c r="I6608" s="7">
        <v>344.4</v>
      </c>
      <c r="J6608" s="7">
        <v>0</v>
      </c>
      <c r="K6608" s="7">
        <v>364.8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734.2</v>
      </c>
      <c r="R6608" s="7">
        <v>11265.8</v>
      </c>
      <c r="S6608" s="4" t="s">
        <v>23</v>
      </c>
    </row>
    <row r="6609" spans="1:19" ht="26.25" hidden="1" customHeight="1" x14ac:dyDescent="0.25">
      <c r="A6609" s="10">
        <f>+SUBTOTAL(103,$B$5:B6609)</f>
        <v>183</v>
      </c>
      <c r="B6609" s="4" t="s">
        <v>156</v>
      </c>
      <c r="C6609" s="4" t="s">
        <v>9109</v>
      </c>
      <c r="D6609" s="4" t="s">
        <v>3015</v>
      </c>
      <c r="E6609" s="4" t="s">
        <v>12569</v>
      </c>
      <c r="F6609" s="4" t="s">
        <v>22</v>
      </c>
      <c r="G6609" s="12"/>
      <c r="H6609" s="7">
        <v>12000</v>
      </c>
      <c r="I6609" s="7">
        <v>344.4</v>
      </c>
      <c r="J6609" s="7">
        <v>0</v>
      </c>
      <c r="K6609" s="7">
        <v>364.8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734.2</v>
      </c>
      <c r="R6609" s="7">
        <v>11265.8</v>
      </c>
      <c r="S6609" s="4" t="s">
        <v>23</v>
      </c>
    </row>
    <row r="6610" spans="1:19" ht="26.25" hidden="1" customHeight="1" x14ac:dyDescent="0.25">
      <c r="A6610" s="10">
        <f>+SUBTOTAL(103,$B$5:B6610)</f>
        <v>183</v>
      </c>
      <c r="B6610" s="4" t="s">
        <v>10994</v>
      </c>
      <c r="C6610" s="4" t="s">
        <v>10995</v>
      </c>
      <c r="D6610" s="4" t="s">
        <v>3039</v>
      </c>
      <c r="E6610" s="4" t="s">
        <v>12443</v>
      </c>
      <c r="F6610" s="4" t="s">
        <v>22</v>
      </c>
      <c r="G6610" s="12"/>
      <c r="H6610" s="7">
        <v>12000</v>
      </c>
      <c r="I6610" s="7">
        <v>344.4</v>
      </c>
      <c r="J6610" s="7">
        <v>0</v>
      </c>
      <c r="K6610" s="7">
        <v>364.8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734.2</v>
      </c>
      <c r="R6610" s="7">
        <v>11265.8</v>
      </c>
      <c r="S6610" s="4" t="s">
        <v>23</v>
      </c>
    </row>
    <row r="6611" spans="1:19" ht="26.25" hidden="1" customHeight="1" x14ac:dyDescent="0.25">
      <c r="A6611" s="10">
        <f>+SUBTOTAL(103,$B$5:B6611)</f>
        <v>183</v>
      </c>
      <c r="B6611" s="4" t="s">
        <v>11431</v>
      </c>
      <c r="C6611" s="4" t="s">
        <v>11432</v>
      </c>
      <c r="D6611" s="4" t="s">
        <v>3039</v>
      </c>
      <c r="E6611" s="4" t="s">
        <v>12443</v>
      </c>
      <c r="F6611" s="4" t="s">
        <v>22</v>
      </c>
      <c r="G6611" s="12"/>
      <c r="H6611" s="7">
        <v>12000</v>
      </c>
      <c r="I6611" s="7">
        <v>344.4</v>
      </c>
      <c r="J6611" s="7">
        <v>0</v>
      </c>
      <c r="K6611" s="7">
        <v>364.8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734.2</v>
      </c>
      <c r="R6611" s="7">
        <v>11265.8</v>
      </c>
      <c r="S6611" s="4" t="s">
        <v>35</v>
      </c>
    </row>
    <row r="6612" spans="1:19" ht="26.25" hidden="1" customHeight="1" x14ac:dyDescent="0.25">
      <c r="A6612" s="10">
        <f>+SUBTOTAL(103,$B$5:B6612)</f>
        <v>183</v>
      </c>
      <c r="B6612" s="4" t="s">
        <v>11628</v>
      </c>
      <c r="C6612" s="4" t="s">
        <v>159</v>
      </c>
      <c r="D6612" s="4" t="s">
        <v>3337</v>
      </c>
      <c r="E6612" s="4" t="s">
        <v>12443</v>
      </c>
      <c r="F6612" s="4" t="s">
        <v>22</v>
      </c>
      <c r="G6612" s="12"/>
      <c r="H6612" s="7">
        <v>12000</v>
      </c>
      <c r="I6612" s="7">
        <v>344.4</v>
      </c>
      <c r="J6612" s="7">
        <v>0</v>
      </c>
      <c r="K6612" s="7">
        <v>364.8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734.2</v>
      </c>
      <c r="R6612" s="7">
        <v>11265.8</v>
      </c>
      <c r="S6612" s="4" t="s">
        <v>23</v>
      </c>
    </row>
    <row r="6613" spans="1:19" ht="26.25" hidden="1" customHeight="1" x14ac:dyDescent="0.25">
      <c r="A6613" s="10">
        <f>+SUBTOTAL(103,$B$5:B6613)</f>
        <v>183</v>
      </c>
      <c r="B6613" s="4" t="s">
        <v>3636</v>
      </c>
      <c r="C6613" s="4" t="s">
        <v>9216</v>
      </c>
      <c r="D6613" s="4" t="s">
        <v>3039</v>
      </c>
      <c r="E6613" s="4" t="s">
        <v>12570</v>
      </c>
      <c r="F6613" s="4" t="s">
        <v>22</v>
      </c>
      <c r="G6613" s="12"/>
      <c r="H6613" s="7">
        <v>12000</v>
      </c>
      <c r="I6613" s="7">
        <v>344.4</v>
      </c>
      <c r="J6613" s="7">
        <v>0</v>
      </c>
      <c r="K6613" s="7">
        <v>364.8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734.2</v>
      </c>
      <c r="R6613" s="7">
        <v>11265.8</v>
      </c>
      <c r="S6613" s="4" t="s">
        <v>35</v>
      </c>
    </row>
    <row r="6614" spans="1:19" ht="26.25" hidden="1" customHeight="1" x14ac:dyDescent="0.25">
      <c r="A6614" s="10">
        <f>+SUBTOTAL(103,$B$5:B6614)</f>
        <v>183</v>
      </c>
      <c r="B6614" s="4" t="s">
        <v>1225</v>
      </c>
      <c r="C6614" s="4" t="s">
        <v>8278</v>
      </c>
      <c r="D6614" s="4" t="s">
        <v>2686</v>
      </c>
      <c r="E6614" s="4" t="s">
        <v>12443</v>
      </c>
      <c r="F6614" s="4" t="s">
        <v>22</v>
      </c>
      <c r="G6614" s="12"/>
      <c r="H6614" s="7">
        <v>12000</v>
      </c>
      <c r="I6614" s="7">
        <v>344.4</v>
      </c>
      <c r="J6614" s="7">
        <v>0</v>
      </c>
      <c r="K6614" s="7">
        <v>364.8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734.2</v>
      </c>
      <c r="R6614" s="7">
        <v>11265.8</v>
      </c>
      <c r="S6614" s="4" t="s">
        <v>23</v>
      </c>
    </row>
    <row r="6615" spans="1:19" ht="26.25" hidden="1" customHeight="1" x14ac:dyDescent="0.25">
      <c r="A6615" s="10">
        <f>+SUBTOTAL(103,$B$5:B6615)</f>
        <v>183</v>
      </c>
      <c r="B6615" s="4" t="s">
        <v>1225</v>
      </c>
      <c r="C6615" s="4" t="s">
        <v>6243</v>
      </c>
      <c r="D6615" s="4" t="s">
        <v>3337</v>
      </c>
      <c r="E6615" s="4" t="s">
        <v>12443</v>
      </c>
      <c r="F6615" s="4" t="s">
        <v>22</v>
      </c>
      <c r="G6615" s="12"/>
      <c r="H6615" s="7">
        <v>12000</v>
      </c>
      <c r="I6615" s="7">
        <v>344.4</v>
      </c>
      <c r="J6615" s="7">
        <v>0</v>
      </c>
      <c r="K6615" s="7">
        <v>364.8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734.2</v>
      </c>
      <c r="R6615" s="7">
        <v>11265.8</v>
      </c>
      <c r="S6615" s="4" t="s">
        <v>23</v>
      </c>
    </row>
    <row r="6616" spans="1:19" ht="26.25" hidden="1" customHeight="1" x14ac:dyDescent="0.25">
      <c r="A6616" s="10">
        <f>+SUBTOTAL(103,$B$5:B6616)</f>
        <v>183</v>
      </c>
      <c r="B6616" s="4" t="s">
        <v>1225</v>
      </c>
      <c r="C6616" s="4" t="s">
        <v>5484</v>
      </c>
      <c r="D6616" s="4" t="s">
        <v>1072</v>
      </c>
      <c r="E6616" s="4" t="s">
        <v>12569</v>
      </c>
      <c r="F6616" s="4" t="s">
        <v>22</v>
      </c>
      <c r="G6616" s="12"/>
      <c r="H6616" s="7">
        <v>12000</v>
      </c>
      <c r="I6616" s="7">
        <v>344.4</v>
      </c>
      <c r="J6616" s="7">
        <v>0</v>
      </c>
      <c r="K6616" s="7">
        <v>364.8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734.2</v>
      </c>
      <c r="R6616" s="7">
        <v>11265.8</v>
      </c>
      <c r="S6616" s="4" t="s">
        <v>23</v>
      </c>
    </row>
    <row r="6617" spans="1:19" ht="26.25" hidden="1" customHeight="1" x14ac:dyDescent="0.25">
      <c r="A6617" s="10">
        <f>+SUBTOTAL(103,$B$5:B6617)</f>
        <v>183</v>
      </c>
      <c r="B6617" s="4" t="s">
        <v>12307</v>
      </c>
      <c r="C6617" s="4" t="s">
        <v>6988</v>
      </c>
      <c r="D6617" s="4" t="s">
        <v>1072</v>
      </c>
      <c r="E6617" s="4" t="s">
        <v>12443</v>
      </c>
      <c r="F6617" s="4" t="s">
        <v>22</v>
      </c>
      <c r="G6617" s="12"/>
      <c r="H6617" s="7">
        <v>12000</v>
      </c>
      <c r="I6617" s="7">
        <v>344.4</v>
      </c>
      <c r="J6617" s="7">
        <v>0</v>
      </c>
      <c r="K6617" s="7">
        <v>364.8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734.2</v>
      </c>
      <c r="R6617" s="7">
        <v>11265.8</v>
      </c>
      <c r="S6617" s="4" t="s">
        <v>23</v>
      </c>
    </row>
    <row r="6618" spans="1:19" ht="26.25" hidden="1" customHeight="1" x14ac:dyDescent="0.25">
      <c r="A6618" s="10">
        <f>+SUBTOTAL(103,$B$5:B6618)</f>
        <v>183</v>
      </c>
      <c r="B6618" s="4" t="s">
        <v>4602</v>
      </c>
      <c r="C6618" s="4" t="s">
        <v>9307</v>
      </c>
      <c r="D6618" s="4" t="s">
        <v>223</v>
      </c>
      <c r="E6618" s="4" t="s">
        <v>169</v>
      </c>
      <c r="F6618" s="4" t="s">
        <v>224</v>
      </c>
      <c r="G6618" s="12"/>
      <c r="H6618" s="7">
        <v>12000</v>
      </c>
      <c r="I6618" s="7">
        <v>0</v>
      </c>
      <c r="J6618" s="7">
        <v>0</v>
      </c>
      <c r="K6618" s="7">
        <v>0</v>
      </c>
      <c r="L6618" s="7">
        <v>0</v>
      </c>
      <c r="M6618" s="7">
        <v>0</v>
      </c>
      <c r="N6618" s="7">
        <v>0</v>
      </c>
      <c r="O6618" s="7"/>
      <c r="P6618" s="7">
        <v>0</v>
      </c>
      <c r="Q6618" s="7">
        <v>0</v>
      </c>
      <c r="R6618" s="7">
        <v>12000</v>
      </c>
      <c r="S6618" s="4" t="s">
        <v>23</v>
      </c>
    </row>
    <row r="6619" spans="1:19" ht="26.25" hidden="1" customHeight="1" x14ac:dyDescent="0.25">
      <c r="A6619" s="10">
        <f>+SUBTOTAL(103,$B$5:B6619)</f>
        <v>183</v>
      </c>
      <c r="B6619" s="4" t="s">
        <v>438</v>
      </c>
      <c r="C6619" s="4" t="s">
        <v>11115</v>
      </c>
      <c r="D6619" s="4" t="s">
        <v>3039</v>
      </c>
      <c r="E6619" s="4" t="s">
        <v>12443</v>
      </c>
      <c r="F6619" s="4" t="s">
        <v>22</v>
      </c>
      <c r="G6619" s="12"/>
      <c r="H6619" s="7">
        <v>12000</v>
      </c>
      <c r="I6619" s="7">
        <v>344.4</v>
      </c>
      <c r="J6619" s="7">
        <v>0</v>
      </c>
      <c r="K6619" s="7">
        <v>364.8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734.2</v>
      </c>
      <c r="R6619" s="7">
        <v>11265.8</v>
      </c>
      <c r="S6619" s="4" t="s">
        <v>35</v>
      </c>
    </row>
    <row r="6620" spans="1:19" ht="26.25" hidden="1" customHeight="1" x14ac:dyDescent="0.25">
      <c r="A6620" s="10">
        <f>+SUBTOTAL(103,$B$5:B6620)</f>
        <v>183</v>
      </c>
      <c r="B6620" s="4" t="s">
        <v>94</v>
      </c>
      <c r="C6620" s="4" t="s">
        <v>10178</v>
      </c>
      <c r="D6620" s="4" t="s">
        <v>2802</v>
      </c>
      <c r="E6620" s="4" t="s">
        <v>12443</v>
      </c>
      <c r="F6620" s="4" t="s">
        <v>22</v>
      </c>
      <c r="G6620" s="12"/>
      <c r="H6620" s="7">
        <v>12000</v>
      </c>
      <c r="I6620" s="7">
        <v>344.4</v>
      </c>
      <c r="J6620" s="7">
        <v>0</v>
      </c>
      <c r="K6620" s="7">
        <v>364.8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734.2</v>
      </c>
      <c r="R6620" s="7">
        <v>11265.8</v>
      </c>
      <c r="S6620" s="4" t="s">
        <v>35</v>
      </c>
    </row>
    <row r="6621" spans="1:19" ht="26.25" hidden="1" customHeight="1" x14ac:dyDescent="0.25">
      <c r="A6621" s="10">
        <f>+SUBTOTAL(103,$B$5:B6621)</f>
        <v>183</v>
      </c>
      <c r="B6621" s="4" t="s">
        <v>11078</v>
      </c>
      <c r="C6621" s="4" t="s">
        <v>11079</v>
      </c>
      <c r="D6621" s="4" t="s">
        <v>971</v>
      </c>
      <c r="E6621" s="4" t="s">
        <v>12443</v>
      </c>
      <c r="F6621" s="4" t="s">
        <v>22</v>
      </c>
      <c r="G6621" s="12"/>
      <c r="H6621" s="7">
        <v>12000</v>
      </c>
      <c r="I6621" s="7">
        <v>344.4</v>
      </c>
      <c r="J6621" s="7">
        <v>0</v>
      </c>
      <c r="K6621" s="7">
        <v>364.8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734.2</v>
      </c>
      <c r="R6621" s="7">
        <v>11265.8</v>
      </c>
      <c r="S6621" s="4" t="s">
        <v>35</v>
      </c>
    </row>
    <row r="6622" spans="1:19" ht="26.25" hidden="1" customHeight="1" x14ac:dyDescent="0.25">
      <c r="A6622" s="10">
        <f>+SUBTOTAL(103,$B$5:B6622)</f>
        <v>183</v>
      </c>
      <c r="B6622" s="4" t="s">
        <v>4592</v>
      </c>
      <c r="C6622" s="4" t="s">
        <v>12102</v>
      </c>
      <c r="D6622" s="4" t="s">
        <v>971</v>
      </c>
      <c r="E6622" s="4" t="s">
        <v>12443</v>
      </c>
      <c r="F6622" s="4" t="s">
        <v>22</v>
      </c>
      <c r="G6622" s="12"/>
      <c r="H6622" s="7">
        <v>12000</v>
      </c>
      <c r="I6622" s="7">
        <v>344.4</v>
      </c>
      <c r="J6622" s="7">
        <v>0</v>
      </c>
      <c r="K6622" s="7">
        <v>364.8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734.2</v>
      </c>
      <c r="R6622" s="7">
        <v>11265.8</v>
      </c>
      <c r="S6622" s="4" t="s">
        <v>35</v>
      </c>
    </row>
    <row r="6623" spans="1:19" ht="26.25" hidden="1" customHeight="1" x14ac:dyDescent="0.25">
      <c r="A6623" s="10">
        <f>+SUBTOTAL(103,$B$5:B6623)</f>
        <v>183</v>
      </c>
      <c r="B6623" s="4" t="s">
        <v>7511</v>
      </c>
      <c r="C6623" s="4" t="s">
        <v>12328</v>
      </c>
      <c r="D6623" s="4" t="s">
        <v>1072</v>
      </c>
      <c r="E6623" s="4" t="s">
        <v>12443</v>
      </c>
      <c r="F6623" s="4" t="s">
        <v>22</v>
      </c>
      <c r="G6623" s="12"/>
      <c r="H6623" s="7">
        <v>12000</v>
      </c>
      <c r="I6623" s="7">
        <v>344.4</v>
      </c>
      <c r="J6623" s="7">
        <v>0</v>
      </c>
      <c r="K6623" s="7">
        <v>364.8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734.2</v>
      </c>
      <c r="R6623" s="7">
        <v>11265.8</v>
      </c>
      <c r="S6623" s="4" t="s">
        <v>23</v>
      </c>
    </row>
    <row r="6624" spans="1:19" ht="26.25" hidden="1" customHeight="1" x14ac:dyDescent="0.25">
      <c r="A6624" s="10">
        <f>+SUBTOTAL(103,$B$5:B6624)</f>
        <v>183</v>
      </c>
      <c r="B6624" s="4" t="s">
        <v>3638</v>
      </c>
      <c r="C6624" s="4" t="s">
        <v>9389</v>
      </c>
      <c r="D6624" s="4" t="s">
        <v>291</v>
      </c>
      <c r="E6624" s="4" t="s">
        <v>12570</v>
      </c>
      <c r="F6624" s="4" t="s">
        <v>22</v>
      </c>
      <c r="G6624" s="12"/>
      <c r="H6624" s="7">
        <v>12000</v>
      </c>
      <c r="I6624" s="7">
        <v>344.4</v>
      </c>
      <c r="J6624" s="7">
        <v>0</v>
      </c>
      <c r="K6624" s="7">
        <v>364.8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734.2</v>
      </c>
      <c r="R6624" s="7">
        <v>11265.8</v>
      </c>
      <c r="S6624" s="4" t="s">
        <v>35</v>
      </c>
    </row>
    <row r="6625" spans="1:19" ht="26.25" hidden="1" customHeight="1" x14ac:dyDescent="0.25">
      <c r="A6625" s="10">
        <f>+SUBTOTAL(103,$B$5:B6625)</f>
        <v>183</v>
      </c>
      <c r="B6625" s="4" t="s">
        <v>4019</v>
      </c>
      <c r="C6625" s="4" t="s">
        <v>12021</v>
      </c>
      <c r="D6625" s="4" t="s">
        <v>3015</v>
      </c>
      <c r="E6625" s="4" t="s">
        <v>12443</v>
      </c>
      <c r="F6625" s="4" t="s">
        <v>22</v>
      </c>
      <c r="G6625" s="12"/>
      <c r="H6625" s="7">
        <v>12000</v>
      </c>
      <c r="I6625" s="7">
        <v>344.4</v>
      </c>
      <c r="J6625" s="7">
        <v>0</v>
      </c>
      <c r="K6625" s="7">
        <v>364.8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734.2</v>
      </c>
      <c r="R6625" s="7">
        <v>11265.8</v>
      </c>
      <c r="S6625" s="4" t="s">
        <v>23</v>
      </c>
    </row>
    <row r="6626" spans="1:19" ht="26.25" hidden="1" customHeight="1" x14ac:dyDescent="0.25">
      <c r="A6626" s="10">
        <f>+SUBTOTAL(103,$B$5:B6626)</f>
        <v>183</v>
      </c>
      <c r="B6626" s="4" t="s">
        <v>10847</v>
      </c>
      <c r="C6626" s="4" t="s">
        <v>10443</v>
      </c>
      <c r="D6626" s="4" t="s">
        <v>3337</v>
      </c>
      <c r="E6626" s="4" t="s">
        <v>12443</v>
      </c>
      <c r="F6626" s="4" t="s">
        <v>22</v>
      </c>
      <c r="G6626" s="12"/>
      <c r="H6626" s="7">
        <v>12000</v>
      </c>
      <c r="I6626" s="7">
        <v>344.4</v>
      </c>
      <c r="J6626" s="7">
        <v>0</v>
      </c>
      <c r="K6626" s="7">
        <v>364.8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734.2</v>
      </c>
      <c r="R6626" s="7">
        <v>11265.8</v>
      </c>
      <c r="S6626" s="4" t="s">
        <v>23</v>
      </c>
    </row>
    <row r="6627" spans="1:19" ht="26.25" hidden="1" customHeight="1" x14ac:dyDescent="0.25">
      <c r="A6627" s="10">
        <f>+SUBTOTAL(103,$B$5:B6627)</f>
        <v>183</v>
      </c>
      <c r="B6627" s="4" t="s">
        <v>12379</v>
      </c>
      <c r="C6627" s="4" t="s">
        <v>12380</v>
      </c>
      <c r="D6627" s="4" t="s">
        <v>971</v>
      </c>
      <c r="E6627" s="4" t="s">
        <v>12443</v>
      </c>
      <c r="F6627" s="4" t="s">
        <v>22</v>
      </c>
      <c r="G6627" s="12"/>
      <c r="H6627" s="7">
        <v>12000</v>
      </c>
      <c r="I6627" s="7">
        <v>344.4</v>
      </c>
      <c r="J6627" s="7">
        <v>0</v>
      </c>
      <c r="K6627" s="7">
        <v>364.8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734.2</v>
      </c>
      <c r="R6627" s="7">
        <v>11265.8</v>
      </c>
      <c r="S6627" s="4" t="s">
        <v>35</v>
      </c>
    </row>
    <row r="6628" spans="1:19" ht="26.25" hidden="1" customHeight="1" x14ac:dyDescent="0.25">
      <c r="A6628" s="10">
        <f>+SUBTOTAL(103,$B$5:B6628)</f>
        <v>183</v>
      </c>
      <c r="B6628" s="4" t="s">
        <v>1255</v>
      </c>
      <c r="C6628" s="4" t="s">
        <v>11503</v>
      </c>
      <c r="D6628" s="4" t="s">
        <v>1072</v>
      </c>
      <c r="E6628" s="4" t="s">
        <v>12443</v>
      </c>
      <c r="F6628" s="4" t="s">
        <v>22</v>
      </c>
      <c r="G6628" s="12"/>
      <c r="H6628" s="7">
        <v>12000</v>
      </c>
      <c r="I6628" s="7">
        <v>344.4</v>
      </c>
      <c r="J6628" s="7">
        <v>0</v>
      </c>
      <c r="K6628" s="7">
        <v>364.8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734.2</v>
      </c>
      <c r="R6628" s="7">
        <v>11265.8</v>
      </c>
      <c r="S6628" s="4" t="s">
        <v>23</v>
      </c>
    </row>
    <row r="6629" spans="1:19" ht="26.25" hidden="1" customHeight="1" x14ac:dyDescent="0.25">
      <c r="A6629" s="10">
        <f>+SUBTOTAL(103,$B$5:B6629)</f>
        <v>183</v>
      </c>
      <c r="B6629" s="4" t="s">
        <v>3639</v>
      </c>
      <c r="C6629" s="4" t="s">
        <v>9463</v>
      </c>
      <c r="D6629" s="4" t="s">
        <v>223</v>
      </c>
      <c r="E6629" s="4" t="s">
        <v>169</v>
      </c>
      <c r="F6629" s="4" t="s">
        <v>224</v>
      </c>
      <c r="G6629" s="12"/>
      <c r="H6629" s="7">
        <v>12000</v>
      </c>
      <c r="I6629" s="7">
        <v>0</v>
      </c>
      <c r="J6629" s="7">
        <v>0</v>
      </c>
      <c r="K6629" s="7">
        <v>0</v>
      </c>
      <c r="L6629" s="7">
        <v>0</v>
      </c>
      <c r="M6629" s="7">
        <v>0</v>
      </c>
      <c r="N6629" s="7">
        <v>0</v>
      </c>
      <c r="O6629" s="7"/>
      <c r="P6629" s="7">
        <v>0</v>
      </c>
      <c r="Q6629" s="7">
        <v>0</v>
      </c>
      <c r="R6629" s="7">
        <v>12000</v>
      </c>
      <c r="S6629" s="4" t="s">
        <v>23</v>
      </c>
    </row>
    <row r="6630" spans="1:19" ht="26.25" hidden="1" customHeight="1" x14ac:dyDescent="0.25">
      <c r="A6630" s="10">
        <f>+SUBTOTAL(103,$B$5:B6630)</f>
        <v>183</v>
      </c>
      <c r="B6630" s="4" t="s">
        <v>1258</v>
      </c>
      <c r="C6630" s="4" t="s">
        <v>6596</v>
      </c>
      <c r="D6630" s="4" t="s">
        <v>3337</v>
      </c>
      <c r="E6630" s="4" t="s">
        <v>12443</v>
      </c>
      <c r="F6630" s="4" t="s">
        <v>22</v>
      </c>
      <c r="G6630" s="12"/>
      <c r="H6630" s="7">
        <v>12000</v>
      </c>
      <c r="I6630" s="7">
        <v>344.4</v>
      </c>
      <c r="J6630" s="7">
        <v>0</v>
      </c>
      <c r="K6630" s="7">
        <v>364.8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734.2</v>
      </c>
      <c r="R6630" s="7">
        <v>11265.8</v>
      </c>
      <c r="S6630" s="4" t="s">
        <v>23</v>
      </c>
    </row>
    <row r="6631" spans="1:19" ht="26.25" hidden="1" customHeight="1" x14ac:dyDescent="0.25">
      <c r="A6631" s="10">
        <f>+SUBTOTAL(103,$B$5:B6631)</f>
        <v>183</v>
      </c>
      <c r="B6631" s="4" t="s">
        <v>3640</v>
      </c>
      <c r="C6631" s="4" t="s">
        <v>9475</v>
      </c>
      <c r="D6631" s="4" t="s">
        <v>3039</v>
      </c>
      <c r="E6631" s="4" t="s">
        <v>12563</v>
      </c>
      <c r="F6631" s="4" t="s">
        <v>22</v>
      </c>
      <c r="G6631" s="12"/>
      <c r="H6631" s="7">
        <v>12000</v>
      </c>
      <c r="I6631" s="7">
        <v>344.4</v>
      </c>
      <c r="J6631" s="7">
        <v>0</v>
      </c>
      <c r="K6631" s="7">
        <v>364.8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734.2</v>
      </c>
      <c r="R6631" s="7">
        <v>11265.8</v>
      </c>
      <c r="S6631" s="4" t="s">
        <v>35</v>
      </c>
    </row>
    <row r="6632" spans="1:19" ht="26.25" hidden="1" customHeight="1" x14ac:dyDescent="0.25">
      <c r="A6632" s="10">
        <f>+SUBTOTAL(103,$B$5:B6632)</f>
        <v>183</v>
      </c>
      <c r="B6632" s="4" t="s">
        <v>11653</v>
      </c>
      <c r="C6632" s="4" t="s">
        <v>6847</v>
      </c>
      <c r="D6632" s="4" t="s">
        <v>3039</v>
      </c>
      <c r="E6632" s="4" t="s">
        <v>12443</v>
      </c>
      <c r="F6632" s="4" t="s">
        <v>22</v>
      </c>
      <c r="G6632" s="12"/>
      <c r="H6632" s="7">
        <v>12000</v>
      </c>
      <c r="I6632" s="7">
        <v>344.4</v>
      </c>
      <c r="J6632" s="7">
        <v>0</v>
      </c>
      <c r="K6632" s="7">
        <v>364.8</v>
      </c>
      <c r="L6632" s="7">
        <v>0</v>
      </c>
      <c r="M6632" s="7">
        <v>25</v>
      </c>
      <c r="N6632" s="7">
        <v>0</v>
      </c>
      <c r="O6632" s="7"/>
      <c r="P6632" s="7">
        <v>400</v>
      </c>
      <c r="Q6632" s="7">
        <v>1134.2</v>
      </c>
      <c r="R6632" s="7">
        <v>10865.8</v>
      </c>
      <c r="S6632" s="4" t="s">
        <v>35</v>
      </c>
    </row>
    <row r="6633" spans="1:19" ht="26.25" hidden="1" customHeight="1" x14ac:dyDescent="0.25">
      <c r="A6633" s="10">
        <f>+SUBTOTAL(103,$B$5:B6633)</f>
        <v>183</v>
      </c>
      <c r="B6633" s="4" t="s">
        <v>1263</v>
      </c>
      <c r="C6633" s="4" t="s">
        <v>9497</v>
      </c>
      <c r="D6633" s="4" t="s">
        <v>3015</v>
      </c>
      <c r="E6633" s="4" t="s">
        <v>58</v>
      </c>
      <c r="F6633" s="4" t="s">
        <v>22</v>
      </c>
      <c r="G6633" s="12"/>
      <c r="H6633" s="7">
        <v>12000</v>
      </c>
      <c r="I6633" s="7">
        <v>344.4</v>
      </c>
      <c r="J6633" s="7">
        <v>0</v>
      </c>
      <c r="K6633" s="7">
        <v>364.8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734.2</v>
      </c>
      <c r="R6633" s="7">
        <v>11265.8</v>
      </c>
      <c r="S6633" s="4" t="s">
        <v>23</v>
      </c>
    </row>
    <row r="6634" spans="1:19" ht="26.25" hidden="1" customHeight="1" x14ac:dyDescent="0.25">
      <c r="A6634" s="10">
        <f>+SUBTOTAL(103,$B$5:B6634)</f>
        <v>183</v>
      </c>
      <c r="B6634" s="4" t="s">
        <v>4603</v>
      </c>
      <c r="C6634" s="4" t="s">
        <v>5818</v>
      </c>
      <c r="D6634" s="4" t="s">
        <v>971</v>
      </c>
      <c r="E6634" s="4" t="s">
        <v>12565</v>
      </c>
      <c r="F6634" s="4" t="s">
        <v>22</v>
      </c>
      <c r="G6634" s="12"/>
      <c r="H6634" s="7">
        <v>12000</v>
      </c>
      <c r="I6634" s="7">
        <v>344.4</v>
      </c>
      <c r="J6634" s="7">
        <v>0</v>
      </c>
      <c r="K6634" s="7">
        <v>364.8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734.2</v>
      </c>
      <c r="R6634" s="7">
        <v>11265.8</v>
      </c>
      <c r="S6634" s="4" t="s">
        <v>35</v>
      </c>
    </row>
    <row r="6635" spans="1:19" ht="26.25" hidden="1" customHeight="1" x14ac:dyDescent="0.25">
      <c r="A6635" s="10">
        <f>+SUBTOTAL(103,$B$5:B6635)</f>
        <v>183</v>
      </c>
      <c r="B6635" s="4" t="s">
        <v>3641</v>
      </c>
      <c r="C6635" s="4" t="s">
        <v>9588</v>
      </c>
      <c r="D6635" s="4" t="s">
        <v>3039</v>
      </c>
      <c r="E6635" s="4" t="s">
        <v>12565</v>
      </c>
      <c r="F6635" s="4" t="s">
        <v>22</v>
      </c>
      <c r="G6635" s="12"/>
      <c r="H6635" s="7">
        <v>12000</v>
      </c>
      <c r="I6635" s="7">
        <v>344.4</v>
      </c>
      <c r="J6635" s="7">
        <v>0</v>
      </c>
      <c r="K6635" s="7">
        <v>364.8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734.2</v>
      </c>
      <c r="R6635" s="7">
        <v>11265.8</v>
      </c>
      <c r="S6635" s="4" t="s">
        <v>35</v>
      </c>
    </row>
    <row r="6636" spans="1:19" ht="26.25" hidden="1" customHeight="1" x14ac:dyDescent="0.25">
      <c r="A6636" s="10">
        <f>+SUBTOTAL(103,$B$5:B6636)</f>
        <v>183</v>
      </c>
      <c r="B6636" s="4" t="s">
        <v>12356</v>
      </c>
      <c r="C6636" s="4" t="s">
        <v>7686</v>
      </c>
      <c r="D6636" s="4" t="s">
        <v>2686</v>
      </c>
      <c r="E6636" s="4" t="s">
        <v>12443</v>
      </c>
      <c r="F6636" s="4" t="s">
        <v>22</v>
      </c>
      <c r="G6636" s="12"/>
      <c r="H6636" s="7">
        <v>12000</v>
      </c>
      <c r="I6636" s="7">
        <v>344.4</v>
      </c>
      <c r="J6636" s="7">
        <v>0</v>
      </c>
      <c r="K6636" s="7">
        <v>364.8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734.2</v>
      </c>
      <c r="R6636" s="7">
        <v>11265.8</v>
      </c>
      <c r="S6636" s="4" t="s">
        <v>23</v>
      </c>
    </row>
    <row r="6637" spans="1:19" ht="26.25" hidden="1" customHeight="1" x14ac:dyDescent="0.25">
      <c r="A6637" s="10">
        <f>+SUBTOTAL(103,$B$5:B6637)</f>
        <v>183</v>
      </c>
      <c r="B6637" s="4" t="s">
        <v>11484</v>
      </c>
      <c r="C6637" s="4" t="s">
        <v>11485</v>
      </c>
      <c r="D6637" s="4" t="s">
        <v>3015</v>
      </c>
      <c r="E6637" s="4" t="s">
        <v>12443</v>
      </c>
      <c r="F6637" s="4" t="s">
        <v>22</v>
      </c>
      <c r="G6637" s="12"/>
      <c r="H6637" s="7">
        <v>12000</v>
      </c>
      <c r="I6637" s="7">
        <v>344.4</v>
      </c>
      <c r="J6637" s="7">
        <v>0</v>
      </c>
      <c r="K6637" s="7">
        <v>364.8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734.2</v>
      </c>
      <c r="R6637" s="7">
        <v>11265.8</v>
      </c>
      <c r="S6637" s="4" t="s">
        <v>23</v>
      </c>
    </row>
    <row r="6638" spans="1:19" ht="26.25" hidden="1" customHeight="1" x14ac:dyDescent="0.25">
      <c r="A6638" s="10">
        <f>+SUBTOTAL(103,$B$5:B6638)</f>
        <v>183</v>
      </c>
      <c r="B6638" s="4" t="s">
        <v>7720</v>
      </c>
      <c r="C6638" s="4" t="s">
        <v>11152</v>
      </c>
      <c r="D6638" s="4" t="s">
        <v>3337</v>
      </c>
      <c r="E6638" s="4" t="s">
        <v>12443</v>
      </c>
      <c r="F6638" s="4" t="s">
        <v>22</v>
      </c>
      <c r="G6638" s="12"/>
      <c r="H6638" s="7">
        <v>12000</v>
      </c>
      <c r="I6638" s="7">
        <v>344.4</v>
      </c>
      <c r="J6638" s="7">
        <v>0</v>
      </c>
      <c r="K6638" s="7">
        <v>364.8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734.2</v>
      </c>
      <c r="R6638" s="7">
        <v>11265.8</v>
      </c>
      <c r="S6638" s="4" t="s">
        <v>23</v>
      </c>
    </row>
    <row r="6639" spans="1:19" ht="26.25" hidden="1" customHeight="1" x14ac:dyDescent="0.25">
      <c r="A6639" s="10">
        <f>+SUBTOTAL(103,$B$5:B6639)</f>
        <v>183</v>
      </c>
      <c r="B6639" s="4" t="s">
        <v>10624</v>
      </c>
      <c r="C6639" s="4" t="s">
        <v>7141</v>
      </c>
      <c r="D6639" s="4" t="s">
        <v>3039</v>
      </c>
      <c r="E6639" s="4" t="s">
        <v>12443</v>
      </c>
      <c r="F6639" s="4" t="s">
        <v>22</v>
      </c>
      <c r="G6639" s="12"/>
      <c r="H6639" s="7">
        <v>12000</v>
      </c>
      <c r="I6639" s="7">
        <v>344.4</v>
      </c>
      <c r="J6639" s="7">
        <v>0</v>
      </c>
      <c r="K6639" s="7">
        <v>364.8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734.2</v>
      </c>
      <c r="R6639" s="7">
        <v>11265.8</v>
      </c>
      <c r="S6639" s="4" t="s">
        <v>35</v>
      </c>
    </row>
    <row r="6640" spans="1:19" ht="26.25" hidden="1" customHeight="1" x14ac:dyDescent="0.25">
      <c r="A6640" s="10">
        <f>+SUBTOTAL(103,$B$5:B6640)</f>
        <v>183</v>
      </c>
      <c r="B6640" s="4" t="s">
        <v>1296</v>
      </c>
      <c r="C6640" s="4" t="s">
        <v>10635</v>
      </c>
      <c r="D6640" s="4" t="s">
        <v>1072</v>
      </c>
      <c r="E6640" s="4" t="s">
        <v>12443</v>
      </c>
      <c r="F6640" s="4" t="s">
        <v>22</v>
      </c>
      <c r="G6640" s="12"/>
      <c r="H6640" s="7">
        <v>12000</v>
      </c>
      <c r="I6640" s="7">
        <v>344.4</v>
      </c>
      <c r="J6640" s="7">
        <v>0</v>
      </c>
      <c r="K6640" s="7">
        <v>364.8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734.2</v>
      </c>
      <c r="R6640" s="7">
        <v>11265.8</v>
      </c>
      <c r="S6640" s="4" t="s">
        <v>23</v>
      </c>
    </row>
    <row r="6641" spans="1:19" ht="26.25" hidden="1" customHeight="1" x14ac:dyDescent="0.25">
      <c r="A6641" s="10">
        <f>+SUBTOTAL(103,$B$5:B6641)</f>
        <v>183</v>
      </c>
      <c r="B6641" s="4" t="s">
        <v>416</v>
      </c>
      <c r="C6641" s="4" t="s">
        <v>11320</v>
      </c>
      <c r="D6641" s="4" t="s">
        <v>12444</v>
      </c>
      <c r="E6641" s="4" t="s">
        <v>12443</v>
      </c>
      <c r="F6641" s="4" t="s">
        <v>22</v>
      </c>
      <c r="G6641" s="12"/>
      <c r="H6641" s="7">
        <v>12000</v>
      </c>
      <c r="I6641" s="7">
        <v>344.4</v>
      </c>
      <c r="J6641" s="7">
        <v>0</v>
      </c>
      <c r="K6641" s="7">
        <v>364.8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734.2</v>
      </c>
      <c r="R6641" s="7">
        <v>11265.8</v>
      </c>
      <c r="S6641" s="4" t="s">
        <v>35</v>
      </c>
    </row>
    <row r="6642" spans="1:19" ht="26.25" hidden="1" customHeight="1" x14ac:dyDescent="0.25">
      <c r="A6642" s="10">
        <f>+SUBTOTAL(103,$B$5:B6642)</f>
        <v>183</v>
      </c>
      <c r="B6642" s="4" t="s">
        <v>11538</v>
      </c>
      <c r="C6642" s="4" t="s">
        <v>5228</v>
      </c>
      <c r="D6642" s="4" t="s">
        <v>971</v>
      </c>
      <c r="E6642" s="4" t="s">
        <v>12443</v>
      </c>
      <c r="F6642" s="4" t="s">
        <v>22</v>
      </c>
      <c r="G6642" s="12"/>
      <c r="H6642" s="7">
        <v>12000</v>
      </c>
      <c r="I6642" s="7">
        <v>344.4</v>
      </c>
      <c r="J6642" s="7">
        <v>0</v>
      </c>
      <c r="K6642" s="7">
        <v>364.8</v>
      </c>
      <c r="L6642" s="7">
        <v>0</v>
      </c>
      <c r="M6642" s="7">
        <v>25</v>
      </c>
      <c r="N6642" s="7">
        <v>0</v>
      </c>
      <c r="O6642" s="7"/>
      <c r="P6642" s="7">
        <v>0</v>
      </c>
      <c r="Q6642" s="7">
        <v>734.2</v>
      </c>
      <c r="R6642" s="7">
        <v>11265.8</v>
      </c>
      <c r="S6642" s="4" t="s">
        <v>35</v>
      </c>
    </row>
    <row r="6643" spans="1:19" ht="26.25" hidden="1" customHeight="1" x14ac:dyDescent="0.25">
      <c r="A6643" s="10">
        <f>+SUBTOTAL(103,$B$5:B6643)</f>
        <v>183</v>
      </c>
      <c r="B6643" s="4" t="s">
        <v>2236</v>
      </c>
      <c r="C6643" s="4" t="s">
        <v>11474</v>
      </c>
      <c r="D6643" s="4" t="s">
        <v>3337</v>
      </c>
      <c r="E6643" s="4" t="s">
        <v>12443</v>
      </c>
      <c r="F6643" s="4" t="s">
        <v>22</v>
      </c>
      <c r="G6643" s="12"/>
      <c r="H6643" s="7">
        <v>12000</v>
      </c>
      <c r="I6643" s="7">
        <v>344.4</v>
      </c>
      <c r="J6643" s="7">
        <v>0</v>
      </c>
      <c r="K6643" s="7">
        <v>364.8</v>
      </c>
      <c r="L6643" s="7">
        <v>0</v>
      </c>
      <c r="M6643" s="7">
        <v>25</v>
      </c>
      <c r="N6643" s="7">
        <v>0</v>
      </c>
      <c r="O6643" s="7"/>
      <c r="P6643" s="7">
        <v>0</v>
      </c>
      <c r="Q6643" s="7">
        <v>734.2</v>
      </c>
      <c r="R6643" s="7">
        <v>11265.8</v>
      </c>
      <c r="S6643" s="4" t="s">
        <v>23</v>
      </c>
    </row>
    <row r="6644" spans="1:19" ht="26.25" hidden="1" customHeight="1" x14ac:dyDescent="0.25">
      <c r="A6644" s="10">
        <f>+SUBTOTAL(103,$B$5:B6644)</f>
        <v>183</v>
      </c>
      <c r="B6644" s="4" t="s">
        <v>11281</v>
      </c>
      <c r="C6644" s="4" t="s">
        <v>11282</v>
      </c>
      <c r="D6644" s="4" t="s">
        <v>3015</v>
      </c>
      <c r="E6644" s="4" t="s">
        <v>12443</v>
      </c>
      <c r="F6644" s="4" t="s">
        <v>22</v>
      </c>
      <c r="G6644" s="12"/>
      <c r="H6644" s="7">
        <v>12000</v>
      </c>
      <c r="I6644" s="7">
        <v>344.4</v>
      </c>
      <c r="J6644" s="7">
        <v>0</v>
      </c>
      <c r="K6644" s="7">
        <v>364.8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734.2</v>
      </c>
      <c r="R6644" s="7">
        <v>11265.8</v>
      </c>
      <c r="S6644" s="4" t="s">
        <v>23</v>
      </c>
    </row>
    <row r="6645" spans="1:19" ht="26.25" hidden="1" customHeight="1" x14ac:dyDescent="0.25">
      <c r="A6645" s="10">
        <f>+SUBTOTAL(103,$B$5:B6645)</f>
        <v>183</v>
      </c>
      <c r="B6645" s="4" t="s">
        <v>11716</v>
      </c>
      <c r="C6645" s="4" t="s">
        <v>11717</v>
      </c>
      <c r="D6645" s="4" t="s">
        <v>3337</v>
      </c>
      <c r="E6645" s="4" t="s">
        <v>12443</v>
      </c>
      <c r="F6645" s="4" t="s">
        <v>22</v>
      </c>
      <c r="G6645" s="12"/>
      <c r="H6645" s="7">
        <v>12000</v>
      </c>
      <c r="I6645" s="7">
        <v>344.4</v>
      </c>
      <c r="J6645" s="7">
        <v>0</v>
      </c>
      <c r="K6645" s="7">
        <v>364.8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734.2</v>
      </c>
      <c r="R6645" s="7">
        <v>11265.8</v>
      </c>
      <c r="S6645" s="4" t="s">
        <v>23</v>
      </c>
    </row>
    <row r="6646" spans="1:19" ht="26.25" hidden="1" customHeight="1" x14ac:dyDescent="0.25">
      <c r="A6646" s="10">
        <f>+SUBTOTAL(103,$B$5:B6646)</f>
        <v>183</v>
      </c>
      <c r="B6646" s="4" t="s">
        <v>3114</v>
      </c>
      <c r="C6646" s="4" t="s">
        <v>10987</v>
      </c>
      <c r="D6646" s="4" t="s">
        <v>3039</v>
      </c>
      <c r="E6646" s="4" t="s">
        <v>12443</v>
      </c>
      <c r="F6646" s="4" t="s">
        <v>22</v>
      </c>
      <c r="G6646" s="12"/>
      <c r="H6646" s="7">
        <v>12000</v>
      </c>
      <c r="I6646" s="7">
        <v>344.4</v>
      </c>
      <c r="J6646" s="7">
        <v>0</v>
      </c>
      <c r="K6646" s="7">
        <v>364.8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734.2</v>
      </c>
      <c r="R6646" s="7">
        <v>11265.8</v>
      </c>
      <c r="S6646" s="4" t="s">
        <v>35</v>
      </c>
    </row>
    <row r="6647" spans="1:19" ht="26.25" hidden="1" customHeight="1" x14ac:dyDescent="0.25">
      <c r="A6647" s="10">
        <f>+SUBTOTAL(103,$B$5:B6647)</f>
        <v>183</v>
      </c>
      <c r="B6647" s="4" t="s">
        <v>10370</v>
      </c>
      <c r="C6647" s="4" t="s">
        <v>6544</v>
      </c>
      <c r="D6647" s="4" t="s">
        <v>3039</v>
      </c>
      <c r="E6647" s="4" t="s">
        <v>12565</v>
      </c>
      <c r="F6647" s="4" t="s">
        <v>22</v>
      </c>
      <c r="G6647" s="12"/>
      <c r="H6647" s="7">
        <v>12000</v>
      </c>
      <c r="I6647" s="7">
        <v>344.4</v>
      </c>
      <c r="J6647" s="7">
        <v>0</v>
      </c>
      <c r="K6647" s="7">
        <v>364.8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734.2</v>
      </c>
      <c r="R6647" s="7">
        <v>11265.8</v>
      </c>
      <c r="S6647" s="4" t="s">
        <v>35</v>
      </c>
    </row>
    <row r="6648" spans="1:19" ht="26.25" hidden="1" customHeight="1" x14ac:dyDescent="0.25">
      <c r="A6648" s="10">
        <f>+SUBTOTAL(103,$B$5:B6648)</f>
        <v>183</v>
      </c>
      <c r="B6648" s="4" t="s">
        <v>11579</v>
      </c>
      <c r="C6648" s="4" t="s">
        <v>11580</v>
      </c>
      <c r="D6648" s="4" t="s">
        <v>3039</v>
      </c>
      <c r="E6648" s="4" t="s">
        <v>12443</v>
      </c>
      <c r="F6648" s="4" t="s">
        <v>22</v>
      </c>
      <c r="G6648" s="12"/>
      <c r="H6648" s="7">
        <v>12000</v>
      </c>
      <c r="I6648" s="7">
        <v>344.4</v>
      </c>
      <c r="J6648" s="7">
        <v>0</v>
      </c>
      <c r="K6648" s="7">
        <v>364.8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734.2</v>
      </c>
      <c r="R6648" s="7">
        <v>11265.8</v>
      </c>
      <c r="S6648" s="4" t="s">
        <v>35</v>
      </c>
    </row>
    <row r="6649" spans="1:19" ht="26.25" hidden="1" customHeight="1" x14ac:dyDescent="0.25">
      <c r="A6649" s="10">
        <f>+SUBTOTAL(103,$B$5:B6649)</f>
        <v>183</v>
      </c>
      <c r="B6649" s="4" t="s">
        <v>10571</v>
      </c>
      <c r="C6649" s="4" t="s">
        <v>10572</v>
      </c>
      <c r="D6649" s="4" t="s">
        <v>3039</v>
      </c>
      <c r="E6649" s="4" t="s">
        <v>12443</v>
      </c>
      <c r="F6649" s="4" t="s">
        <v>22</v>
      </c>
      <c r="G6649" s="12"/>
      <c r="H6649" s="7">
        <v>12000</v>
      </c>
      <c r="I6649" s="7">
        <v>344.4</v>
      </c>
      <c r="J6649" s="7">
        <v>0</v>
      </c>
      <c r="K6649" s="7">
        <v>364.8</v>
      </c>
      <c r="L6649" s="7">
        <v>0</v>
      </c>
      <c r="M6649" s="7">
        <v>25</v>
      </c>
      <c r="N6649" s="7">
        <v>0</v>
      </c>
      <c r="O6649" s="7"/>
      <c r="P6649" s="7">
        <v>400</v>
      </c>
      <c r="Q6649" s="7">
        <v>1134.2</v>
      </c>
      <c r="R6649" s="7">
        <v>10865.8</v>
      </c>
      <c r="S6649" s="4" t="s">
        <v>35</v>
      </c>
    </row>
    <row r="6650" spans="1:19" ht="26.25" hidden="1" customHeight="1" x14ac:dyDescent="0.25">
      <c r="A6650" s="10">
        <f>+SUBTOTAL(103,$B$5:B6650)</f>
        <v>183</v>
      </c>
      <c r="B6650" s="4" t="s">
        <v>12199</v>
      </c>
      <c r="C6650" s="4" t="s">
        <v>5413</v>
      </c>
      <c r="D6650" s="4" t="s">
        <v>3039</v>
      </c>
      <c r="E6650" s="4" t="s">
        <v>12443</v>
      </c>
      <c r="F6650" s="4" t="s">
        <v>22</v>
      </c>
      <c r="G6650" s="12"/>
      <c r="H6650" s="7">
        <v>12000</v>
      </c>
      <c r="I6650" s="7">
        <v>344.4</v>
      </c>
      <c r="J6650" s="7">
        <v>0</v>
      </c>
      <c r="K6650" s="7">
        <v>364.8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734.2</v>
      </c>
      <c r="R6650" s="7">
        <v>11265.8</v>
      </c>
      <c r="S6650" s="4" t="s">
        <v>35</v>
      </c>
    </row>
    <row r="6651" spans="1:19" ht="26.25" hidden="1" customHeight="1" x14ac:dyDescent="0.25">
      <c r="A6651" s="10">
        <f>+SUBTOTAL(103,$B$5:B6651)</f>
        <v>183</v>
      </c>
      <c r="B6651" s="4" t="s">
        <v>10902</v>
      </c>
      <c r="C6651" s="4" t="s">
        <v>10903</v>
      </c>
      <c r="D6651" s="4" t="s">
        <v>2025</v>
      </c>
      <c r="E6651" s="4" t="s">
        <v>12443</v>
      </c>
      <c r="F6651" s="4" t="s">
        <v>22</v>
      </c>
      <c r="G6651" s="12"/>
      <c r="H6651" s="7">
        <v>12000</v>
      </c>
      <c r="I6651" s="7">
        <v>344.4</v>
      </c>
      <c r="J6651" s="7">
        <v>0</v>
      </c>
      <c r="K6651" s="7">
        <v>364.8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734.2</v>
      </c>
      <c r="R6651" s="7">
        <v>11265.8</v>
      </c>
      <c r="S6651" s="4" t="s">
        <v>35</v>
      </c>
    </row>
    <row r="6652" spans="1:19" ht="26.25" hidden="1" customHeight="1" x14ac:dyDescent="0.25">
      <c r="A6652" s="10">
        <f>+SUBTOTAL(103,$B$5:B6652)</f>
        <v>183</v>
      </c>
      <c r="B6652" s="4" t="s">
        <v>10797</v>
      </c>
      <c r="C6652" s="4" t="s">
        <v>5040</v>
      </c>
      <c r="D6652" s="4" t="s">
        <v>1072</v>
      </c>
      <c r="E6652" s="4" t="s">
        <v>12443</v>
      </c>
      <c r="F6652" s="4" t="s">
        <v>22</v>
      </c>
      <c r="G6652" s="12"/>
      <c r="H6652" s="7">
        <v>12000</v>
      </c>
      <c r="I6652" s="7">
        <v>344.4</v>
      </c>
      <c r="J6652" s="7">
        <v>0</v>
      </c>
      <c r="K6652" s="7">
        <v>364.8</v>
      </c>
      <c r="L6652" s="7">
        <v>1919.78</v>
      </c>
      <c r="M6652" s="7">
        <v>25</v>
      </c>
      <c r="N6652" s="7">
        <v>0</v>
      </c>
      <c r="O6652" s="7"/>
      <c r="P6652" s="7">
        <v>0</v>
      </c>
      <c r="Q6652" s="7">
        <v>2653.98</v>
      </c>
      <c r="R6652" s="7">
        <v>9346.02</v>
      </c>
      <c r="S6652" s="4" t="s">
        <v>35</v>
      </c>
    </row>
    <row r="6653" spans="1:19" ht="26.25" hidden="1" customHeight="1" x14ac:dyDescent="0.25">
      <c r="A6653" s="10">
        <f>+SUBTOTAL(103,$B$5:B6653)</f>
        <v>183</v>
      </c>
      <c r="B6653" s="4" t="s">
        <v>11130</v>
      </c>
      <c r="C6653" s="4" t="s">
        <v>11131</v>
      </c>
      <c r="D6653" s="4" t="s">
        <v>3039</v>
      </c>
      <c r="E6653" s="4" t="s">
        <v>12443</v>
      </c>
      <c r="F6653" s="4" t="s">
        <v>22</v>
      </c>
      <c r="G6653" s="12"/>
      <c r="H6653" s="7">
        <v>12000</v>
      </c>
      <c r="I6653" s="7">
        <v>344.4</v>
      </c>
      <c r="J6653" s="7">
        <v>0</v>
      </c>
      <c r="K6653" s="7">
        <v>364.8</v>
      </c>
      <c r="L6653" s="7">
        <v>0</v>
      </c>
      <c r="M6653" s="7">
        <v>25</v>
      </c>
      <c r="N6653" s="7">
        <v>0</v>
      </c>
      <c r="O6653" s="7"/>
      <c r="P6653" s="7">
        <v>0</v>
      </c>
      <c r="Q6653" s="7">
        <v>734.2</v>
      </c>
      <c r="R6653" s="7">
        <v>11265.8</v>
      </c>
      <c r="S6653" s="4" t="s">
        <v>35</v>
      </c>
    </row>
    <row r="6654" spans="1:19" ht="26.25" hidden="1" customHeight="1" x14ac:dyDescent="0.25">
      <c r="A6654" s="10">
        <f>+SUBTOTAL(103,$B$5:B6654)</f>
        <v>183</v>
      </c>
      <c r="B6654" s="4" t="s">
        <v>2446</v>
      </c>
      <c r="C6654" s="4" t="s">
        <v>11195</v>
      </c>
      <c r="D6654" s="4" t="s">
        <v>1072</v>
      </c>
      <c r="E6654" s="4" t="s">
        <v>12443</v>
      </c>
      <c r="F6654" s="4" t="s">
        <v>22</v>
      </c>
      <c r="G6654" s="12"/>
      <c r="H6654" s="7">
        <v>12000</v>
      </c>
      <c r="I6654" s="7">
        <v>344.4</v>
      </c>
      <c r="J6654" s="7">
        <v>0</v>
      </c>
      <c r="K6654" s="7">
        <v>364.8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734.2</v>
      </c>
      <c r="R6654" s="7">
        <v>11265.8</v>
      </c>
      <c r="S6654" s="4" t="s">
        <v>35</v>
      </c>
    </row>
    <row r="6655" spans="1:19" ht="26.25" hidden="1" customHeight="1" x14ac:dyDescent="0.25">
      <c r="A6655" s="10">
        <f>+SUBTOTAL(103,$B$5:B6655)</f>
        <v>183</v>
      </c>
      <c r="B6655" s="4" t="s">
        <v>4472</v>
      </c>
      <c r="C6655" s="4" t="s">
        <v>12285</v>
      </c>
      <c r="D6655" s="4" t="s">
        <v>3337</v>
      </c>
      <c r="E6655" s="4" t="s">
        <v>12443</v>
      </c>
      <c r="F6655" s="4" t="s">
        <v>22</v>
      </c>
      <c r="G6655" s="12"/>
      <c r="H6655" s="7">
        <v>12000</v>
      </c>
      <c r="I6655" s="7">
        <v>344.4</v>
      </c>
      <c r="J6655" s="7">
        <v>0</v>
      </c>
      <c r="K6655" s="7">
        <v>364.8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734.2</v>
      </c>
      <c r="R6655" s="7">
        <v>11265.8</v>
      </c>
      <c r="S6655" s="4" t="s">
        <v>23</v>
      </c>
    </row>
    <row r="6656" spans="1:19" ht="26.25" hidden="1" customHeight="1" x14ac:dyDescent="0.25">
      <c r="A6656" s="10">
        <f>+SUBTOTAL(103,$B$5:B6656)</f>
        <v>183</v>
      </c>
      <c r="B6656" s="4" t="s">
        <v>2614</v>
      </c>
      <c r="C6656" s="4" t="s">
        <v>6648</v>
      </c>
      <c r="D6656" s="4" t="s">
        <v>3039</v>
      </c>
      <c r="E6656" s="4" t="s">
        <v>12443</v>
      </c>
      <c r="F6656" s="4" t="s">
        <v>22</v>
      </c>
      <c r="G6656" s="12"/>
      <c r="H6656" s="7">
        <v>12000</v>
      </c>
      <c r="I6656" s="7">
        <v>344.4</v>
      </c>
      <c r="J6656" s="7">
        <v>0</v>
      </c>
      <c r="K6656" s="7">
        <v>364.8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734.2</v>
      </c>
      <c r="R6656" s="7">
        <v>11265.8</v>
      </c>
      <c r="S6656" s="4" t="s">
        <v>35</v>
      </c>
    </row>
    <row r="6657" spans="1:19" ht="26.25" hidden="1" customHeight="1" x14ac:dyDescent="0.25">
      <c r="A6657" s="10">
        <f>+SUBTOTAL(103,$B$5:B6657)</f>
        <v>183</v>
      </c>
      <c r="B6657" s="4" t="s">
        <v>11358</v>
      </c>
      <c r="C6657" s="4" t="s">
        <v>11359</v>
      </c>
      <c r="D6657" s="4" t="s">
        <v>971</v>
      </c>
      <c r="E6657" s="4" t="s">
        <v>12443</v>
      </c>
      <c r="F6657" s="4" t="s">
        <v>22</v>
      </c>
      <c r="G6657" s="12"/>
      <c r="H6657" s="7">
        <v>12000</v>
      </c>
      <c r="I6657" s="7">
        <v>344.4</v>
      </c>
      <c r="J6657" s="7">
        <v>0</v>
      </c>
      <c r="K6657" s="7">
        <v>364.8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734.2</v>
      </c>
      <c r="R6657" s="7">
        <v>11265.8</v>
      </c>
      <c r="S6657" s="4" t="s">
        <v>35</v>
      </c>
    </row>
    <row r="6658" spans="1:19" ht="26.25" hidden="1" customHeight="1" x14ac:dyDescent="0.25">
      <c r="A6658" s="10">
        <f>+SUBTOTAL(103,$B$5:B6658)</f>
        <v>183</v>
      </c>
      <c r="B6658" s="4" t="s">
        <v>11193</v>
      </c>
      <c r="C6658" s="4" t="s">
        <v>1303</v>
      </c>
      <c r="D6658" s="4" t="s">
        <v>3015</v>
      </c>
      <c r="E6658" s="4" t="s">
        <v>12443</v>
      </c>
      <c r="F6658" s="4" t="s">
        <v>22</v>
      </c>
      <c r="G6658" s="12"/>
      <c r="H6658" s="7">
        <v>12000</v>
      </c>
      <c r="I6658" s="7">
        <v>344.4</v>
      </c>
      <c r="J6658" s="7">
        <v>0</v>
      </c>
      <c r="K6658" s="7">
        <v>364.8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734.2</v>
      </c>
      <c r="R6658" s="7">
        <v>11265.8</v>
      </c>
      <c r="S6658" s="4" t="s">
        <v>23</v>
      </c>
    </row>
    <row r="6659" spans="1:19" ht="26.25" hidden="1" customHeight="1" x14ac:dyDescent="0.25">
      <c r="A6659" s="10">
        <f>+SUBTOTAL(103,$B$5:B6659)</f>
        <v>183</v>
      </c>
      <c r="B6659" s="4" t="s">
        <v>3642</v>
      </c>
      <c r="C6659" s="4" t="s">
        <v>9906</v>
      </c>
      <c r="D6659" s="4" t="s">
        <v>3015</v>
      </c>
      <c r="E6659" s="4" t="s">
        <v>12565</v>
      </c>
      <c r="F6659" s="4" t="s">
        <v>22</v>
      </c>
      <c r="G6659" s="12"/>
      <c r="H6659" s="7">
        <v>12000</v>
      </c>
      <c r="I6659" s="7">
        <v>344.4</v>
      </c>
      <c r="J6659" s="7">
        <v>0</v>
      </c>
      <c r="K6659" s="7">
        <v>364.8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734.2</v>
      </c>
      <c r="R6659" s="7">
        <v>11265.8</v>
      </c>
      <c r="S6659" s="4" t="s">
        <v>23</v>
      </c>
    </row>
    <row r="6660" spans="1:19" ht="26.25" hidden="1" customHeight="1" x14ac:dyDescent="0.25">
      <c r="A6660" s="10">
        <f>+SUBTOTAL(103,$B$5:B6660)</f>
        <v>183</v>
      </c>
      <c r="B6660" s="4" t="s">
        <v>2655</v>
      </c>
      <c r="C6660" s="4" t="s">
        <v>3431</v>
      </c>
      <c r="D6660" s="4" t="s">
        <v>3344</v>
      </c>
      <c r="E6660" s="4" t="s">
        <v>96</v>
      </c>
      <c r="F6660" s="4" t="s">
        <v>22</v>
      </c>
      <c r="G6660" s="12" t="s">
        <v>10538</v>
      </c>
      <c r="H6660" s="7">
        <v>11941.73</v>
      </c>
      <c r="I6660" s="7">
        <v>342.73</v>
      </c>
      <c r="J6660" s="7">
        <v>0</v>
      </c>
      <c r="K6660" s="7">
        <v>363.03</v>
      </c>
      <c r="L6660" s="7">
        <v>0</v>
      </c>
      <c r="M6660" s="7">
        <v>25</v>
      </c>
      <c r="N6660" s="7">
        <v>140</v>
      </c>
      <c r="O6660" s="7"/>
      <c r="P6660" s="7">
        <v>7308.22</v>
      </c>
      <c r="Q6660" s="7">
        <v>8178.98</v>
      </c>
      <c r="R6660" s="7">
        <v>3762.75</v>
      </c>
      <c r="S6660" s="4" t="s">
        <v>35</v>
      </c>
    </row>
    <row r="6661" spans="1:19" ht="26.25" hidden="1" customHeight="1" x14ac:dyDescent="0.25">
      <c r="A6661" s="10">
        <f>+SUBTOTAL(103,$B$5:B6661)</f>
        <v>183</v>
      </c>
      <c r="B6661" s="4" t="s">
        <v>655</v>
      </c>
      <c r="C6661" s="4" t="s">
        <v>5968</v>
      </c>
      <c r="D6661" s="4" t="s">
        <v>3039</v>
      </c>
      <c r="E6661" s="4" t="s">
        <v>27</v>
      </c>
      <c r="F6661" s="4" t="s">
        <v>22</v>
      </c>
      <c r="G6661" s="12"/>
      <c r="H6661" s="7">
        <v>11905.8</v>
      </c>
      <c r="I6661" s="7">
        <v>341.7</v>
      </c>
      <c r="J6661" s="7">
        <v>0</v>
      </c>
      <c r="K6661" s="7">
        <v>361.94</v>
      </c>
      <c r="L6661" s="7">
        <v>0</v>
      </c>
      <c r="M6661" s="7">
        <v>25</v>
      </c>
      <c r="N6661" s="7">
        <v>0</v>
      </c>
      <c r="O6661" s="7"/>
      <c r="P6661" s="7">
        <v>720</v>
      </c>
      <c r="Q6661" s="7">
        <v>1448.64</v>
      </c>
      <c r="R6661" s="7">
        <v>10457.16</v>
      </c>
      <c r="S6661" s="4" t="s">
        <v>23</v>
      </c>
    </row>
    <row r="6662" spans="1:19" ht="26.25" hidden="1" customHeight="1" x14ac:dyDescent="0.25">
      <c r="A6662" s="10">
        <f>+SUBTOTAL(103,$B$5:B6662)</f>
        <v>183</v>
      </c>
      <c r="B6662" s="4" t="s">
        <v>2474</v>
      </c>
      <c r="C6662" s="4" t="s">
        <v>4446</v>
      </c>
      <c r="D6662" s="4" t="s">
        <v>2086</v>
      </c>
      <c r="E6662" s="4" t="s">
        <v>21</v>
      </c>
      <c r="F6662" s="4" t="s">
        <v>22</v>
      </c>
      <c r="G6662" s="12"/>
      <c r="H6662" s="7">
        <v>11880</v>
      </c>
      <c r="I6662" s="7">
        <v>340.96</v>
      </c>
      <c r="J6662" s="7">
        <v>0</v>
      </c>
      <c r="K6662" s="7">
        <v>361.15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727.11</v>
      </c>
      <c r="R6662" s="7">
        <v>11152.89</v>
      </c>
      <c r="S6662" s="4" t="s">
        <v>23</v>
      </c>
    </row>
    <row r="6663" spans="1:19" ht="26.25" hidden="1" customHeight="1" x14ac:dyDescent="0.25">
      <c r="A6663" s="10">
        <f>+SUBTOTAL(103,$B$5:B6663)</f>
        <v>183</v>
      </c>
      <c r="B6663" s="4" t="s">
        <v>3644</v>
      </c>
      <c r="C6663" s="4" t="s">
        <v>9200</v>
      </c>
      <c r="D6663" s="4" t="s">
        <v>324</v>
      </c>
      <c r="E6663" s="4" t="s">
        <v>12565</v>
      </c>
      <c r="F6663" s="4" t="s">
        <v>22</v>
      </c>
      <c r="G6663" s="12"/>
      <c r="H6663" s="7">
        <v>11880</v>
      </c>
      <c r="I6663" s="7">
        <v>340.96</v>
      </c>
      <c r="J6663" s="7">
        <v>0</v>
      </c>
      <c r="K6663" s="7">
        <v>361.15</v>
      </c>
      <c r="L6663" s="7">
        <v>1919.78</v>
      </c>
      <c r="M6663" s="7">
        <v>25</v>
      </c>
      <c r="N6663" s="7">
        <v>0</v>
      </c>
      <c r="O6663" s="7"/>
      <c r="P6663" s="7">
        <v>1519.5</v>
      </c>
      <c r="Q6663" s="7">
        <v>4166.3900000000003</v>
      </c>
      <c r="R6663" s="7">
        <v>7713.61</v>
      </c>
      <c r="S6663" s="4" t="s">
        <v>23</v>
      </c>
    </row>
    <row r="6664" spans="1:19" ht="26.25" hidden="1" customHeight="1" x14ac:dyDescent="0.25">
      <c r="A6664" s="10">
        <f>+SUBTOTAL(103,$B$5:B6664)</f>
        <v>183</v>
      </c>
      <c r="B6664" s="4" t="s">
        <v>3645</v>
      </c>
      <c r="C6664" s="4" t="s">
        <v>4748</v>
      </c>
      <c r="D6664" s="4" t="s">
        <v>3015</v>
      </c>
      <c r="E6664" s="4" t="s">
        <v>12565</v>
      </c>
      <c r="F6664" s="4" t="s">
        <v>22</v>
      </c>
      <c r="G6664" s="12"/>
      <c r="H6664" s="7">
        <v>11875</v>
      </c>
      <c r="I6664" s="7">
        <v>340.81</v>
      </c>
      <c r="J6664" s="7">
        <v>0</v>
      </c>
      <c r="K6664" s="7">
        <v>361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726.81</v>
      </c>
      <c r="R6664" s="7">
        <v>11148.19</v>
      </c>
      <c r="S6664" s="4" t="s">
        <v>23</v>
      </c>
    </row>
    <row r="6665" spans="1:19" ht="26.25" hidden="1" customHeight="1" x14ac:dyDescent="0.25">
      <c r="A6665" s="10">
        <f>+SUBTOTAL(103,$B$5:B6665)</f>
        <v>183</v>
      </c>
      <c r="B6665" s="4" t="s">
        <v>398</v>
      </c>
      <c r="C6665" s="4" t="s">
        <v>9080</v>
      </c>
      <c r="D6665" s="4" t="s">
        <v>1072</v>
      </c>
      <c r="E6665" s="4" t="s">
        <v>12569</v>
      </c>
      <c r="F6665" s="4" t="s">
        <v>22</v>
      </c>
      <c r="G6665" s="12"/>
      <c r="H6665" s="7">
        <v>11770</v>
      </c>
      <c r="I6665" s="7">
        <v>337.8</v>
      </c>
      <c r="J6665" s="7">
        <v>0</v>
      </c>
      <c r="K6665" s="7">
        <v>357.81</v>
      </c>
      <c r="L6665" s="7">
        <v>0</v>
      </c>
      <c r="M6665" s="7">
        <v>25</v>
      </c>
      <c r="N6665" s="7">
        <v>0</v>
      </c>
      <c r="O6665" s="7"/>
      <c r="P6665" s="7">
        <v>1987.81</v>
      </c>
      <c r="Q6665" s="7">
        <v>2708.42</v>
      </c>
      <c r="R6665" s="7">
        <v>9061.58</v>
      </c>
      <c r="S6665" s="4" t="s">
        <v>23</v>
      </c>
    </row>
    <row r="6666" spans="1:19" ht="26.25" hidden="1" customHeight="1" x14ac:dyDescent="0.25">
      <c r="A6666" s="10">
        <f>+SUBTOTAL(103,$B$5:B6666)</f>
        <v>183</v>
      </c>
      <c r="B6666" s="4" t="s">
        <v>1724</v>
      </c>
      <c r="C6666" s="4" t="s">
        <v>10619</v>
      </c>
      <c r="D6666" s="4" t="s">
        <v>84</v>
      </c>
      <c r="E6666" s="4" t="s">
        <v>12443</v>
      </c>
      <c r="F6666" s="4" t="s">
        <v>22</v>
      </c>
      <c r="G6666" s="12"/>
      <c r="H6666" s="7">
        <v>11679.25</v>
      </c>
      <c r="I6666" s="7">
        <v>335.19</v>
      </c>
      <c r="J6666" s="7">
        <v>0</v>
      </c>
      <c r="K6666" s="7">
        <v>355.05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715.24</v>
      </c>
      <c r="R6666" s="7">
        <v>10964.01</v>
      </c>
      <c r="S6666" s="4" t="s">
        <v>23</v>
      </c>
    </row>
    <row r="6667" spans="1:19" ht="26.25" hidden="1" customHeight="1" x14ac:dyDescent="0.25">
      <c r="A6667" s="10">
        <f>+SUBTOTAL(103,$B$5:B6667)</f>
        <v>183</v>
      </c>
      <c r="B6667" s="4" t="s">
        <v>10507</v>
      </c>
      <c r="C6667" s="4" t="s">
        <v>10508</v>
      </c>
      <c r="D6667" s="4" t="s">
        <v>782</v>
      </c>
      <c r="E6667" s="4" t="s">
        <v>455</v>
      </c>
      <c r="F6667" s="4" t="s">
        <v>22</v>
      </c>
      <c r="G6667" s="12" t="s">
        <v>10538</v>
      </c>
      <c r="H6667" s="7">
        <v>11638</v>
      </c>
      <c r="I6667" s="7">
        <v>334.01</v>
      </c>
      <c r="J6667" s="7">
        <v>0</v>
      </c>
      <c r="K6667" s="7">
        <v>353.8</v>
      </c>
      <c r="L6667" s="7">
        <v>0</v>
      </c>
      <c r="M6667" s="7">
        <v>25</v>
      </c>
      <c r="N6667" s="7">
        <v>0</v>
      </c>
      <c r="O6667" s="7"/>
      <c r="P6667" s="7">
        <v>0</v>
      </c>
      <c r="Q6667" s="7">
        <v>712.81</v>
      </c>
      <c r="R6667" s="7">
        <v>10925.19</v>
      </c>
      <c r="S6667" s="4" t="s">
        <v>35</v>
      </c>
    </row>
    <row r="6668" spans="1:19" ht="26.25" hidden="1" customHeight="1" x14ac:dyDescent="0.25">
      <c r="A6668" s="10">
        <f>+SUBTOTAL(103,$B$5:B6668)</f>
        <v>183</v>
      </c>
      <c r="B6668" s="4" t="s">
        <v>948</v>
      </c>
      <c r="C6668" s="4" t="s">
        <v>7686</v>
      </c>
      <c r="D6668" s="4" t="s">
        <v>324</v>
      </c>
      <c r="E6668" s="4" t="s">
        <v>12563</v>
      </c>
      <c r="F6668" s="4" t="s">
        <v>22</v>
      </c>
      <c r="G6668" s="12"/>
      <c r="H6668" s="7">
        <v>11638</v>
      </c>
      <c r="I6668" s="7">
        <v>334.01</v>
      </c>
      <c r="J6668" s="7">
        <v>0</v>
      </c>
      <c r="K6668" s="7">
        <v>353.8</v>
      </c>
      <c r="L6668" s="7">
        <v>0</v>
      </c>
      <c r="M6668" s="7">
        <v>25</v>
      </c>
      <c r="N6668" s="7">
        <v>0</v>
      </c>
      <c r="O6668" s="7"/>
      <c r="P6668" s="7">
        <v>1500</v>
      </c>
      <c r="Q6668" s="7">
        <v>2212.81</v>
      </c>
      <c r="R6668" s="7">
        <v>9425.19</v>
      </c>
      <c r="S6668" s="4" t="s">
        <v>35</v>
      </c>
    </row>
    <row r="6669" spans="1:19" ht="26.25" hidden="1" customHeight="1" x14ac:dyDescent="0.25">
      <c r="A6669" s="10">
        <f>+SUBTOTAL(103,$B$5:B6669)</f>
        <v>183</v>
      </c>
      <c r="B6669" s="4" t="s">
        <v>515</v>
      </c>
      <c r="C6669" s="4" t="s">
        <v>5213</v>
      </c>
      <c r="D6669" s="4" t="s">
        <v>324</v>
      </c>
      <c r="E6669" s="4" t="s">
        <v>12564</v>
      </c>
      <c r="F6669" s="4" t="s">
        <v>22</v>
      </c>
      <c r="G6669" s="12" t="s">
        <v>10538</v>
      </c>
      <c r="H6669" s="7">
        <v>11596.98</v>
      </c>
      <c r="I6669" s="7">
        <v>332.83</v>
      </c>
      <c r="J6669" s="7">
        <v>0</v>
      </c>
      <c r="K6669" s="7">
        <v>352.55</v>
      </c>
      <c r="L6669" s="7">
        <v>0</v>
      </c>
      <c r="M6669" s="7">
        <v>25</v>
      </c>
      <c r="N6669" s="7">
        <v>0</v>
      </c>
      <c r="O6669" s="7"/>
      <c r="P6669" s="7">
        <v>1066.56</v>
      </c>
      <c r="Q6669" s="7">
        <v>1776.94</v>
      </c>
      <c r="R6669" s="7">
        <v>9820.0399999999991</v>
      </c>
      <c r="S6669" s="4" t="s">
        <v>23</v>
      </c>
    </row>
    <row r="6670" spans="1:19" ht="26.25" hidden="1" customHeight="1" x14ac:dyDescent="0.25">
      <c r="A6670" s="10">
        <f>+SUBTOTAL(103,$B$5:B6670)</f>
        <v>183</v>
      </c>
      <c r="B6670" s="4" t="s">
        <v>1388</v>
      </c>
      <c r="C6670" s="4" t="s">
        <v>5818</v>
      </c>
      <c r="D6670" s="4" t="s">
        <v>3039</v>
      </c>
      <c r="E6670" s="4" t="s">
        <v>96</v>
      </c>
      <c r="F6670" s="4" t="s">
        <v>22</v>
      </c>
      <c r="G6670" s="12"/>
      <c r="H6670" s="7">
        <v>11550</v>
      </c>
      <c r="I6670" s="7">
        <v>331.49</v>
      </c>
      <c r="J6670" s="7">
        <v>0</v>
      </c>
      <c r="K6670" s="7">
        <v>351.12</v>
      </c>
      <c r="L6670" s="7">
        <v>0</v>
      </c>
      <c r="M6670" s="7">
        <v>25</v>
      </c>
      <c r="N6670" s="7">
        <v>120</v>
      </c>
      <c r="O6670" s="7"/>
      <c r="P6670" s="7">
        <v>0</v>
      </c>
      <c r="Q6670" s="7">
        <v>827.61</v>
      </c>
      <c r="R6670" s="7">
        <v>10722.39</v>
      </c>
      <c r="S6670" s="4" t="s">
        <v>35</v>
      </c>
    </row>
    <row r="6671" spans="1:19" ht="26.25" hidden="1" customHeight="1" x14ac:dyDescent="0.25">
      <c r="A6671" s="10">
        <f>+SUBTOTAL(103,$B$5:B6671)</f>
        <v>183</v>
      </c>
      <c r="B6671" s="4" t="s">
        <v>1745</v>
      </c>
      <c r="C6671" s="4" t="s">
        <v>4802</v>
      </c>
      <c r="D6671" s="4" t="s">
        <v>1002</v>
      </c>
      <c r="E6671" s="4" t="s">
        <v>81</v>
      </c>
      <c r="F6671" s="4" t="s">
        <v>22</v>
      </c>
      <c r="G6671" s="12" t="s">
        <v>10538</v>
      </c>
      <c r="H6671" s="7">
        <v>11550</v>
      </c>
      <c r="I6671" s="7">
        <v>331.49</v>
      </c>
      <c r="J6671" s="7">
        <v>0</v>
      </c>
      <c r="K6671" s="7">
        <v>351.12</v>
      </c>
      <c r="L6671" s="7">
        <v>0</v>
      </c>
      <c r="M6671" s="7">
        <v>25</v>
      </c>
      <c r="N6671" s="7">
        <v>100</v>
      </c>
      <c r="O6671" s="7"/>
      <c r="P6671" s="7">
        <v>4050.84</v>
      </c>
      <c r="Q6671" s="7">
        <v>4858.45</v>
      </c>
      <c r="R6671" s="7">
        <v>6691.55</v>
      </c>
      <c r="S6671" s="4" t="s">
        <v>23</v>
      </c>
    </row>
    <row r="6672" spans="1:19" ht="26.25" hidden="1" customHeight="1" x14ac:dyDescent="0.25">
      <c r="A6672" s="10">
        <f>+SUBTOTAL(103,$B$5:B6672)</f>
        <v>183</v>
      </c>
      <c r="B6672" s="4" t="s">
        <v>2582</v>
      </c>
      <c r="C6672" s="4" t="s">
        <v>8410</v>
      </c>
      <c r="D6672" s="4" t="s">
        <v>1072</v>
      </c>
      <c r="E6672" s="4" t="s">
        <v>643</v>
      </c>
      <c r="F6672" s="4" t="s">
        <v>22</v>
      </c>
      <c r="G6672" s="12"/>
      <c r="H6672" s="7">
        <v>11548.68</v>
      </c>
      <c r="I6672" s="7">
        <v>331.45</v>
      </c>
      <c r="J6672" s="7">
        <v>0</v>
      </c>
      <c r="K6672" s="7">
        <v>351.08</v>
      </c>
      <c r="L6672" s="7">
        <v>0</v>
      </c>
      <c r="M6672" s="7">
        <v>25</v>
      </c>
      <c r="N6672" s="7">
        <v>0</v>
      </c>
      <c r="O6672" s="7"/>
      <c r="P6672" s="7">
        <v>10060.69</v>
      </c>
      <c r="Q6672" s="7">
        <v>10768.22</v>
      </c>
      <c r="R6672" s="7">
        <v>780.46000000000095</v>
      </c>
      <c r="S6672" s="4" t="s">
        <v>35</v>
      </c>
    </row>
    <row r="6673" spans="1:19" ht="26.25" hidden="1" customHeight="1" x14ac:dyDescent="0.25">
      <c r="A6673" s="10">
        <f>+SUBTOTAL(103,$B$5:B6673)</f>
        <v>183</v>
      </c>
      <c r="B6673" s="4" t="s">
        <v>3648</v>
      </c>
      <c r="C6673" s="4" t="s">
        <v>7477</v>
      </c>
      <c r="D6673" s="4" t="s">
        <v>324</v>
      </c>
      <c r="E6673" s="4" t="s">
        <v>12565</v>
      </c>
      <c r="F6673" s="4" t="s">
        <v>22</v>
      </c>
      <c r="G6673" s="12"/>
      <c r="H6673" s="7">
        <v>11400</v>
      </c>
      <c r="I6673" s="7">
        <v>327.18</v>
      </c>
      <c r="J6673" s="7">
        <v>0</v>
      </c>
      <c r="K6673" s="7">
        <v>346.56</v>
      </c>
      <c r="L6673" s="7">
        <v>1919.78</v>
      </c>
      <c r="M6673" s="7">
        <v>25</v>
      </c>
      <c r="N6673" s="7">
        <v>0</v>
      </c>
      <c r="O6673" s="7"/>
      <c r="P6673" s="7">
        <v>0</v>
      </c>
      <c r="Q6673" s="7">
        <v>2618.52</v>
      </c>
      <c r="R6673" s="7">
        <v>8781.48</v>
      </c>
      <c r="S6673" s="4" t="s">
        <v>35</v>
      </c>
    </row>
    <row r="6674" spans="1:19" ht="26.25" hidden="1" customHeight="1" x14ac:dyDescent="0.25">
      <c r="A6674" s="10">
        <f>+SUBTOTAL(103,$B$5:B6674)</f>
        <v>183</v>
      </c>
      <c r="B6674" s="4" t="s">
        <v>3649</v>
      </c>
      <c r="C6674" s="4" t="s">
        <v>8320</v>
      </c>
      <c r="D6674" s="4" t="s">
        <v>3650</v>
      </c>
      <c r="E6674" s="4" t="s">
        <v>27</v>
      </c>
      <c r="F6674" s="4" t="s">
        <v>22</v>
      </c>
      <c r="G6674" s="12"/>
      <c r="H6674" s="7">
        <v>11399.67</v>
      </c>
      <c r="I6674" s="7">
        <v>327.17</v>
      </c>
      <c r="J6674" s="7">
        <v>0</v>
      </c>
      <c r="K6674" s="7">
        <v>346.55</v>
      </c>
      <c r="L6674" s="7">
        <v>0</v>
      </c>
      <c r="M6674" s="7">
        <v>25</v>
      </c>
      <c r="N6674" s="7">
        <v>0</v>
      </c>
      <c r="O6674" s="7"/>
      <c r="P6674" s="7">
        <v>4945.32</v>
      </c>
      <c r="Q6674" s="7">
        <v>5644.04</v>
      </c>
      <c r="R6674" s="7">
        <v>5755.63</v>
      </c>
      <c r="S6674" s="4" t="s">
        <v>35</v>
      </c>
    </row>
    <row r="6675" spans="1:19" ht="26.25" hidden="1" customHeight="1" x14ac:dyDescent="0.25">
      <c r="A6675" s="10">
        <f>+SUBTOTAL(103,$B$5:B6675)</f>
        <v>183</v>
      </c>
      <c r="B6675" s="4" t="s">
        <v>3407</v>
      </c>
      <c r="C6675" s="4" t="s">
        <v>7471</v>
      </c>
      <c r="D6675" s="4" t="s">
        <v>1901</v>
      </c>
      <c r="E6675" s="4" t="s">
        <v>141</v>
      </c>
      <c r="F6675" s="4" t="s">
        <v>22</v>
      </c>
      <c r="G6675" s="12"/>
      <c r="H6675" s="7">
        <v>11279.92</v>
      </c>
      <c r="I6675" s="7">
        <v>323.73</v>
      </c>
      <c r="J6675" s="7">
        <v>0</v>
      </c>
      <c r="K6675" s="7">
        <v>342.91</v>
      </c>
      <c r="L6675" s="7">
        <v>1919.78</v>
      </c>
      <c r="M6675" s="7">
        <v>25</v>
      </c>
      <c r="N6675" s="7">
        <v>0</v>
      </c>
      <c r="O6675" s="7"/>
      <c r="P6675" s="7">
        <v>0</v>
      </c>
      <c r="Q6675" s="7">
        <v>2611.42</v>
      </c>
      <c r="R6675" s="7">
        <v>8668.5</v>
      </c>
      <c r="S6675" s="4" t="s">
        <v>35</v>
      </c>
    </row>
    <row r="6676" spans="1:19" ht="26.25" hidden="1" customHeight="1" x14ac:dyDescent="0.25">
      <c r="A6676" s="10">
        <f>+SUBTOTAL(103,$B$5:B6676)</f>
        <v>183</v>
      </c>
      <c r="B6676" s="4" t="s">
        <v>1559</v>
      </c>
      <c r="C6676" s="4" t="s">
        <v>4802</v>
      </c>
      <c r="D6676" s="4" t="s">
        <v>324</v>
      </c>
      <c r="E6676" s="4" t="s">
        <v>2517</v>
      </c>
      <c r="F6676" s="4" t="s">
        <v>22</v>
      </c>
      <c r="G6676" s="12"/>
      <c r="H6676" s="7">
        <v>11275</v>
      </c>
      <c r="I6676" s="7">
        <v>323.58999999999997</v>
      </c>
      <c r="J6676" s="7">
        <v>0</v>
      </c>
      <c r="K6676" s="7">
        <v>342.76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691.35</v>
      </c>
      <c r="R6676" s="7">
        <v>10583.65</v>
      </c>
      <c r="S6676" s="4" t="s">
        <v>35</v>
      </c>
    </row>
    <row r="6677" spans="1:19" ht="26.25" hidden="1" customHeight="1" x14ac:dyDescent="0.25">
      <c r="A6677" s="10">
        <f>+SUBTOTAL(103,$B$5:B6677)</f>
        <v>183</v>
      </c>
      <c r="B6677" s="4" t="s">
        <v>311</v>
      </c>
      <c r="C6677" s="4" t="s">
        <v>4846</v>
      </c>
      <c r="D6677" s="4" t="s">
        <v>2086</v>
      </c>
      <c r="E6677" s="4" t="s">
        <v>10375</v>
      </c>
      <c r="F6677" s="4" t="s">
        <v>22</v>
      </c>
      <c r="G6677" s="12"/>
      <c r="H6677" s="7">
        <v>11258.5</v>
      </c>
      <c r="I6677" s="7">
        <v>323.12</v>
      </c>
      <c r="J6677" s="7">
        <v>0</v>
      </c>
      <c r="K6677" s="7">
        <v>342.26</v>
      </c>
      <c r="L6677" s="7">
        <v>0</v>
      </c>
      <c r="M6677" s="7">
        <v>25</v>
      </c>
      <c r="N6677" s="7">
        <v>180</v>
      </c>
      <c r="O6677" s="7"/>
      <c r="P6677" s="7">
        <v>50</v>
      </c>
      <c r="Q6677" s="7">
        <v>920.38</v>
      </c>
      <c r="R6677" s="7">
        <v>10338.120000000001</v>
      </c>
      <c r="S6677" s="4" t="s">
        <v>23</v>
      </c>
    </row>
    <row r="6678" spans="1:19" ht="26.25" customHeight="1" x14ac:dyDescent="0.25">
      <c r="A6678" s="10">
        <f>+SUBTOTAL(103,$B$5:B6678)</f>
        <v>184</v>
      </c>
      <c r="B6678" s="4" t="s">
        <v>3651</v>
      </c>
      <c r="C6678" s="4" t="s">
        <v>5210</v>
      </c>
      <c r="D6678" s="4" t="s">
        <v>971</v>
      </c>
      <c r="E6678" s="4" t="s">
        <v>12568</v>
      </c>
      <c r="F6678" s="4" t="s">
        <v>22</v>
      </c>
      <c r="G6678" s="12"/>
      <c r="H6678" s="7">
        <v>11258.5</v>
      </c>
      <c r="I6678" s="7">
        <v>323.12</v>
      </c>
      <c r="J6678" s="7">
        <v>0</v>
      </c>
      <c r="K6678" s="7">
        <v>342.26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690.38</v>
      </c>
      <c r="R6678" s="7">
        <v>10568.12</v>
      </c>
      <c r="S6678" s="4" t="s">
        <v>35</v>
      </c>
    </row>
    <row r="6679" spans="1:19" ht="26.25" hidden="1" customHeight="1" x14ac:dyDescent="0.25">
      <c r="A6679" s="10">
        <f>+SUBTOTAL(103,$B$5:B6679)</f>
        <v>184</v>
      </c>
      <c r="B6679" s="4" t="s">
        <v>547</v>
      </c>
      <c r="C6679" s="4" t="s">
        <v>5394</v>
      </c>
      <c r="D6679" s="4" t="s">
        <v>2288</v>
      </c>
      <c r="E6679" s="4" t="s">
        <v>12565</v>
      </c>
      <c r="F6679" s="4" t="s">
        <v>22</v>
      </c>
      <c r="G6679" s="12"/>
      <c r="H6679" s="7">
        <v>11258.5</v>
      </c>
      <c r="I6679" s="7">
        <v>323.12</v>
      </c>
      <c r="J6679" s="7">
        <v>0</v>
      </c>
      <c r="K6679" s="7">
        <v>342.26</v>
      </c>
      <c r="L6679" s="7">
        <v>0</v>
      </c>
      <c r="M6679" s="7">
        <v>25</v>
      </c>
      <c r="N6679" s="7">
        <v>0</v>
      </c>
      <c r="O6679" s="7"/>
      <c r="P6679" s="7">
        <v>800</v>
      </c>
      <c r="Q6679" s="7">
        <v>1490.38</v>
      </c>
      <c r="R6679" s="7">
        <v>9768.119999999999</v>
      </c>
      <c r="S6679" s="4" t="s">
        <v>23</v>
      </c>
    </row>
    <row r="6680" spans="1:19" ht="26.25" hidden="1" customHeight="1" x14ac:dyDescent="0.25">
      <c r="A6680" s="10">
        <f>+SUBTOTAL(103,$B$5:B6680)</f>
        <v>184</v>
      </c>
      <c r="B6680" s="4" t="s">
        <v>686</v>
      </c>
      <c r="C6680" s="4" t="s">
        <v>6172</v>
      </c>
      <c r="D6680" s="4" t="s">
        <v>2906</v>
      </c>
      <c r="E6680" s="4" t="s">
        <v>12569</v>
      </c>
      <c r="F6680" s="4" t="s">
        <v>22</v>
      </c>
      <c r="G6680" s="12"/>
      <c r="H6680" s="7">
        <v>11258.5</v>
      </c>
      <c r="I6680" s="7">
        <v>323.12</v>
      </c>
      <c r="J6680" s="7">
        <v>0</v>
      </c>
      <c r="K6680" s="7">
        <v>342.26</v>
      </c>
      <c r="L6680" s="7">
        <v>0</v>
      </c>
      <c r="M6680" s="7">
        <v>25</v>
      </c>
      <c r="N6680" s="7">
        <v>0</v>
      </c>
      <c r="O6680" s="7"/>
      <c r="P6680" s="7">
        <v>3000</v>
      </c>
      <c r="Q6680" s="7">
        <v>3690.38</v>
      </c>
      <c r="R6680" s="7">
        <v>7568.12</v>
      </c>
      <c r="S6680" s="4" t="s">
        <v>23</v>
      </c>
    </row>
    <row r="6681" spans="1:19" ht="26.25" customHeight="1" x14ac:dyDescent="0.25">
      <c r="A6681" s="10">
        <f>+SUBTOTAL(103,$B$5:B6681)</f>
        <v>185</v>
      </c>
      <c r="B6681" s="4" t="s">
        <v>1658</v>
      </c>
      <c r="C6681" s="4" t="s">
        <v>6258</v>
      </c>
      <c r="D6681" s="4" t="s">
        <v>971</v>
      </c>
      <c r="E6681" s="4" t="s">
        <v>12568</v>
      </c>
      <c r="F6681" s="4" t="s">
        <v>22</v>
      </c>
      <c r="G6681" s="12"/>
      <c r="H6681" s="7">
        <v>11258.5</v>
      </c>
      <c r="I6681" s="7">
        <v>323.12</v>
      </c>
      <c r="J6681" s="7">
        <v>0</v>
      </c>
      <c r="K6681" s="7">
        <v>342.26</v>
      </c>
      <c r="L6681" s="7">
        <v>1919.78</v>
      </c>
      <c r="M6681" s="7">
        <v>25</v>
      </c>
      <c r="N6681" s="7">
        <v>100</v>
      </c>
      <c r="O6681" s="7"/>
      <c r="P6681" s="7">
        <v>0</v>
      </c>
      <c r="Q6681" s="7">
        <v>2710.16</v>
      </c>
      <c r="R6681" s="7">
        <v>8548.34</v>
      </c>
      <c r="S6681" s="4" t="s">
        <v>35</v>
      </c>
    </row>
    <row r="6682" spans="1:19" ht="26.25" hidden="1" customHeight="1" x14ac:dyDescent="0.25">
      <c r="A6682" s="10">
        <f>+SUBTOTAL(103,$B$5:B6682)</f>
        <v>185</v>
      </c>
      <c r="B6682" s="4" t="s">
        <v>3652</v>
      </c>
      <c r="C6682" s="4" t="s">
        <v>4772</v>
      </c>
      <c r="D6682" s="4" t="s">
        <v>2563</v>
      </c>
      <c r="E6682" s="4" t="s">
        <v>12563</v>
      </c>
      <c r="F6682" s="4" t="s">
        <v>22</v>
      </c>
      <c r="G6682" s="12"/>
      <c r="H6682" s="7">
        <v>11258.5</v>
      </c>
      <c r="I6682" s="7">
        <v>323.12</v>
      </c>
      <c r="J6682" s="7">
        <v>0</v>
      </c>
      <c r="K6682" s="7">
        <v>342.26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690.38</v>
      </c>
      <c r="R6682" s="7">
        <v>10568.12</v>
      </c>
      <c r="S6682" s="4" t="s">
        <v>23</v>
      </c>
    </row>
    <row r="6683" spans="1:19" ht="26.25" hidden="1" customHeight="1" x14ac:dyDescent="0.25">
      <c r="A6683" s="10">
        <f>+SUBTOTAL(103,$B$5:B6683)</f>
        <v>185</v>
      </c>
      <c r="B6683" s="4" t="s">
        <v>152</v>
      </c>
      <c r="C6683" s="4" t="s">
        <v>8546</v>
      </c>
      <c r="D6683" s="4" t="s">
        <v>2563</v>
      </c>
      <c r="E6683" s="4" t="s">
        <v>12570</v>
      </c>
      <c r="F6683" s="4" t="s">
        <v>22</v>
      </c>
      <c r="G6683" s="12"/>
      <c r="H6683" s="7">
        <v>11258.5</v>
      </c>
      <c r="I6683" s="7">
        <v>323.12</v>
      </c>
      <c r="J6683" s="7">
        <v>0</v>
      </c>
      <c r="K6683" s="7">
        <v>342.26</v>
      </c>
      <c r="L6683" s="7">
        <v>0</v>
      </c>
      <c r="M6683" s="7">
        <v>25</v>
      </c>
      <c r="N6683" s="7">
        <v>0</v>
      </c>
      <c r="O6683" s="7"/>
      <c r="P6683" s="7">
        <v>830</v>
      </c>
      <c r="Q6683" s="7">
        <v>1520.38</v>
      </c>
      <c r="R6683" s="7">
        <v>9738.119999999999</v>
      </c>
      <c r="S6683" s="4" t="s">
        <v>23</v>
      </c>
    </row>
    <row r="6684" spans="1:19" ht="26.25" hidden="1" customHeight="1" x14ac:dyDescent="0.25">
      <c r="A6684" s="10">
        <f>+SUBTOTAL(103,$B$5:B6684)</f>
        <v>185</v>
      </c>
      <c r="B6684" s="4" t="s">
        <v>59</v>
      </c>
      <c r="C6684" s="4" t="s">
        <v>7961</v>
      </c>
      <c r="D6684" s="4" t="s">
        <v>324</v>
      </c>
      <c r="E6684" s="4" t="s">
        <v>85</v>
      </c>
      <c r="F6684" s="4" t="s">
        <v>22</v>
      </c>
      <c r="G6684" s="12" t="s">
        <v>10538</v>
      </c>
      <c r="H6684" s="7">
        <v>11229.02</v>
      </c>
      <c r="I6684" s="7">
        <v>322.27</v>
      </c>
      <c r="J6684" s="7">
        <v>0</v>
      </c>
      <c r="K6684" s="7">
        <v>341.36</v>
      </c>
      <c r="L6684" s="7">
        <v>0</v>
      </c>
      <c r="M6684" s="7">
        <v>25</v>
      </c>
      <c r="N6684" s="7">
        <v>0</v>
      </c>
      <c r="O6684" s="7"/>
      <c r="P6684" s="7">
        <v>50</v>
      </c>
      <c r="Q6684" s="7">
        <v>738.63</v>
      </c>
      <c r="R6684" s="7">
        <v>10490.390000000001</v>
      </c>
      <c r="S6684" s="4" t="s">
        <v>23</v>
      </c>
    </row>
    <row r="6685" spans="1:19" ht="26.25" hidden="1" customHeight="1" x14ac:dyDescent="0.25">
      <c r="A6685" s="10">
        <f>+SUBTOTAL(103,$B$5:B6685)</f>
        <v>185</v>
      </c>
      <c r="B6685" s="4" t="s">
        <v>3653</v>
      </c>
      <c r="C6685" s="4" t="s">
        <v>5334</v>
      </c>
      <c r="D6685" s="4" t="s">
        <v>324</v>
      </c>
      <c r="E6685" s="4" t="s">
        <v>12564</v>
      </c>
      <c r="F6685" s="4" t="s">
        <v>22</v>
      </c>
      <c r="G6685" s="12" t="s">
        <v>10538</v>
      </c>
      <c r="H6685" s="7">
        <v>11164.13</v>
      </c>
      <c r="I6685" s="7">
        <v>320.41000000000003</v>
      </c>
      <c r="J6685" s="7">
        <v>0</v>
      </c>
      <c r="K6685" s="7">
        <v>339.39</v>
      </c>
      <c r="L6685" s="7">
        <v>1919.78</v>
      </c>
      <c r="M6685" s="7">
        <v>25</v>
      </c>
      <c r="N6685" s="7">
        <v>0</v>
      </c>
      <c r="O6685" s="7"/>
      <c r="P6685" s="7">
        <v>0</v>
      </c>
      <c r="Q6685" s="7">
        <v>2604.58</v>
      </c>
      <c r="R6685" s="7">
        <v>8559.5499999999993</v>
      </c>
      <c r="S6685" s="4" t="s">
        <v>35</v>
      </c>
    </row>
    <row r="6686" spans="1:19" ht="26.25" hidden="1" customHeight="1" x14ac:dyDescent="0.25">
      <c r="A6686" s="10">
        <f>+SUBTOTAL(103,$B$5:B6686)</f>
        <v>185</v>
      </c>
      <c r="B6686" s="4" t="s">
        <v>3654</v>
      </c>
      <c r="C6686" s="4" t="s">
        <v>6720</v>
      </c>
      <c r="D6686" s="4" t="s">
        <v>2025</v>
      </c>
      <c r="E6686" s="4" t="s">
        <v>10382</v>
      </c>
      <c r="F6686" s="4" t="s">
        <v>22</v>
      </c>
      <c r="G6686" s="12"/>
      <c r="H6686" s="7">
        <v>11129.25</v>
      </c>
      <c r="I6686" s="7">
        <v>319.41000000000003</v>
      </c>
      <c r="J6686" s="7">
        <v>0</v>
      </c>
      <c r="K6686" s="7">
        <v>338.33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682.74</v>
      </c>
      <c r="R6686" s="7">
        <v>10446.51</v>
      </c>
      <c r="S6686" s="4" t="s">
        <v>35</v>
      </c>
    </row>
    <row r="6687" spans="1:19" ht="26.25" hidden="1" customHeight="1" x14ac:dyDescent="0.25">
      <c r="A6687" s="10">
        <f>+SUBTOTAL(103,$B$5:B6687)</f>
        <v>185</v>
      </c>
      <c r="B6687" s="4" t="s">
        <v>3656</v>
      </c>
      <c r="C6687" s="4" t="s">
        <v>9412</v>
      </c>
      <c r="D6687" s="4" t="s">
        <v>1404</v>
      </c>
      <c r="E6687" s="4" t="s">
        <v>34</v>
      </c>
      <c r="F6687" s="4" t="s">
        <v>22</v>
      </c>
      <c r="G6687" s="12"/>
      <c r="H6687" s="7">
        <v>11129.25</v>
      </c>
      <c r="I6687" s="7">
        <v>319.41000000000003</v>
      </c>
      <c r="J6687" s="7">
        <v>0</v>
      </c>
      <c r="K6687" s="7">
        <v>338.33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682.74</v>
      </c>
      <c r="R6687" s="7">
        <v>10446.51</v>
      </c>
      <c r="S6687" s="4" t="s">
        <v>23</v>
      </c>
    </row>
    <row r="6688" spans="1:19" ht="26.25" hidden="1" customHeight="1" x14ac:dyDescent="0.25">
      <c r="A6688" s="10">
        <f>+SUBTOTAL(103,$B$5:B6688)</f>
        <v>185</v>
      </c>
      <c r="B6688" s="4" t="s">
        <v>1063</v>
      </c>
      <c r="C6688" s="4" t="s">
        <v>8286</v>
      </c>
      <c r="D6688" s="4" t="s">
        <v>265</v>
      </c>
      <c r="E6688" s="4" t="s">
        <v>12565</v>
      </c>
      <c r="F6688" s="4" t="s">
        <v>41</v>
      </c>
      <c r="G6688" s="12"/>
      <c r="H6688" s="7">
        <v>11108.14</v>
      </c>
      <c r="I6688" s="7">
        <v>318.8</v>
      </c>
      <c r="J6688" s="7">
        <v>0</v>
      </c>
      <c r="K6688" s="7">
        <v>337.69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681.49</v>
      </c>
      <c r="R6688" s="7">
        <v>10426.65</v>
      </c>
      <c r="S6688" s="4" t="s">
        <v>35</v>
      </c>
    </row>
    <row r="6689" spans="1:19" ht="26.25" hidden="1" customHeight="1" x14ac:dyDescent="0.25">
      <c r="A6689" s="10">
        <f>+SUBTOTAL(103,$B$5:B6689)</f>
        <v>185</v>
      </c>
      <c r="B6689" s="4" t="s">
        <v>3658</v>
      </c>
      <c r="C6689" s="4" t="s">
        <v>5175</v>
      </c>
      <c r="D6689" s="4" t="s">
        <v>324</v>
      </c>
      <c r="E6689" s="4" t="s">
        <v>254</v>
      </c>
      <c r="F6689" s="4" t="s">
        <v>22</v>
      </c>
      <c r="G6689" s="12"/>
      <c r="H6689" s="7">
        <v>11054.33</v>
      </c>
      <c r="I6689" s="7">
        <v>317.26</v>
      </c>
      <c r="J6689" s="7">
        <v>0</v>
      </c>
      <c r="K6689" s="7">
        <v>336.05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678.31</v>
      </c>
      <c r="R6689" s="7">
        <v>10376.02</v>
      </c>
      <c r="S6689" s="4" t="s">
        <v>23</v>
      </c>
    </row>
    <row r="6690" spans="1:19" ht="26.25" hidden="1" customHeight="1" x14ac:dyDescent="0.25">
      <c r="A6690" s="10">
        <f>+SUBTOTAL(103,$B$5:B6690)</f>
        <v>185</v>
      </c>
      <c r="B6690" s="4" t="s">
        <v>3659</v>
      </c>
      <c r="C6690" s="4" t="s">
        <v>6612</v>
      </c>
      <c r="D6690" s="4" t="s">
        <v>324</v>
      </c>
      <c r="E6690" s="4" t="s">
        <v>27</v>
      </c>
      <c r="F6690" s="4" t="s">
        <v>22</v>
      </c>
      <c r="G6690" s="12" t="s">
        <v>10538</v>
      </c>
      <c r="H6690" s="7">
        <v>11018.13</v>
      </c>
      <c r="I6690" s="7">
        <v>316.22000000000003</v>
      </c>
      <c r="J6690" s="7">
        <v>0</v>
      </c>
      <c r="K6690" s="7">
        <v>334.95</v>
      </c>
      <c r="L6690" s="7">
        <v>1919.78</v>
      </c>
      <c r="M6690" s="7">
        <v>25</v>
      </c>
      <c r="N6690" s="7">
        <v>0</v>
      </c>
      <c r="O6690" s="7"/>
      <c r="P6690" s="7">
        <v>0</v>
      </c>
      <c r="Q6690" s="7">
        <v>2595.9499999999998</v>
      </c>
      <c r="R6690" s="7">
        <v>8422.18</v>
      </c>
      <c r="S6690" s="4" t="s">
        <v>23</v>
      </c>
    </row>
    <row r="6691" spans="1:19" ht="26.25" hidden="1" customHeight="1" x14ac:dyDescent="0.25">
      <c r="A6691" s="10">
        <f>+SUBTOTAL(103,$B$5:B6691)</f>
        <v>185</v>
      </c>
      <c r="B6691" s="4" t="s">
        <v>2556</v>
      </c>
      <c r="C6691" s="4" t="s">
        <v>6683</v>
      </c>
      <c r="D6691" s="4" t="s">
        <v>969</v>
      </c>
      <c r="E6691" s="4" t="s">
        <v>391</v>
      </c>
      <c r="F6691" s="4" t="s">
        <v>22</v>
      </c>
      <c r="G6691" s="12" t="s">
        <v>10538</v>
      </c>
      <c r="H6691" s="7">
        <v>11018.13</v>
      </c>
      <c r="I6691" s="7">
        <v>316.22000000000003</v>
      </c>
      <c r="J6691" s="7">
        <v>0</v>
      </c>
      <c r="K6691" s="7">
        <v>334.95</v>
      </c>
      <c r="L6691" s="7">
        <v>0</v>
      </c>
      <c r="M6691" s="7">
        <v>25</v>
      </c>
      <c r="N6691" s="7">
        <v>0</v>
      </c>
      <c r="O6691" s="7"/>
      <c r="P6691" s="7">
        <v>6757.35</v>
      </c>
      <c r="Q6691" s="7">
        <v>7433.52</v>
      </c>
      <c r="R6691" s="7">
        <v>3584.6099999999988</v>
      </c>
      <c r="S6691" s="4" t="s">
        <v>35</v>
      </c>
    </row>
    <row r="6692" spans="1:19" ht="26.25" hidden="1" customHeight="1" x14ac:dyDescent="0.25">
      <c r="A6692" s="10">
        <f>+SUBTOTAL(103,$B$5:B6692)</f>
        <v>185</v>
      </c>
      <c r="B6692" s="4" t="s">
        <v>3660</v>
      </c>
      <c r="C6692" s="4" t="s">
        <v>5912</v>
      </c>
      <c r="D6692" s="4" t="s">
        <v>971</v>
      </c>
      <c r="E6692" s="4" t="s">
        <v>95</v>
      </c>
      <c r="F6692" s="4" t="s">
        <v>22</v>
      </c>
      <c r="G6692" s="12" t="s">
        <v>10538</v>
      </c>
      <c r="H6692" s="7">
        <v>11000.62</v>
      </c>
      <c r="I6692" s="7">
        <v>315.72000000000003</v>
      </c>
      <c r="J6692" s="7">
        <v>0</v>
      </c>
      <c r="K6692" s="7">
        <v>334.42</v>
      </c>
      <c r="L6692" s="7">
        <v>0</v>
      </c>
      <c r="M6692" s="7">
        <v>25</v>
      </c>
      <c r="N6692" s="7">
        <v>100</v>
      </c>
      <c r="O6692" s="7"/>
      <c r="P6692" s="7">
        <v>0</v>
      </c>
      <c r="Q6692" s="7">
        <v>775.14</v>
      </c>
      <c r="R6692" s="7">
        <v>10225.480000000001</v>
      </c>
      <c r="S6692" s="4" t="s">
        <v>35</v>
      </c>
    </row>
    <row r="6693" spans="1:19" ht="26.25" hidden="1" customHeight="1" x14ac:dyDescent="0.25">
      <c r="A6693" s="10">
        <f>+SUBTOTAL(103,$B$5:B6693)</f>
        <v>185</v>
      </c>
      <c r="B6693" s="4" t="s">
        <v>156</v>
      </c>
      <c r="C6693" s="4" t="s">
        <v>9098</v>
      </c>
      <c r="D6693" s="4" t="s">
        <v>2563</v>
      </c>
      <c r="E6693" s="4" t="s">
        <v>10376</v>
      </c>
      <c r="F6693" s="4" t="s">
        <v>22</v>
      </c>
      <c r="G6693" s="12"/>
      <c r="H6693" s="7">
        <v>11000.55</v>
      </c>
      <c r="I6693" s="7">
        <v>315.72000000000003</v>
      </c>
      <c r="J6693" s="7">
        <v>0</v>
      </c>
      <c r="K6693" s="7">
        <v>334.42</v>
      </c>
      <c r="L6693" s="7">
        <v>0</v>
      </c>
      <c r="M6693" s="7">
        <v>25</v>
      </c>
      <c r="N6693" s="7">
        <v>0</v>
      </c>
      <c r="O6693" s="7"/>
      <c r="P6693" s="7">
        <v>7337.35</v>
      </c>
      <c r="Q6693" s="7">
        <v>8012.49</v>
      </c>
      <c r="R6693" s="7">
        <v>2988.0599999999995</v>
      </c>
      <c r="S6693" s="4" t="s">
        <v>23</v>
      </c>
    </row>
    <row r="6694" spans="1:19" ht="26.25" hidden="1" customHeight="1" x14ac:dyDescent="0.25">
      <c r="A6694" s="10">
        <f>+SUBTOTAL(103,$B$5:B6694)</f>
        <v>185</v>
      </c>
      <c r="B6694" s="4" t="s">
        <v>3661</v>
      </c>
      <c r="C6694" s="4" t="s">
        <v>4709</v>
      </c>
      <c r="D6694" s="4" t="s">
        <v>3039</v>
      </c>
      <c r="E6694" s="4" t="s">
        <v>12567</v>
      </c>
      <c r="F6694" s="4" t="s">
        <v>22</v>
      </c>
      <c r="G6694" s="12"/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3259.37</v>
      </c>
      <c r="Q6694" s="7">
        <v>3934.47</v>
      </c>
      <c r="R6694" s="7">
        <v>7065.5300000000007</v>
      </c>
      <c r="S6694" s="4" t="s">
        <v>35</v>
      </c>
    </row>
    <row r="6695" spans="1:19" ht="26.25" hidden="1" customHeight="1" x14ac:dyDescent="0.25">
      <c r="A6695" s="10">
        <f>+SUBTOTAL(103,$B$5:B6695)</f>
        <v>185</v>
      </c>
      <c r="B6695" s="4" t="s">
        <v>3261</v>
      </c>
      <c r="C6695" s="4" t="s">
        <v>4724</v>
      </c>
      <c r="D6695" s="4" t="s">
        <v>324</v>
      </c>
      <c r="E6695" s="4" t="s">
        <v>12565</v>
      </c>
      <c r="F6695" s="4" t="s">
        <v>98</v>
      </c>
      <c r="G6695" s="12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675.1</v>
      </c>
      <c r="R6695" s="7">
        <v>10324.9</v>
      </c>
      <c r="S6695" s="4" t="s">
        <v>35</v>
      </c>
    </row>
    <row r="6696" spans="1:19" ht="26.25" hidden="1" customHeight="1" x14ac:dyDescent="0.25">
      <c r="A6696" s="10">
        <f>+SUBTOTAL(103,$B$5:B6696)</f>
        <v>185</v>
      </c>
      <c r="B6696" s="4" t="s">
        <v>3662</v>
      </c>
      <c r="C6696" s="4" t="s">
        <v>4736</v>
      </c>
      <c r="D6696" s="4" t="s">
        <v>3039</v>
      </c>
      <c r="E6696" s="4" t="s">
        <v>12569</v>
      </c>
      <c r="F6696" s="4" t="s">
        <v>22</v>
      </c>
      <c r="G6696" s="12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v>10324.9</v>
      </c>
      <c r="S6696" s="4" t="s">
        <v>35</v>
      </c>
    </row>
    <row r="6697" spans="1:19" ht="26.25" customHeight="1" x14ac:dyDescent="0.25">
      <c r="A6697" s="10">
        <f>+SUBTOTAL(103,$B$5:B6697)</f>
        <v>186</v>
      </c>
      <c r="B6697" s="4" t="s">
        <v>3663</v>
      </c>
      <c r="C6697" s="4" t="s">
        <v>4748</v>
      </c>
      <c r="D6697" s="4" t="s">
        <v>3015</v>
      </c>
      <c r="E6697" s="4" t="s">
        <v>12568</v>
      </c>
      <c r="F6697" s="4" t="s">
        <v>22</v>
      </c>
      <c r="G6697" s="12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0</v>
      </c>
      <c r="Q6697" s="7">
        <v>675.1</v>
      </c>
      <c r="R6697" s="7">
        <v>10324.9</v>
      </c>
      <c r="S6697" s="4" t="s">
        <v>23</v>
      </c>
    </row>
    <row r="6698" spans="1:19" ht="26.25" customHeight="1" x14ac:dyDescent="0.25">
      <c r="A6698" s="10">
        <f>+SUBTOTAL(103,$B$5:B6698)</f>
        <v>187</v>
      </c>
      <c r="B6698" s="4" t="s">
        <v>181</v>
      </c>
      <c r="C6698" s="4" t="s">
        <v>4752</v>
      </c>
      <c r="D6698" s="4" t="s">
        <v>3263</v>
      </c>
      <c r="E6698" s="4" t="s">
        <v>12568</v>
      </c>
      <c r="F6698" s="4" t="s">
        <v>22</v>
      </c>
      <c r="G6698" s="12"/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2333.0300000000002</v>
      </c>
      <c r="Q6698" s="7">
        <v>3008.13</v>
      </c>
      <c r="R6698" s="7">
        <v>7991.87</v>
      </c>
      <c r="S6698" s="4" t="s">
        <v>23</v>
      </c>
    </row>
    <row r="6699" spans="1:19" ht="26.25" hidden="1" customHeight="1" x14ac:dyDescent="0.25">
      <c r="A6699" s="10">
        <f>+SUBTOTAL(103,$B$5:B6699)</f>
        <v>187</v>
      </c>
      <c r="B6699" s="4" t="s">
        <v>181</v>
      </c>
      <c r="C6699" s="4" t="s">
        <v>4756</v>
      </c>
      <c r="D6699" s="4" t="s">
        <v>3263</v>
      </c>
      <c r="E6699" s="4" t="s">
        <v>12564</v>
      </c>
      <c r="F6699" s="4" t="s">
        <v>22</v>
      </c>
      <c r="G6699" s="12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v>10324.9</v>
      </c>
      <c r="S6699" s="4" t="s">
        <v>23</v>
      </c>
    </row>
    <row r="6700" spans="1:19" ht="26.25" hidden="1" customHeight="1" x14ac:dyDescent="0.25">
      <c r="A6700" s="10">
        <f>+SUBTOTAL(103,$B$5:B6700)</f>
        <v>187</v>
      </c>
      <c r="B6700" s="4" t="s">
        <v>3664</v>
      </c>
      <c r="C6700" s="4" t="s">
        <v>4748</v>
      </c>
      <c r="D6700" s="4" t="s">
        <v>3039</v>
      </c>
      <c r="E6700" s="4" t="s">
        <v>96</v>
      </c>
      <c r="F6700" s="4" t="s">
        <v>22</v>
      </c>
      <c r="G6700" s="12" t="s">
        <v>10538</v>
      </c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830</v>
      </c>
      <c r="Q6700" s="7">
        <v>1505.1</v>
      </c>
      <c r="R6700" s="7">
        <v>9494.9</v>
      </c>
      <c r="S6700" s="4" t="s">
        <v>35</v>
      </c>
    </row>
    <row r="6701" spans="1:19" ht="26.25" hidden="1" customHeight="1" x14ac:dyDescent="0.25">
      <c r="A6701" s="10">
        <f>+SUBTOTAL(103,$B$5:B6701)</f>
        <v>187</v>
      </c>
      <c r="B6701" s="4" t="s">
        <v>3664</v>
      </c>
      <c r="C6701" s="4" t="s">
        <v>4771</v>
      </c>
      <c r="D6701" s="4" t="s">
        <v>1072</v>
      </c>
      <c r="E6701" s="4" t="s">
        <v>12569</v>
      </c>
      <c r="F6701" s="4" t="s">
        <v>22</v>
      </c>
      <c r="G6701" s="12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675.1</v>
      </c>
      <c r="R6701" s="7">
        <v>10324.9</v>
      </c>
      <c r="S6701" s="4" t="s">
        <v>35</v>
      </c>
    </row>
    <row r="6702" spans="1:19" ht="26.25" hidden="1" customHeight="1" x14ac:dyDescent="0.25">
      <c r="A6702" s="10">
        <f>+SUBTOTAL(103,$B$5:B6702)</f>
        <v>187</v>
      </c>
      <c r="B6702" s="4" t="s">
        <v>3665</v>
      </c>
      <c r="C6702" s="4" t="s">
        <v>4778</v>
      </c>
      <c r="D6702" s="4" t="s">
        <v>3015</v>
      </c>
      <c r="E6702" s="4" t="s">
        <v>12569</v>
      </c>
      <c r="F6702" s="4" t="s">
        <v>22</v>
      </c>
      <c r="G6702" s="12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800</v>
      </c>
      <c r="Q6702" s="7">
        <v>1475.1</v>
      </c>
      <c r="R6702" s="7">
        <v>9524.9</v>
      </c>
      <c r="S6702" s="4" t="s">
        <v>23</v>
      </c>
    </row>
    <row r="6703" spans="1:19" ht="26.25" hidden="1" customHeight="1" x14ac:dyDescent="0.25">
      <c r="A6703" s="10">
        <f>+SUBTOTAL(103,$B$5:B6703)</f>
        <v>187</v>
      </c>
      <c r="B6703" s="4" t="s">
        <v>3666</v>
      </c>
      <c r="C6703" s="4" t="s">
        <v>4785</v>
      </c>
      <c r="D6703" s="4" t="s">
        <v>3169</v>
      </c>
      <c r="E6703" s="4" t="s">
        <v>12564</v>
      </c>
      <c r="F6703" s="4" t="s">
        <v>22</v>
      </c>
      <c r="G6703" s="12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v>10324.9</v>
      </c>
      <c r="S6703" s="4" t="s">
        <v>23</v>
      </c>
    </row>
    <row r="6704" spans="1:19" ht="26.25" hidden="1" customHeight="1" x14ac:dyDescent="0.25">
      <c r="A6704" s="10">
        <f>+SUBTOTAL(103,$B$5:B6704)</f>
        <v>187</v>
      </c>
      <c r="B6704" s="4" t="s">
        <v>294</v>
      </c>
      <c r="C6704" s="4" t="s">
        <v>4801</v>
      </c>
      <c r="D6704" s="4" t="s">
        <v>3263</v>
      </c>
      <c r="E6704" s="4" t="s">
        <v>12563</v>
      </c>
      <c r="F6704" s="4" t="s">
        <v>22</v>
      </c>
      <c r="G6704" s="12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v>10324.9</v>
      </c>
      <c r="S6704" s="4" t="s">
        <v>23</v>
      </c>
    </row>
    <row r="6705" spans="1:19" ht="26.25" hidden="1" customHeight="1" x14ac:dyDescent="0.25">
      <c r="A6705" s="10">
        <f>+SUBTOTAL(103,$B$5:B6705)</f>
        <v>187</v>
      </c>
      <c r="B6705" s="4" t="s">
        <v>294</v>
      </c>
      <c r="C6705" s="4" t="s">
        <v>4802</v>
      </c>
      <c r="D6705" s="4" t="s">
        <v>2288</v>
      </c>
      <c r="E6705" s="4" t="s">
        <v>12567</v>
      </c>
      <c r="F6705" s="4" t="s">
        <v>22</v>
      </c>
      <c r="G6705" s="12" t="s">
        <v>10538</v>
      </c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2660.01</v>
      </c>
      <c r="Q6705" s="7">
        <v>3335.11</v>
      </c>
      <c r="R6705" s="7">
        <v>7664.8899999999994</v>
      </c>
      <c r="S6705" s="4" t="s">
        <v>23</v>
      </c>
    </row>
    <row r="6706" spans="1:19" ht="26.25" hidden="1" customHeight="1" x14ac:dyDescent="0.25">
      <c r="A6706" s="10">
        <f>+SUBTOTAL(103,$B$5:B6706)</f>
        <v>187</v>
      </c>
      <c r="B6706" s="4" t="s">
        <v>3667</v>
      </c>
      <c r="C6706" s="4" t="s">
        <v>4818</v>
      </c>
      <c r="D6706" s="4" t="s">
        <v>3009</v>
      </c>
      <c r="E6706" s="4" t="s">
        <v>12567</v>
      </c>
      <c r="F6706" s="4" t="s">
        <v>22</v>
      </c>
      <c r="G6706" s="12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1000</v>
      </c>
      <c r="Q6706" s="7">
        <v>1675.1</v>
      </c>
      <c r="R6706" s="7">
        <v>9324.9</v>
      </c>
      <c r="S6706" s="4" t="s">
        <v>23</v>
      </c>
    </row>
    <row r="6707" spans="1:19" ht="26.25" hidden="1" customHeight="1" x14ac:dyDescent="0.25">
      <c r="A6707" s="10">
        <f>+SUBTOTAL(103,$B$5:B6707)</f>
        <v>187</v>
      </c>
      <c r="B6707" s="4" t="s">
        <v>461</v>
      </c>
      <c r="C6707" s="4" t="s">
        <v>4824</v>
      </c>
      <c r="D6707" s="4" t="s">
        <v>2601</v>
      </c>
      <c r="E6707" s="4" t="s">
        <v>12567</v>
      </c>
      <c r="F6707" s="4" t="s">
        <v>22</v>
      </c>
      <c r="G6707" s="12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2101.21</v>
      </c>
      <c r="Q6707" s="7">
        <v>2776.31</v>
      </c>
      <c r="R6707" s="7">
        <v>8223.69</v>
      </c>
      <c r="S6707" s="4" t="s">
        <v>23</v>
      </c>
    </row>
    <row r="6708" spans="1:19" ht="26.25" hidden="1" customHeight="1" x14ac:dyDescent="0.25">
      <c r="A6708" s="10">
        <f>+SUBTOTAL(103,$B$5:B6708)</f>
        <v>187</v>
      </c>
      <c r="B6708" s="4" t="s">
        <v>462</v>
      </c>
      <c r="C6708" s="4" t="s">
        <v>4828</v>
      </c>
      <c r="D6708" s="4" t="s">
        <v>3039</v>
      </c>
      <c r="E6708" s="4" t="s">
        <v>12563</v>
      </c>
      <c r="F6708" s="4" t="s">
        <v>22</v>
      </c>
      <c r="G6708" s="12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0</v>
      </c>
      <c r="Q6708" s="7">
        <v>675.1</v>
      </c>
      <c r="R6708" s="7">
        <v>10324.9</v>
      </c>
      <c r="S6708" s="4" t="s">
        <v>35</v>
      </c>
    </row>
    <row r="6709" spans="1:19" ht="26.25" hidden="1" customHeight="1" x14ac:dyDescent="0.25">
      <c r="A6709" s="10">
        <f>+SUBTOTAL(103,$B$5:B6709)</f>
        <v>187</v>
      </c>
      <c r="B6709" s="4" t="s">
        <v>3668</v>
      </c>
      <c r="C6709" s="4" t="s">
        <v>4833</v>
      </c>
      <c r="D6709" s="4" t="s">
        <v>3015</v>
      </c>
      <c r="E6709" s="4" t="s">
        <v>12563</v>
      </c>
      <c r="F6709" s="4" t="s">
        <v>22</v>
      </c>
      <c r="G6709" s="12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675.1</v>
      </c>
      <c r="R6709" s="7">
        <v>10324.9</v>
      </c>
      <c r="S6709" s="4" t="s">
        <v>23</v>
      </c>
    </row>
    <row r="6710" spans="1:19" ht="26.25" hidden="1" customHeight="1" x14ac:dyDescent="0.25">
      <c r="A6710" s="10">
        <f>+SUBTOTAL(103,$B$5:B6710)</f>
        <v>187</v>
      </c>
      <c r="B6710" s="4" t="s">
        <v>3669</v>
      </c>
      <c r="C6710" s="4" t="s">
        <v>4837</v>
      </c>
      <c r="D6710" s="4" t="s">
        <v>2534</v>
      </c>
      <c r="E6710" s="4" t="s">
        <v>254</v>
      </c>
      <c r="F6710" s="4" t="s">
        <v>22</v>
      </c>
      <c r="G6710" s="12"/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v>10324.9</v>
      </c>
      <c r="S6710" s="4" t="s">
        <v>35</v>
      </c>
    </row>
    <row r="6711" spans="1:19" ht="26.25" hidden="1" customHeight="1" x14ac:dyDescent="0.25">
      <c r="A6711" s="10">
        <f>+SUBTOTAL(103,$B$5:B6711)</f>
        <v>187</v>
      </c>
      <c r="B6711" s="4" t="s">
        <v>3670</v>
      </c>
      <c r="C6711" s="4" t="s">
        <v>4838</v>
      </c>
      <c r="D6711" s="4" t="s">
        <v>2110</v>
      </c>
      <c r="E6711" s="4" t="s">
        <v>12567</v>
      </c>
      <c r="F6711" s="4" t="s">
        <v>22</v>
      </c>
      <c r="G6711" s="12" t="s">
        <v>10538</v>
      </c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0</v>
      </c>
      <c r="Q6711" s="7">
        <v>675.1</v>
      </c>
      <c r="R6711" s="7">
        <v>10324.9</v>
      </c>
      <c r="S6711" s="4" t="s">
        <v>35</v>
      </c>
    </row>
    <row r="6712" spans="1:19" ht="26.25" hidden="1" customHeight="1" x14ac:dyDescent="0.25">
      <c r="A6712" s="10">
        <f>+SUBTOTAL(103,$B$5:B6712)</f>
        <v>187</v>
      </c>
      <c r="B6712" s="4" t="s">
        <v>311</v>
      </c>
      <c r="C6712" s="4" t="s">
        <v>4848</v>
      </c>
      <c r="D6712" s="4" t="s">
        <v>324</v>
      </c>
      <c r="E6712" s="4" t="s">
        <v>12567</v>
      </c>
      <c r="F6712" s="4" t="s">
        <v>22</v>
      </c>
      <c r="G6712" s="12" t="s">
        <v>10538</v>
      </c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675.1</v>
      </c>
      <c r="R6712" s="7">
        <v>10324.9</v>
      </c>
      <c r="S6712" s="4" t="s">
        <v>23</v>
      </c>
    </row>
    <row r="6713" spans="1:19" ht="26.25" hidden="1" customHeight="1" x14ac:dyDescent="0.25">
      <c r="A6713" s="10">
        <f>+SUBTOTAL(103,$B$5:B6713)</f>
        <v>187</v>
      </c>
      <c r="B6713" s="4" t="s">
        <v>311</v>
      </c>
      <c r="C6713" s="4" t="s">
        <v>5276</v>
      </c>
      <c r="D6713" s="4" t="s">
        <v>3169</v>
      </c>
      <c r="E6713" s="4" t="s">
        <v>12569</v>
      </c>
      <c r="F6713" s="4" t="s">
        <v>22</v>
      </c>
      <c r="G6713" s="12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1170</v>
      </c>
      <c r="Q6713" s="7">
        <v>1845.1</v>
      </c>
      <c r="R6713" s="7">
        <v>9154.9</v>
      </c>
      <c r="S6713" s="4" t="s">
        <v>23</v>
      </c>
    </row>
    <row r="6714" spans="1:19" ht="26.25" hidden="1" customHeight="1" x14ac:dyDescent="0.25">
      <c r="A6714" s="10">
        <f>+SUBTOTAL(103,$B$5:B6714)</f>
        <v>187</v>
      </c>
      <c r="B6714" s="4" t="s">
        <v>466</v>
      </c>
      <c r="C6714" s="4" t="s">
        <v>4103</v>
      </c>
      <c r="D6714" s="4" t="s">
        <v>3039</v>
      </c>
      <c r="E6714" s="4" t="s">
        <v>12570</v>
      </c>
      <c r="F6714" s="4" t="s">
        <v>22</v>
      </c>
      <c r="G6714" s="12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6492.36</v>
      </c>
      <c r="Q6714" s="7">
        <v>7167.46</v>
      </c>
      <c r="R6714" s="7">
        <v>3832.54</v>
      </c>
      <c r="S6714" s="4" t="s">
        <v>35</v>
      </c>
    </row>
    <row r="6715" spans="1:19" ht="26.25" hidden="1" customHeight="1" x14ac:dyDescent="0.25">
      <c r="A6715" s="10">
        <f>+SUBTOTAL(103,$B$5:B6715)</f>
        <v>187</v>
      </c>
      <c r="B6715" s="4" t="s">
        <v>466</v>
      </c>
      <c r="C6715" s="4" t="s">
        <v>4869</v>
      </c>
      <c r="D6715" s="4" t="s">
        <v>3039</v>
      </c>
      <c r="E6715" s="4" t="s">
        <v>129</v>
      </c>
      <c r="F6715" s="4" t="s">
        <v>22</v>
      </c>
      <c r="G6715" s="12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v>10324.9</v>
      </c>
      <c r="S6715" s="4" t="s">
        <v>35</v>
      </c>
    </row>
    <row r="6716" spans="1:19" ht="26.25" hidden="1" customHeight="1" x14ac:dyDescent="0.25">
      <c r="A6716" s="10">
        <f>+SUBTOTAL(103,$B$5:B6716)</f>
        <v>187</v>
      </c>
      <c r="B6716" s="4" t="s">
        <v>3671</v>
      </c>
      <c r="C6716" s="4" t="s">
        <v>4885</v>
      </c>
      <c r="D6716" s="4" t="s">
        <v>2534</v>
      </c>
      <c r="E6716" s="4" t="s">
        <v>12570</v>
      </c>
      <c r="F6716" s="4" t="s">
        <v>22</v>
      </c>
      <c r="G6716" s="12" t="s">
        <v>10538</v>
      </c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1000</v>
      </c>
      <c r="Q6716" s="7">
        <v>1675.1</v>
      </c>
      <c r="R6716" s="7">
        <v>9324.9</v>
      </c>
      <c r="S6716" s="4" t="s">
        <v>35</v>
      </c>
    </row>
    <row r="6717" spans="1:19" ht="26.25" hidden="1" customHeight="1" x14ac:dyDescent="0.25">
      <c r="A6717" s="10">
        <f>+SUBTOTAL(103,$B$5:B6717)</f>
        <v>187</v>
      </c>
      <c r="B6717" s="4" t="s">
        <v>3672</v>
      </c>
      <c r="C6717" s="4" t="s">
        <v>4889</v>
      </c>
      <c r="D6717" s="4" t="s">
        <v>971</v>
      </c>
      <c r="E6717" s="4" t="s">
        <v>12570</v>
      </c>
      <c r="F6717" s="4" t="s">
        <v>22</v>
      </c>
      <c r="G6717" s="12"/>
      <c r="H6717" s="7">
        <v>11000</v>
      </c>
      <c r="I6717" s="7">
        <v>315.7</v>
      </c>
      <c r="J6717" s="7">
        <v>0</v>
      </c>
      <c r="K6717" s="7">
        <v>334.4</v>
      </c>
      <c r="L6717" s="7">
        <v>3839.56</v>
      </c>
      <c r="M6717" s="7">
        <v>25</v>
      </c>
      <c r="N6717" s="7">
        <v>0</v>
      </c>
      <c r="O6717" s="7"/>
      <c r="P6717" s="7">
        <v>830</v>
      </c>
      <c r="Q6717" s="7">
        <v>5344.66</v>
      </c>
      <c r="R6717" s="7">
        <v>5655.34</v>
      </c>
      <c r="S6717" s="4" t="s">
        <v>35</v>
      </c>
    </row>
    <row r="6718" spans="1:19" ht="26.25" hidden="1" customHeight="1" x14ac:dyDescent="0.25">
      <c r="A6718" s="10">
        <f>+SUBTOTAL(103,$B$5:B6718)</f>
        <v>187</v>
      </c>
      <c r="B6718" s="4" t="s">
        <v>3673</v>
      </c>
      <c r="C6718" s="4" t="s">
        <v>4892</v>
      </c>
      <c r="D6718" s="4" t="s">
        <v>3039</v>
      </c>
      <c r="E6718" s="4" t="s">
        <v>12567</v>
      </c>
      <c r="F6718" s="4" t="s">
        <v>22</v>
      </c>
      <c r="G6718" s="12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830</v>
      </c>
      <c r="Q6718" s="7">
        <v>1505.1</v>
      </c>
      <c r="R6718" s="7">
        <v>9494.9</v>
      </c>
      <c r="S6718" s="4" t="s">
        <v>35</v>
      </c>
    </row>
    <row r="6719" spans="1:19" ht="26.25" hidden="1" customHeight="1" x14ac:dyDescent="0.25">
      <c r="A6719" s="10">
        <f>+SUBTOTAL(103,$B$5:B6719)</f>
        <v>187</v>
      </c>
      <c r="B6719" s="4" t="s">
        <v>3674</v>
      </c>
      <c r="C6719" s="4" t="s">
        <v>4909</v>
      </c>
      <c r="D6719" s="4" t="s">
        <v>3039</v>
      </c>
      <c r="E6719" s="4" t="s">
        <v>12566</v>
      </c>
      <c r="F6719" s="4" t="s">
        <v>22</v>
      </c>
      <c r="G6719" s="12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v>10324.9</v>
      </c>
      <c r="S6719" s="4" t="s">
        <v>35</v>
      </c>
    </row>
    <row r="6720" spans="1:19" ht="26.25" hidden="1" customHeight="1" x14ac:dyDescent="0.25">
      <c r="A6720" s="10">
        <f>+SUBTOTAL(103,$B$5:B6720)</f>
        <v>187</v>
      </c>
      <c r="B6720" s="4" t="s">
        <v>10386</v>
      </c>
      <c r="C6720" s="4" t="s">
        <v>6189</v>
      </c>
      <c r="D6720" s="4" t="s">
        <v>2563</v>
      </c>
      <c r="E6720" s="4" t="s">
        <v>12565</v>
      </c>
      <c r="F6720" s="4" t="s">
        <v>22</v>
      </c>
      <c r="G6720" s="12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675.1</v>
      </c>
      <c r="R6720" s="7">
        <v>10324.9</v>
      </c>
      <c r="S6720" s="4" t="s">
        <v>35</v>
      </c>
    </row>
    <row r="6721" spans="1:19" ht="26.25" hidden="1" customHeight="1" x14ac:dyDescent="0.25">
      <c r="A6721" s="10">
        <f>+SUBTOTAL(103,$B$5:B6721)</f>
        <v>187</v>
      </c>
      <c r="B6721" s="4" t="s">
        <v>3675</v>
      </c>
      <c r="C6721" s="4" t="s">
        <v>4928</v>
      </c>
      <c r="D6721" s="4" t="s">
        <v>3039</v>
      </c>
      <c r="E6721" s="4" t="s">
        <v>12564</v>
      </c>
      <c r="F6721" s="4" t="s">
        <v>22</v>
      </c>
      <c r="G6721" s="12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/>
      <c r="P6721" s="7">
        <v>1185.52</v>
      </c>
      <c r="Q6721" s="7">
        <v>1860.62</v>
      </c>
      <c r="R6721" s="7">
        <v>9139.380000000001</v>
      </c>
      <c r="S6721" s="4" t="s">
        <v>35</v>
      </c>
    </row>
    <row r="6722" spans="1:19" ht="26.25" hidden="1" customHeight="1" x14ac:dyDescent="0.25">
      <c r="A6722" s="10">
        <f>+SUBTOTAL(103,$B$5:B6722)</f>
        <v>187</v>
      </c>
      <c r="B6722" s="4" t="s">
        <v>10543</v>
      </c>
      <c r="C6722" s="4" t="s">
        <v>10544</v>
      </c>
      <c r="D6722" s="4" t="s">
        <v>971</v>
      </c>
      <c r="E6722" s="4" t="s">
        <v>12443</v>
      </c>
      <c r="F6722" s="4" t="s">
        <v>22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675.1</v>
      </c>
      <c r="R6722" s="7">
        <v>10324.9</v>
      </c>
      <c r="S6722" s="4" t="s">
        <v>35</v>
      </c>
    </row>
    <row r="6723" spans="1:19" ht="26.25" hidden="1" customHeight="1" x14ac:dyDescent="0.25">
      <c r="A6723" s="10">
        <f>+SUBTOTAL(103,$B$5:B6723)</f>
        <v>187</v>
      </c>
      <c r="B6723" s="4" t="s">
        <v>3523</v>
      </c>
      <c r="C6723" s="4" t="s">
        <v>4935</v>
      </c>
      <c r="D6723" s="4" t="s">
        <v>3039</v>
      </c>
      <c r="E6723" s="4" t="s">
        <v>12566</v>
      </c>
      <c r="F6723" s="4" t="s">
        <v>22</v>
      </c>
      <c r="G6723" s="12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0</v>
      </c>
      <c r="Q6723" s="7">
        <v>675.1</v>
      </c>
      <c r="R6723" s="7">
        <v>10324.9</v>
      </c>
      <c r="S6723" s="4" t="s">
        <v>35</v>
      </c>
    </row>
    <row r="6724" spans="1:19" ht="26.25" hidden="1" customHeight="1" x14ac:dyDescent="0.25">
      <c r="A6724" s="10">
        <f>+SUBTOTAL(103,$B$5:B6724)</f>
        <v>187</v>
      </c>
      <c r="B6724" s="4" t="s">
        <v>3676</v>
      </c>
      <c r="C6724" s="4" t="s">
        <v>4940</v>
      </c>
      <c r="D6724" s="4" t="s">
        <v>3039</v>
      </c>
      <c r="E6724" s="4" t="s">
        <v>12565</v>
      </c>
      <c r="F6724" s="4" t="s">
        <v>22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v>10324.9</v>
      </c>
      <c r="S6724" s="4" t="s">
        <v>35</v>
      </c>
    </row>
    <row r="6725" spans="1:19" ht="26.25" hidden="1" customHeight="1" x14ac:dyDescent="0.25">
      <c r="A6725" s="10">
        <f>+SUBTOTAL(103,$B$5:B6725)</f>
        <v>187</v>
      </c>
      <c r="B6725" s="4" t="s">
        <v>3676</v>
      </c>
      <c r="C6725" s="4" t="s">
        <v>4942</v>
      </c>
      <c r="D6725" s="4" t="s">
        <v>2534</v>
      </c>
      <c r="E6725" s="4" t="s">
        <v>12567</v>
      </c>
      <c r="F6725" s="4" t="s">
        <v>22</v>
      </c>
      <c r="G6725" s="12" t="s">
        <v>10538</v>
      </c>
      <c r="H6725" s="7">
        <v>11000</v>
      </c>
      <c r="I6725" s="7">
        <v>315.7</v>
      </c>
      <c r="J6725" s="7">
        <v>0</v>
      </c>
      <c r="K6725" s="7">
        <v>334.4</v>
      </c>
      <c r="L6725" s="7">
        <v>3839.56</v>
      </c>
      <c r="M6725" s="7">
        <v>25</v>
      </c>
      <c r="N6725" s="7">
        <v>0</v>
      </c>
      <c r="O6725" s="7"/>
      <c r="P6725" s="7">
        <v>830</v>
      </c>
      <c r="Q6725" s="7">
        <v>5344.66</v>
      </c>
      <c r="R6725" s="7">
        <v>5655.34</v>
      </c>
      <c r="S6725" s="4" t="s">
        <v>35</v>
      </c>
    </row>
    <row r="6726" spans="1:19" ht="26.25" hidden="1" customHeight="1" x14ac:dyDescent="0.25">
      <c r="A6726" s="10">
        <f>+SUBTOTAL(103,$B$5:B6726)</f>
        <v>187</v>
      </c>
      <c r="B6726" s="4" t="s">
        <v>3677</v>
      </c>
      <c r="C6726" s="4" t="s">
        <v>4950</v>
      </c>
      <c r="D6726" s="4" t="s">
        <v>324</v>
      </c>
      <c r="E6726" s="4" t="s">
        <v>12570</v>
      </c>
      <c r="F6726" s="4" t="s">
        <v>22</v>
      </c>
      <c r="G6726" s="12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711.04</v>
      </c>
      <c r="Q6726" s="7">
        <v>1386.14</v>
      </c>
      <c r="R6726" s="7">
        <v>9613.86</v>
      </c>
      <c r="S6726" s="4" t="s">
        <v>35</v>
      </c>
    </row>
    <row r="6727" spans="1:19" ht="26.25" hidden="1" customHeight="1" x14ac:dyDescent="0.25">
      <c r="A6727" s="10">
        <f>+SUBTOTAL(103,$B$5:B6727)</f>
        <v>187</v>
      </c>
      <c r="B6727" s="4" t="s">
        <v>3678</v>
      </c>
      <c r="C6727" s="4" t="s">
        <v>4968</v>
      </c>
      <c r="D6727" s="4" t="s">
        <v>324</v>
      </c>
      <c r="E6727" s="4" t="s">
        <v>141</v>
      </c>
      <c r="F6727" s="4" t="s">
        <v>22</v>
      </c>
      <c r="G6727" s="12"/>
      <c r="H6727" s="7">
        <v>11000</v>
      </c>
      <c r="I6727" s="7">
        <v>315.7</v>
      </c>
      <c r="J6727" s="7">
        <v>0</v>
      </c>
      <c r="K6727" s="7">
        <v>334.4</v>
      </c>
      <c r="L6727" s="7">
        <v>3839.56</v>
      </c>
      <c r="M6727" s="7">
        <v>25</v>
      </c>
      <c r="N6727" s="7">
        <v>0</v>
      </c>
      <c r="O6727" s="7"/>
      <c r="P6727" s="7">
        <v>965</v>
      </c>
      <c r="Q6727" s="7">
        <v>5479.66</v>
      </c>
      <c r="R6727" s="7">
        <v>5520.34</v>
      </c>
      <c r="S6727" s="4" t="s">
        <v>35</v>
      </c>
    </row>
    <row r="6728" spans="1:19" ht="26.25" hidden="1" customHeight="1" x14ac:dyDescent="0.25">
      <c r="A6728" s="10">
        <f>+SUBTOTAL(103,$B$5:B6728)</f>
        <v>187</v>
      </c>
      <c r="B6728" s="4" t="s">
        <v>478</v>
      </c>
      <c r="C6728" s="4" t="s">
        <v>4972</v>
      </c>
      <c r="D6728" s="4" t="s">
        <v>3039</v>
      </c>
      <c r="E6728" s="4" t="s">
        <v>96</v>
      </c>
      <c r="F6728" s="4" t="s">
        <v>22</v>
      </c>
      <c r="G6728" s="12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v>10324.9</v>
      </c>
      <c r="S6728" s="4" t="s">
        <v>35</v>
      </c>
    </row>
    <row r="6729" spans="1:19" ht="26.25" hidden="1" customHeight="1" x14ac:dyDescent="0.25">
      <c r="A6729" s="10">
        <f>+SUBTOTAL(103,$B$5:B6729)</f>
        <v>187</v>
      </c>
      <c r="B6729" s="4" t="s">
        <v>480</v>
      </c>
      <c r="C6729" s="4" t="s">
        <v>4980</v>
      </c>
      <c r="D6729" s="4" t="s">
        <v>971</v>
      </c>
      <c r="E6729" s="4" t="s">
        <v>12564</v>
      </c>
      <c r="F6729" s="4" t="s">
        <v>22</v>
      </c>
      <c r="G6729" s="12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v>10324.9</v>
      </c>
      <c r="S6729" s="4" t="s">
        <v>35</v>
      </c>
    </row>
    <row r="6730" spans="1:19" ht="26.25" hidden="1" customHeight="1" x14ac:dyDescent="0.25">
      <c r="A6730" s="10">
        <f>+SUBTOTAL(103,$B$5:B6730)</f>
        <v>187</v>
      </c>
      <c r="B6730" s="4" t="s">
        <v>3679</v>
      </c>
      <c r="C6730" s="4" t="s">
        <v>4984</v>
      </c>
      <c r="D6730" s="4" t="s">
        <v>3039</v>
      </c>
      <c r="E6730" s="4" t="s">
        <v>12565</v>
      </c>
      <c r="F6730" s="4" t="s">
        <v>22</v>
      </c>
      <c r="G6730" s="12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675.1</v>
      </c>
      <c r="R6730" s="7">
        <v>10324.9</v>
      </c>
      <c r="S6730" s="4" t="s">
        <v>35</v>
      </c>
    </row>
    <row r="6731" spans="1:19" ht="26.25" customHeight="1" x14ac:dyDescent="0.25">
      <c r="A6731" s="10">
        <f>+SUBTOTAL(103,$B$5:B6731)</f>
        <v>188</v>
      </c>
      <c r="B6731" s="4" t="s">
        <v>3680</v>
      </c>
      <c r="C6731" s="4" t="s">
        <v>4996</v>
      </c>
      <c r="D6731" s="4" t="s">
        <v>3039</v>
      </c>
      <c r="E6731" s="4" t="s">
        <v>12568</v>
      </c>
      <c r="F6731" s="4" t="s">
        <v>22</v>
      </c>
      <c r="G6731" s="12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5588</v>
      </c>
      <c r="Q6731" s="7">
        <v>6263.1</v>
      </c>
      <c r="R6731" s="7">
        <v>4736.8999999999996</v>
      </c>
      <c r="S6731" s="4" t="s">
        <v>35</v>
      </c>
    </row>
    <row r="6732" spans="1:19" ht="26.25" hidden="1" customHeight="1" x14ac:dyDescent="0.25">
      <c r="A6732" s="10">
        <f>+SUBTOTAL(103,$B$5:B6732)</f>
        <v>188</v>
      </c>
      <c r="B6732" s="4" t="s">
        <v>3683</v>
      </c>
      <c r="C6732" s="4" t="s">
        <v>5005</v>
      </c>
      <c r="D6732" s="4" t="s">
        <v>3015</v>
      </c>
      <c r="E6732" s="4" t="s">
        <v>12565</v>
      </c>
      <c r="F6732" s="4" t="s">
        <v>22</v>
      </c>
      <c r="G6732" s="12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v>10324.9</v>
      </c>
      <c r="S6732" s="4" t="s">
        <v>23</v>
      </c>
    </row>
    <row r="6733" spans="1:19" ht="26.25" hidden="1" customHeight="1" x14ac:dyDescent="0.25">
      <c r="A6733" s="10">
        <f>+SUBTOTAL(103,$B$5:B6733)</f>
        <v>188</v>
      </c>
      <c r="B6733" s="4" t="s">
        <v>488</v>
      </c>
      <c r="C6733" s="4" t="s">
        <v>5016</v>
      </c>
      <c r="D6733" s="4" t="s">
        <v>3039</v>
      </c>
      <c r="E6733" s="4" t="s">
        <v>12563</v>
      </c>
      <c r="F6733" s="4" t="s">
        <v>22</v>
      </c>
      <c r="G6733" s="12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675.1</v>
      </c>
      <c r="R6733" s="7">
        <v>10324.9</v>
      </c>
      <c r="S6733" s="4" t="s">
        <v>35</v>
      </c>
    </row>
    <row r="6734" spans="1:19" ht="26.25" hidden="1" customHeight="1" x14ac:dyDescent="0.25">
      <c r="A6734" s="10">
        <f>+SUBTOTAL(103,$B$5:B6734)</f>
        <v>188</v>
      </c>
      <c r="B6734" s="4" t="s">
        <v>3684</v>
      </c>
      <c r="C6734" s="4" t="s">
        <v>5019</v>
      </c>
      <c r="D6734" s="4" t="s">
        <v>971</v>
      </c>
      <c r="E6734" s="4" t="s">
        <v>12567</v>
      </c>
      <c r="F6734" s="4" t="s">
        <v>22</v>
      </c>
      <c r="G6734" s="12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6631.18</v>
      </c>
      <c r="Q6734" s="7">
        <v>7306.28</v>
      </c>
      <c r="R6734" s="7">
        <v>3693.7200000000003</v>
      </c>
      <c r="S6734" s="4" t="s">
        <v>35</v>
      </c>
    </row>
    <row r="6735" spans="1:19" ht="26.25" hidden="1" customHeight="1" x14ac:dyDescent="0.25">
      <c r="A6735" s="10">
        <f>+SUBTOTAL(103,$B$5:B6735)</f>
        <v>188</v>
      </c>
      <c r="B6735" s="4" t="s">
        <v>3685</v>
      </c>
      <c r="C6735" s="4" t="s">
        <v>5022</v>
      </c>
      <c r="D6735" s="4" t="s">
        <v>2110</v>
      </c>
      <c r="E6735" s="4" t="s">
        <v>898</v>
      </c>
      <c r="F6735" s="4" t="s">
        <v>22</v>
      </c>
      <c r="G6735" s="12"/>
      <c r="H6735" s="7">
        <v>11000</v>
      </c>
      <c r="I6735" s="7">
        <v>315.7</v>
      </c>
      <c r="J6735" s="7">
        <v>0</v>
      </c>
      <c r="K6735" s="7">
        <v>334.4</v>
      </c>
      <c r="L6735" s="7">
        <v>1919.78</v>
      </c>
      <c r="M6735" s="7">
        <v>25</v>
      </c>
      <c r="N6735" s="7">
        <v>0</v>
      </c>
      <c r="O6735" s="7"/>
      <c r="P6735" s="7">
        <v>800</v>
      </c>
      <c r="Q6735" s="7">
        <v>3394.88</v>
      </c>
      <c r="R6735" s="7">
        <v>7605.12</v>
      </c>
      <c r="S6735" s="4" t="s">
        <v>35</v>
      </c>
    </row>
    <row r="6736" spans="1:19" ht="26.25" hidden="1" customHeight="1" x14ac:dyDescent="0.25">
      <c r="A6736" s="10">
        <f>+SUBTOTAL(103,$B$5:B6736)</f>
        <v>188</v>
      </c>
      <c r="B6736" s="4" t="s">
        <v>11992</v>
      </c>
      <c r="C6736" s="4" t="s">
        <v>11993</v>
      </c>
      <c r="D6736" s="4" t="s">
        <v>971</v>
      </c>
      <c r="E6736" s="4" t="s">
        <v>12443</v>
      </c>
      <c r="F6736" s="4" t="s">
        <v>22</v>
      </c>
      <c r="G6736" s="12"/>
      <c r="H6736" s="7">
        <v>11000</v>
      </c>
      <c r="I6736" s="7">
        <v>315.7</v>
      </c>
      <c r="J6736" s="7">
        <v>0</v>
      </c>
      <c r="K6736" s="7">
        <v>334.4</v>
      </c>
      <c r="L6736" s="7">
        <v>1919.78</v>
      </c>
      <c r="M6736" s="7">
        <v>25</v>
      </c>
      <c r="N6736" s="7">
        <v>0</v>
      </c>
      <c r="O6736" s="7"/>
      <c r="P6736" s="7">
        <v>0</v>
      </c>
      <c r="Q6736" s="7">
        <v>2594.88</v>
      </c>
      <c r="R6736" s="7">
        <v>8405.119999999999</v>
      </c>
      <c r="S6736" s="4" t="s">
        <v>35</v>
      </c>
    </row>
    <row r="6737" spans="1:19" ht="26.25" customHeight="1" x14ac:dyDescent="0.25">
      <c r="A6737" s="10">
        <f>+SUBTOTAL(103,$B$5:B6737)</f>
        <v>189</v>
      </c>
      <c r="B6737" s="4" t="s">
        <v>421</v>
      </c>
      <c r="C6737" s="4" t="s">
        <v>10115</v>
      </c>
      <c r="D6737" s="4" t="s">
        <v>3015</v>
      </c>
      <c r="E6737" s="4" t="s">
        <v>430</v>
      </c>
      <c r="F6737" s="4" t="s">
        <v>22</v>
      </c>
      <c r="G6737" s="12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675.1</v>
      </c>
      <c r="R6737" s="7">
        <v>10324.9</v>
      </c>
      <c r="S6737" s="4" t="s">
        <v>23</v>
      </c>
    </row>
    <row r="6738" spans="1:19" ht="26.25" hidden="1" customHeight="1" x14ac:dyDescent="0.25">
      <c r="A6738" s="10">
        <f>+SUBTOTAL(103,$B$5:B6738)</f>
        <v>189</v>
      </c>
      <c r="B6738" s="4" t="s">
        <v>421</v>
      </c>
      <c r="C6738" s="4" t="s">
        <v>5045</v>
      </c>
      <c r="D6738" s="4" t="s">
        <v>3169</v>
      </c>
      <c r="E6738" s="4" t="s">
        <v>254</v>
      </c>
      <c r="F6738" s="4" t="s">
        <v>22</v>
      </c>
      <c r="G6738" s="12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675.1</v>
      </c>
      <c r="R6738" s="7">
        <v>10324.9</v>
      </c>
      <c r="S6738" s="4" t="s">
        <v>23</v>
      </c>
    </row>
    <row r="6739" spans="1:19" ht="26.25" hidden="1" customHeight="1" x14ac:dyDescent="0.25">
      <c r="A6739" s="10">
        <f>+SUBTOTAL(103,$B$5:B6739)</f>
        <v>189</v>
      </c>
      <c r="B6739" s="4" t="s">
        <v>3686</v>
      </c>
      <c r="C6739" s="4" t="s">
        <v>5062</v>
      </c>
      <c r="D6739" s="4" t="s">
        <v>971</v>
      </c>
      <c r="E6739" s="4" t="s">
        <v>12569</v>
      </c>
      <c r="F6739" s="4" t="s">
        <v>22</v>
      </c>
      <c r="G6739" s="12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355.52</v>
      </c>
      <c r="Q6739" s="7">
        <v>1030.6199999999999</v>
      </c>
      <c r="R6739" s="7">
        <v>9969.380000000001</v>
      </c>
      <c r="S6739" s="4" t="s">
        <v>35</v>
      </c>
    </row>
    <row r="6740" spans="1:19" ht="26.25" hidden="1" customHeight="1" x14ac:dyDescent="0.25">
      <c r="A6740" s="10">
        <f>+SUBTOTAL(103,$B$5:B6740)</f>
        <v>189</v>
      </c>
      <c r="B6740" s="4" t="s">
        <v>52</v>
      </c>
      <c r="C6740" s="4" t="s">
        <v>5066</v>
      </c>
      <c r="D6740" s="4" t="s">
        <v>2086</v>
      </c>
      <c r="E6740" s="4" t="s">
        <v>109</v>
      </c>
      <c r="F6740" s="4" t="s">
        <v>22</v>
      </c>
      <c r="G6740" s="12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675.1</v>
      </c>
      <c r="R6740" s="7">
        <v>10324.9</v>
      </c>
      <c r="S6740" s="4" t="s">
        <v>23</v>
      </c>
    </row>
    <row r="6741" spans="1:19" ht="26.25" hidden="1" customHeight="1" x14ac:dyDescent="0.25">
      <c r="A6741" s="10">
        <f>+SUBTOTAL(103,$B$5:B6741)</f>
        <v>189</v>
      </c>
      <c r="B6741" s="4" t="s">
        <v>52</v>
      </c>
      <c r="C6741" s="4" t="s">
        <v>5071</v>
      </c>
      <c r="D6741" s="4" t="s">
        <v>2906</v>
      </c>
      <c r="E6741" s="4" t="s">
        <v>12570</v>
      </c>
      <c r="F6741" s="4" t="s">
        <v>22</v>
      </c>
      <c r="G6741" s="12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830</v>
      </c>
      <c r="Q6741" s="7">
        <v>1505.1</v>
      </c>
      <c r="R6741" s="7">
        <v>9494.9</v>
      </c>
      <c r="S6741" s="4" t="s">
        <v>23</v>
      </c>
    </row>
    <row r="6742" spans="1:19" ht="26.25" hidden="1" customHeight="1" x14ac:dyDescent="0.25">
      <c r="A6742" s="10">
        <f>+SUBTOTAL(103,$B$5:B6742)</f>
        <v>189</v>
      </c>
      <c r="B6742" s="4" t="s">
        <v>52</v>
      </c>
      <c r="C6742" s="4" t="s">
        <v>4965</v>
      </c>
      <c r="D6742" s="4" t="s">
        <v>3015</v>
      </c>
      <c r="E6742" s="4" t="s">
        <v>12569</v>
      </c>
      <c r="F6742" s="4" t="s">
        <v>22</v>
      </c>
      <c r="G6742" s="12"/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2690.83</v>
      </c>
      <c r="Q6742" s="7">
        <v>3365.93</v>
      </c>
      <c r="R6742" s="7">
        <v>7634.07</v>
      </c>
      <c r="S6742" s="4" t="s">
        <v>23</v>
      </c>
    </row>
    <row r="6743" spans="1:19" ht="26.25" hidden="1" customHeight="1" x14ac:dyDescent="0.25">
      <c r="A6743" s="10">
        <f>+SUBTOTAL(103,$B$5:B6743)</f>
        <v>189</v>
      </c>
      <c r="B6743" s="4" t="s">
        <v>52</v>
      </c>
      <c r="C6743" s="4" t="s">
        <v>5055</v>
      </c>
      <c r="D6743" s="4" t="s">
        <v>3015</v>
      </c>
      <c r="E6743" s="4" t="s">
        <v>12569</v>
      </c>
      <c r="F6743" s="4" t="s">
        <v>22</v>
      </c>
      <c r="G6743" s="12"/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0</v>
      </c>
      <c r="Q6743" s="7">
        <v>675.1</v>
      </c>
      <c r="R6743" s="7">
        <v>10324.9</v>
      </c>
      <c r="S6743" s="4" t="s">
        <v>23</v>
      </c>
    </row>
    <row r="6744" spans="1:19" ht="26.25" hidden="1" customHeight="1" x14ac:dyDescent="0.25">
      <c r="A6744" s="10">
        <f>+SUBTOTAL(103,$B$5:B6744)</f>
        <v>189</v>
      </c>
      <c r="B6744" s="4" t="s">
        <v>52</v>
      </c>
      <c r="C6744" s="4" t="s">
        <v>5073</v>
      </c>
      <c r="D6744" s="4" t="s">
        <v>2086</v>
      </c>
      <c r="E6744" s="4" t="s">
        <v>12567</v>
      </c>
      <c r="F6744" s="4" t="s">
        <v>22</v>
      </c>
      <c r="G6744" s="12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1570</v>
      </c>
      <c r="Q6744" s="7">
        <v>2245.1</v>
      </c>
      <c r="R6744" s="7">
        <v>8754.9</v>
      </c>
      <c r="S6744" s="4" t="s">
        <v>23</v>
      </c>
    </row>
    <row r="6745" spans="1:19" ht="26.25" hidden="1" customHeight="1" x14ac:dyDescent="0.25">
      <c r="A6745" s="10">
        <f>+SUBTOTAL(103,$B$5:B6745)</f>
        <v>189</v>
      </c>
      <c r="B6745" s="4" t="s">
        <v>3687</v>
      </c>
      <c r="C6745" s="4" t="s">
        <v>5078</v>
      </c>
      <c r="D6745" s="4" t="s">
        <v>3121</v>
      </c>
      <c r="E6745" s="4" t="s">
        <v>12567</v>
      </c>
      <c r="F6745" s="4" t="s">
        <v>22</v>
      </c>
      <c r="G6745" s="12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4790.8900000000003</v>
      </c>
      <c r="Q6745" s="7">
        <v>5465.99</v>
      </c>
      <c r="R6745" s="7">
        <v>5534.01</v>
      </c>
      <c r="S6745" s="4" t="s">
        <v>23</v>
      </c>
    </row>
    <row r="6746" spans="1:19" ht="26.25" hidden="1" customHeight="1" x14ac:dyDescent="0.25">
      <c r="A6746" s="10">
        <f>+SUBTOTAL(103,$B$5:B6746)</f>
        <v>189</v>
      </c>
      <c r="B6746" s="4" t="s">
        <v>10116</v>
      </c>
      <c r="C6746" s="4" t="s">
        <v>7146</v>
      </c>
      <c r="D6746" s="4" t="s">
        <v>3015</v>
      </c>
      <c r="E6746" s="4" t="s">
        <v>12567</v>
      </c>
      <c r="F6746" s="4" t="s">
        <v>22</v>
      </c>
      <c r="G6746" s="12"/>
      <c r="H6746" s="7">
        <v>11000</v>
      </c>
      <c r="I6746" s="7">
        <v>315.7</v>
      </c>
      <c r="J6746" s="7">
        <v>0</v>
      </c>
      <c r="K6746" s="7">
        <v>334.4</v>
      </c>
      <c r="L6746" s="7">
        <v>0</v>
      </c>
      <c r="M6746" s="7">
        <v>25</v>
      </c>
      <c r="N6746" s="7">
        <v>0</v>
      </c>
      <c r="O6746" s="7"/>
      <c r="P6746" s="7">
        <v>0</v>
      </c>
      <c r="Q6746" s="7">
        <v>675.1</v>
      </c>
      <c r="R6746" s="7">
        <v>10324.9</v>
      </c>
      <c r="S6746" s="4" t="s">
        <v>23</v>
      </c>
    </row>
    <row r="6747" spans="1:19" ht="26.25" hidden="1" customHeight="1" x14ac:dyDescent="0.25">
      <c r="A6747" s="10">
        <f>+SUBTOTAL(103,$B$5:B6747)</f>
        <v>189</v>
      </c>
      <c r="B6747" s="4" t="s">
        <v>1932</v>
      </c>
      <c r="C6747" s="4" t="s">
        <v>5108</v>
      </c>
      <c r="D6747" s="4" t="s">
        <v>3039</v>
      </c>
      <c r="E6747" s="4" t="s">
        <v>254</v>
      </c>
      <c r="F6747" s="4" t="s">
        <v>22</v>
      </c>
      <c r="G6747" s="12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1000</v>
      </c>
      <c r="Q6747" s="7">
        <v>1675.1</v>
      </c>
      <c r="R6747" s="7">
        <v>9324.9</v>
      </c>
      <c r="S6747" s="4" t="s">
        <v>35</v>
      </c>
    </row>
    <row r="6748" spans="1:19" ht="26.25" hidden="1" customHeight="1" x14ac:dyDescent="0.25">
      <c r="A6748" s="10">
        <f>+SUBTOTAL(103,$B$5:B6748)</f>
        <v>189</v>
      </c>
      <c r="B6748" s="4" t="s">
        <v>1932</v>
      </c>
      <c r="C6748" s="4" t="s">
        <v>5112</v>
      </c>
      <c r="D6748" s="4" t="s">
        <v>3039</v>
      </c>
      <c r="E6748" s="4" t="s">
        <v>27</v>
      </c>
      <c r="F6748" s="4" t="s">
        <v>22</v>
      </c>
      <c r="G6748" s="12" t="s">
        <v>10538</v>
      </c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1500</v>
      </c>
      <c r="Q6748" s="7">
        <v>2175.1</v>
      </c>
      <c r="R6748" s="7">
        <v>8824.9</v>
      </c>
      <c r="S6748" s="4" t="s">
        <v>35</v>
      </c>
    </row>
    <row r="6749" spans="1:19" ht="26.25" customHeight="1" x14ac:dyDescent="0.25">
      <c r="A6749" s="10">
        <f>+SUBTOTAL(103,$B$5:B6749)</f>
        <v>190</v>
      </c>
      <c r="B6749" s="4" t="s">
        <v>3688</v>
      </c>
      <c r="C6749" s="4" t="s">
        <v>5113</v>
      </c>
      <c r="D6749" s="4" t="s">
        <v>3039</v>
      </c>
      <c r="E6749" s="4" t="s">
        <v>12568</v>
      </c>
      <c r="F6749" s="4" t="s">
        <v>22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2407.7600000000002</v>
      </c>
      <c r="Q6749" s="7">
        <v>3082.86</v>
      </c>
      <c r="R6749" s="7">
        <v>7917.1399999999994</v>
      </c>
      <c r="S6749" s="4" t="s">
        <v>35</v>
      </c>
    </row>
    <row r="6750" spans="1:19" ht="26.25" hidden="1" customHeight="1" x14ac:dyDescent="0.25">
      <c r="A6750" s="10">
        <f>+SUBTOTAL(103,$B$5:B6750)</f>
        <v>190</v>
      </c>
      <c r="B6750" s="4" t="s">
        <v>501</v>
      </c>
      <c r="C6750" s="4" t="s">
        <v>5114</v>
      </c>
      <c r="D6750" s="4" t="s">
        <v>3039</v>
      </c>
      <c r="E6750" s="4" t="s">
        <v>12569</v>
      </c>
      <c r="F6750" s="4" t="s">
        <v>22</v>
      </c>
      <c r="G6750" s="12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v>10324.9</v>
      </c>
      <c r="S6750" s="4" t="s">
        <v>35</v>
      </c>
    </row>
    <row r="6751" spans="1:19" ht="26.25" hidden="1" customHeight="1" x14ac:dyDescent="0.25">
      <c r="A6751" s="10">
        <f>+SUBTOTAL(103,$B$5:B6751)</f>
        <v>190</v>
      </c>
      <c r="B6751" s="4" t="s">
        <v>3689</v>
      </c>
      <c r="C6751" s="4" t="s">
        <v>5125</v>
      </c>
      <c r="D6751" s="4" t="s">
        <v>2563</v>
      </c>
      <c r="E6751" s="4" t="s">
        <v>12570</v>
      </c>
      <c r="F6751" s="4" t="s">
        <v>22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v>10324.9</v>
      </c>
      <c r="S6751" s="4" t="s">
        <v>23</v>
      </c>
    </row>
    <row r="6752" spans="1:19" ht="26.25" hidden="1" customHeight="1" x14ac:dyDescent="0.25">
      <c r="A6752" s="10">
        <f>+SUBTOTAL(103,$B$5:B6752)</f>
        <v>190</v>
      </c>
      <c r="B6752" s="4" t="s">
        <v>3690</v>
      </c>
      <c r="C6752" s="4" t="s">
        <v>5138</v>
      </c>
      <c r="D6752" s="4" t="s">
        <v>291</v>
      </c>
      <c r="E6752" s="4" t="s">
        <v>12565</v>
      </c>
      <c r="F6752" s="4" t="s">
        <v>22</v>
      </c>
      <c r="G6752" s="12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0</v>
      </c>
      <c r="Q6752" s="7">
        <v>675.1</v>
      </c>
      <c r="R6752" s="7">
        <v>10324.9</v>
      </c>
      <c r="S6752" s="4" t="s">
        <v>35</v>
      </c>
    </row>
    <row r="6753" spans="1:19" ht="26.25" hidden="1" customHeight="1" x14ac:dyDescent="0.25">
      <c r="A6753" s="10">
        <f>+SUBTOTAL(103,$B$5:B6753)</f>
        <v>190</v>
      </c>
      <c r="B6753" s="4" t="s">
        <v>10060</v>
      </c>
      <c r="C6753" s="4" t="s">
        <v>8979</v>
      </c>
      <c r="D6753" s="4" t="s">
        <v>3169</v>
      </c>
      <c r="E6753" s="4" t="s">
        <v>12567</v>
      </c>
      <c r="F6753" s="4" t="s">
        <v>22</v>
      </c>
      <c r="G6753" s="12"/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1170</v>
      </c>
      <c r="Q6753" s="7">
        <v>1845.1</v>
      </c>
      <c r="R6753" s="7">
        <v>9154.9</v>
      </c>
      <c r="S6753" s="4" t="s">
        <v>23</v>
      </c>
    </row>
    <row r="6754" spans="1:19" ht="26.25" hidden="1" customHeight="1" x14ac:dyDescent="0.25">
      <c r="A6754" s="10">
        <f>+SUBTOTAL(103,$B$5:B6754)</f>
        <v>190</v>
      </c>
      <c r="B6754" s="4" t="s">
        <v>167</v>
      </c>
      <c r="C6754" s="4" t="s">
        <v>4944</v>
      </c>
      <c r="D6754" s="4" t="s">
        <v>3263</v>
      </c>
      <c r="E6754" s="4" t="s">
        <v>12565</v>
      </c>
      <c r="F6754" s="4" t="s">
        <v>22</v>
      </c>
      <c r="G6754" s="12"/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0</v>
      </c>
      <c r="Q6754" s="7">
        <v>675.1</v>
      </c>
      <c r="R6754" s="7">
        <v>10324.9</v>
      </c>
      <c r="S6754" s="4" t="s">
        <v>23</v>
      </c>
    </row>
    <row r="6755" spans="1:19" ht="26.25" hidden="1" customHeight="1" x14ac:dyDescent="0.25">
      <c r="A6755" s="10">
        <f>+SUBTOTAL(103,$B$5:B6755)</f>
        <v>190</v>
      </c>
      <c r="B6755" s="4" t="s">
        <v>167</v>
      </c>
      <c r="C6755" s="4" t="s">
        <v>5165</v>
      </c>
      <c r="D6755" s="4" t="s">
        <v>3015</v>
      </c>
      <c r="E6755" s="4" t="s">
        <v>12563</v>
      </c>
      <c r="F6755" s="4" t="s">
        <v>22</v>
      </c>
      <c r="G6755" s="12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v>10324.9</v>
      </c>
      <c r="S6755" s="4" t="s">
        <v>23</v>
      </c>
    </row>
    <row r="6756" spans="1:19" ht="26.25" hidden="1" customHeight="1" x14ac:dyDescent="0.25">
      <c r="A6756" s="10">
        <f>+SUBTOTAL(103,$B$5:B6756)</f>
        <v>190</v>
      </c>
      <c r="B6756" s="4" t="s">
        <v>513</v>
      </c>
      <c r="C6756" s="4" t="s">
        <v>5184</v>
      </c>
      <c r="D6756" s="4" t="s">
        <v>216</v>
      </c>
      <c r="E6756" s="4" t="s">
        <v>12563</v>
      </c>
      <c r="F6756" s="4" t="s">
        <v>41</v>
      </c>
      <c r="G6756" s="12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0</v>
      </c>
      <c r="Q6756" s="7">
        <v>675.1</v>
      </c>
      <c r="R6756" s="7">
        <v>10324.9</v>
      </c>
      <c r="S6756" s="4" t="s">
        <v>23</v>
      </c>
    </row>
    <row r="6757" spans="1:19" ht="26.25" hidden="1" customHeight="1" x14ac:dyDescent="0.25">
      <c r="A6757" s="10">
        <f>+SUBTOTAL(103,$B$5:B6757)</f>
        <v>190</v>
      </c>
      <c r="B6757" s="4" t="s">
        <v>2642</v>
      </c>
      <c r="C6757" s="4" t="s">
        <v>5193</v>
      </c>
      <c r="D6757" s="4" t="s">
        <v>2601</v>
      </c>
      <c r="E6757" s="4" t="s">
        <v>12563</v>
      </c>
      <c r="F6757" s="4" t="s">
        <v>22</v>
      </c>
      <c r="G6757" s="12"/>
      <c r="H6757" s="7">
        <v>11000</v>
      </c>
      <c r="I6757" s="7">
        <v>315.7</v>
      </c>
      <c r="J6757" s="7">
        <v>0</v>
      </c>
      <c r="K6757" s="7">
        <v>334.4</v>
      </c>
      <c r="L6757" s="7">
        <v>1919.78</v>
      </c>
      <c r="M6757" s="7">
        <v>25</v>
      </c>
      <c r="N6757" s="7">
        <v>0</v>
      </c>
      <c r="O6757" s="7"/>
      <c r="P6757" s="7">
        <v>0</v>
      </c>
      <c r="Q6757" s="7">
        <v>2594.88</v>
      </c>
      <c r="R6757" s="7">
        <v>8405.119999999999</v>
      </c>
      <c r="S6757" s="4" t="s">
        <v>23</v>
      </c>
    </row>
    <row r="6758" spans="1:19" ht="26.25" hidden="1" customHeight="1" x14ac:dyDescent="0.25">
      <c r="A6758" s="10">
        <f>+SUBTOTAL(103,$B$5:B6758)</f>
        <v>190</v>
      </c>
      <c r="B6758" s="4" t="s">
        <v>3152</v>
      </c>
      <c r="C6758" s="4" t="s">
        <v>5201</v>
      </c>
      <c r="D6758" s="4" t="s">
        <v>3015</v>
      </c>
      <c r="E6758" s="4" t="s">
        <v>12564</v>
      </c>
      <c r="F6758" s="4" t="s">
        <v>22</v>
      </c>
      <c r="G6758" s="12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0</v>
      </c>
      <c r="Q6758" s="7">
        <v>675.1</v>
      </c>
      <c r="R6758" s="7">
        <v>10324.9</v>
      </c>
      <c r="S6758" s="4" t="s">
        <v>23</v>
      </c>
    </row>
    <row r="6759" spans="1:19" ht="26.25" hidden="1" customHeight="1" x14ac:dyDescent="0.25">
      <c r="A6759" s="10">
        <f>+SUBTOTAL(103,$B$5:B6759)</f>
        <v>190</v>
      </c>
      <c r="B6759" s="4" t="s">
        <v>3692</v>
      </c>
      <c r="C6759" s="4" t="s">
        <v>5211</v>
      </c>
      <c r="D6759" s="4" t="s">
        <v>3039</v>
      </c>
      <c r="E6759" s="4" t="s">
        <v>12564</v>
      </c>
      <c r="F6759" s="4" t="s">
        <v>22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6070.68</v>
      </c>
      <c r="Q6759" s="7">
        <v>6745.78</v>
      </c>
      <c r="R6759" s="7">
        <v>4254.22</v>
      </c>
      <c r="S6759" s="4" t="s">
        <v>35</v>
      </c>
    </row>
    <row r="6760" spans="1:19" ht="26.25" hidden="1" customHeight="1" x14ac:dyDescent="0.25">
      <c r="A6760" s="10">
        <f>+SUBTOTAL(103,$B$5:B6760)</f>
        <v>190</v>
      </c>
      <c r="B6760" s="4" t="s">
        <v>515</v>
      </c>
      <c r="C6760" s="4" t="s">
        <v>5175</v>
      </c>
      <c r="D6760" s="4" t="s">
        <v>2906</v>
      </c>
      <c r="E6760" s="4" t="s">
        <v>12566</v>
      </c>
      <c r="F6760" s="4" t="s">
        <v>22</v>
      </c>
      <c r="G6760" s="12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3084.54</v>
      </c>
      <c r="Q6760" s="7">
        <v>3759.64</v>
      </c>
      <c r="R6760" s="7">
        <v>7240.3600000000006</v>
      </c>
      <c r="S6760" s="4" t="s">
        <v>23</v>
      </c>
    </row>
    <row r="6761" spans="1:19" ht="26.25" hidden="1" customHeight="1" x14ac:dyDescent="0.25">
      <c r="A6761" s="10">
        <f>+SUBTOTAL(103,$B$5:B6761)</f>
        <v>190</v>
      </c>
      <c r="B6761" s="4" t="s">
        <v>266</v>
      </c>
      <c r="C6761" s="4" t="s">
        <v>5218</v>
      </c>
      <c r="D6761" s="4" t="s">
        <v>2563</v>
      </c>
      <c r="E6761" s="4" t="s">
        <v>12564</v>
      </c>
      <c r="F6761" s="4" t="s">
        <v>22</v>
      </c>
      <c r="G6761" s="12"/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675.1</v>
      </c>
      <c r="R6761" s="7">
        <v>10324.9</v>
      </c>
      <c r="S6761" s="4" t="s">
        <v>23</v>
      </c>
    </row>
    <row r="6762" spans="1:19" ht="26.25" hidden="1" customHeight="1" x14ac:dyDescent="0.25">
      <c r="A6762" s="10">
        <f>+SUBTOTAL(103,$B$5:B6762)</f>
        <v>190</v>
      </c>
      <c r="B6762" s="4" t="s">
        <v>3693</v>
      </c>
      <c r="C6762" s="4" t="s">
        <v>5223</v>
      </c>
      <c r="D6762" s="4" t="s">
        <v>3039</v>
      </c>
      <c r="E6762" s="4" t="s">
        <v>12570</v>
      </c>
      <c r="F6762" s="4" t="s">
        <v>22</v>
      </c>
      <c r="G6762" s="12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3585.55</v>
      </c>
      <c r="Q6762" s="7">
        <v>4260.6499999999996</v>
      </c>
      <c r="R6762" s="7">
        <v>6739.35</v>
      </c>
      <c r="S6762" s="4" t="s">
        <v>35</v>
      </c>
    </row>
    <row r="6763" spans="1:19" ht="26.25" hidden="1" customHeight="1" x14ac:dyDescent="0.25">
      <c r="A6763" s="10">
        <f>+SUBTOTAL(103,$B$5:B6763)</f>
        <v>190</v>
      </c>
      <c r="B6763" s="4" t="s">
        <v>3694</v>
      </c>
      <c r="C6763" s="4" t="s">
        <v>5224</v>
      </c>
      <c r="D6763" s="4" t="s">
        <v>971</v>
      </c>
      <c r="E6763" s="4" t="s">
        <v>12563</v>
      </c>
      <c r="F6763" s="4" t="s">
        <v>22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675.1</v>
      </c>
      <c r="R6763" s="7">
        <v>10324.9</v>
      </c>
      <c r="S6763" s="4" t="s">
        <v>35</v>
      </c>
    </row>
    <row r="6764" spans="1:19" ht="26.25" hidden="1" customHeight="1" x14ac:dyDescent="0.25">
      <c r="A6764" s="10">
        <f>+SUBTOTAL(103,$B$5:B6764)</f>
        <v>190</v>
      </c>
      <c r="B6764" s="4" t="s">
        <v>1606</v>
      </c>
      <c r="C6764" s="4" t="s">
        <v>5232</v>
      </c>
      <c r="D6764" s="4" t="s">
        <v>3039</v>
      </c>
      <c r="E6764" s="4" t="s">
        <v>481</v>
      </c>
      <c r="F6764" s="4" t="s">
        <v>22</v>
      </c>
      <c r="G6764" s="12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675.1</v>
      </c>
      <c r="R6764" s="7">
        <v>10324.9</v>
      </c>
      <c r="S6764" s="4" t="s">
        <v>35</v>
      </c>
    </row>
    <row r="6765" spans="1:19" ht="26.25" hidden="1" customHeight="1" x14ac:dyDescent="0.25">
      <c r="A6765" s="10">
        <f>+SUBTOTAL(103,$B$5:B6765)</f>
        <v>190</v>
      </c>
      <c r="B6765" s="4" t="s">
        <v>5242</v>
      </c>
      <c r="C6765" s="4" t="s">
        <v>5243</v>
      </c>
      <c r="D6765" s="4" t="s">
        <v>3009</v>
      </c>
      <c r="E6765" s="4" t="s">
        <v>12566</v>
      </c>
      <c r="F6765" s="4" t="s">
        <v>22</v>
      </c>
      <c r="G6765" s="12" t="s">
        <v>10538</v>
      </c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v>10324.9</v>
      </c>
      <c r="S6765" s="4" t="s">
        <v>35</v>
      </c>
    </row>
    <row r="6766" spans="1:19" ht="26.25" hidden="1" customHeight="1" x14ac:dyDescent="0.25">
      <c r="A6766" s="10">
        <f>+SUBTOTAL(103,$B$5:B6766)</f>
        <v>190</v>
      </c>
      <c r="B6766" s="4" t="s">
        <v>1942</v>
      </c>
      <c r="C6766" s="4" t="s">
        <v>5255</v>
      </c>
      <c r="D6766" s="4" t="s">
        <v>2668</v>
      </c>
      <c r="E6766" s="4" t="s">
        <v>12569</v>
      </c>
      <c r="F6766" s="4" t="s">
        <v>22</v>
      </c>
      <c r="G6766" s="12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2892.67</v>
      </c>
      <c r="Q6766" s="7">
        <v>3567.77</v>
      </c>
      <c r="R6766" s="7">
        <v>7432.23</v>
      </c>
      <c r="S6766" s="4" t="s">
        <v>23</v>
      </c>
    </row>
    <row r="6767" spans="1:19" ht="26.25" hidden="1" customHeight="1" x14ac:dyDescent="0.25">
      <c r="A6767" s="10">
        <f>+SUBTOTAL(103,$B$5:B6767)</f>
        <v>190</v>
      </c>
      <c r="B6767" s="4" t="s">
        <v>3695</v>
      </c>
      <c r="C6767" s="4" t="s">
        <v>5257</v>
      </c>
      <c r="D6767" s="4" t="s">
        <v>2563</v>
      </c>
      <c r="E6767" s="4" t="s">
        <v>12565</v>
      </c>
      <c r="F6767" s="4" t="s">
        <v>22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1919.78</v>
      </c>
      <c r="M6767" s="7">
        <v>25</v>
      </c>
      <c r="N6767" s="7">
        <v>0</v>
      </c>
      <c r="O6767" s="7"/>
      <c r="P6767" s="7">
        <v>0</v>
      </c>
      <c r="Q6767" s="7">
        <v>2594.88</v>
      </c>
      <c r="R6767" s="7">
        <v>8405.119999999999</v>
      </c>
      <c r="S6767" s="4" t="s">
        <v>23</v>
      </c>
    </row>
    <row r="6768" spans="1:19" ht="26.25" hidden="1" customHeight="1" x14ac:dyDescent="0.25">
      <c r="A6768" s="10">
        <f>+SUBTOTAL(103,$B$5:B6768)</f>
        <v>190</v>
      </c>
      <c r="B6768" s="4" t="s">
        <v>3696</v>
      </c>
      <c r="C6768" s="4" t="s">
        <v>5163</v>
      </c>
      <c r="D6768" s="4" t="s">
        <v>2534</v>
      </c>
      <c r="E6768" s="4" t="s">
        <v>12567</v>
      </c>
      <c r="F6768" s="4" t="s">
        <v>22</v>
      </c>
      <c r="G6768" s="12" t="s">
        <v>10538</v>
      </c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v>10324.9</v>
      </c>
      <c r="S6768" s="4" t="s">
        <v>35</v>
      </c>
    </row>
    <row r="6769" spans="1:19" ht="26.25" hidden="1" customHeight="1" x14ac:dyDescent="0.25">
      <c r="A6769" s="10">
        <f>+SUBTOTAL(103,$B$5:B6769)</f>
        <v>190</v>
      </c>
      <c r="B6769" s="4" t="s">
        <v>3697</v>
      </c>
      <c r="C6769" s="4" t="s">
        <v>5265</v>
      </c>
      <c r="D6769" s="4" t="s">
        <v>3015</v>
      </c>
      <c r="E6769" s="4" t="s">
        <v>12569</v>
      </c>
      <c r="F6769" s="4" t="s">
        <v>22</v>
      </c>
      <c r="G6769" s="12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v>10324.9</v>
      </c>
      <c r="S6769" s="4" t="s">
        <v>23</v>
      </c>
    </row>
    <row r="6770" spans="1:19" ht="26.25" hidden="1" customHeight="1" x14ac:dyDescent="0.25">
      <c r="A6770" s="10">
        <f>+SUBTOTAL(103,$B$5:B6770)</f>
        <v>190</v>
      </c>
      <c r="B6770" s="4" t="s">
        <v>3698</v>
      </c>
      <c r="C6770" s="4" t="s">
        <v>5277</v>
      </c>
      <c r="D6770" s="4" t="s">
        <v>2563</v>
      </c>
      <c r="E6770" s="4" t="s">
        <v>12570</v>
      </c>
      <c r="F6770" s="4" t="s">
        <v>98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830</v>
      </c>
      <c r="Q6770" s="7">
        <v>1505.1</v>
      </c>
      <c r="R6770" s="7">
        <v>9494.9</v>
      </c>
      <c r="S6770" s="4" t="s">
        <v>23</v>
      </c>
    </row>
    <row r="6771" spans="1:19" ht="26.25" hidden="1" customHeight="1" x14ac:dyDescent="0.25">
      <c r="A6771" s="10">
        <f>+SUBTOTAL(103,$B$5:B6771)</f>
        <v>190</v>
      </c>
      <c r="B6771" s="4" t="s">
        <v>3699</v>
      </c>
      <c r="C6771" s="4" t="s">
        <v>5298</v>
      </c>
      <c r="D6771" s="4" t="s">
        <v>3039</v>
      </c>
      <c r="E6771" s="4" t="s">
        <v>12567</v>
      </c>
      <c r="F6771" s="4" t="s">
        <v>22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675.1</v>
      </c>
      <c r="R6771" s="7">
        <v>10324.9</v>
      </c>
      <c r="S6771" s="4" t="s">
        <v>35</v>
      </c>
    </row>
    <row r="6772" spans="1:19" ht="26.25" hidden="1" customHeight="1" x14ac:dyDescent="0.25">
      <c r="A6772" s="10">
        <f>+SUBTOTAL(103,$B$5:B6772)</f>
        <v>190</v>
      </c>
      <c r="B6772" s="4" t="s">
        <v>3700</v>
      </c>
      <c r="C6772" s="4" t="s">
        <v>5304</v>
      </c>
      <c r="D6772" s="4" t="s">
        <v>2563</v>
      </c>
      <c r="E6772" s="4" t="s">
        <v>27</v>
      </c>
      <c r="F6772" s="4" t="s">
        <v>22</v>
      </c>
      <c r="G6772" s="12" t="s">
        <v>10538</v>
      </c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5138.8500000000004</v>
      </c>
      <c r="Q6772" s="7">
        <v>5813.95</v>
      </c>
      <c r="R6772" s="7">
        <v>5186.05</v>
      </c>
      <c r="S6772" s="4" t="s">
        <v>35</v>
      </c>
    </row>
    <row r="6773" spans="1:19" ht="26.25" hidden="1" customHeight="1" x14ac:dyDescent="0.25">
      <c r="A6773" s="10">
        <f>+SUBTOTAL(103,$B$5:B6773)</f>
        <v>190</v>
      </c>
      <c r="B6773" s="4" t="s">
        <v>3701</v>
      </c>
      <c r="C6773" s="4" t="s">
        <v>5311</v>
      </c>
      <c r="D6773" s="4" t="s">
        <v>3039</v>
      </c>
      <c r="E6773" s="4" t="s">
        <v>440</v>
      </c>
      <c r="F6773" s="4" t="s">
        <v>22</v>
      </c>
      <c r="G6773" s="12" t="s">
        <v>10538</v>
      </c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0</v>
      </c>
      <c r="Q6773" s="7">
        <v>675.1</v>
      </c>
      <c r="R6773" s="7">
        <v>10324.9</v>
      </c>
      <c r="S6773" s="4" t="s">
        <v>35</v>
      </c>
    </row>
    <row r="6774" spans="1:19" ht="26.25" hidden="1" customHeight="1" x14ac:dyDescent="0.25">
      <c r="A6774" s="10">
        <f>+SUBTOTAL(103,$B$5:B6774)</f>
        <v>190</v>
      </c>
      <c r="B6774" s="4" t="s">
        <v>4505</v>
      </c>
      <c r="C6774" s="4" t="s">
        <v>5312</v>
      </c>
      <c r="D6774" s="4" t="s">
        <v>3039</v>
      </c>
      <c r="E6774" s="4" t="s">
        <v>12570</v>
      </c>
      <c r="F6774" s="4" t="s">
        <v>22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v>10324.9</v>
      </c>
      <c r="S6774" s="4" t="s">
        <v>35</v>
      </c>
    </row>
    <row r="6775" spans="1:19" ht="26.25" hidden="1" customHeight="1" x14ac:dyDescent="0.25">
      <c r="A6775" s="10">
        <f>+SUBTOTAL(103,$B$5:B6775)</f>
        <v>190</v>
      </c>
      <c r="B6775" s="4" t="s">
        <v>3617</v>
      </c>
      <c r="C6775" s="4" t="s">
        <v>4848</v>
      </c>
      <c r="D6775" s="4" t="s">
        <v>2563</v>
      </c>
      <c r="E6775" s="4" t="s">
        <v>12570</v>
      </c>
      <c r="F6775" s="4" t="s">
        <v>22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0</v>
      </c>
      <c r="Q6775" s="7">
        <v>675.1</v>
      </c>
      <c r="R6775" s="7">
        <v>10324.9</v>
      </c>
      <c r="S6775" s="4" t="s">
        <v>23</v>
      </c>
    </row>
    <row r="6776" spans="1:19" ht="26.25" hidden="1" customHeight="1" x14ac:dyDescent="0.25">
      <c r="A6776" s="10">
        <f>+SUBTOTAL(103,$B$5:B6776)</f>
        <v>190</v>
      </c>
      <c r="B6776" s="4" t="s">
        <v>3702</v>
      </c>
      <c r="C6776" s="4" t="s">
        <v>5200</v>
      </c>
      <c r="D6776" s="4" t="s">
        <v>2534</v>
      </c>
      <c r="E6776" s="4" t="s">
        <v>12570</v>
      </c>
      <c r="F6776" s="4" t="s">
        <v>22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675.1</v>
      </c>
      <c r="R6776" s="7">
        <v>10324.9</v>
      </c>
      <c r="S6776" s="4" t="s">
        <v>23</v>
      </c>
    </row>
    <row r="6777" spans="1:19" ht="26.25" hidden="1" customHeight="1" x14ac:dyDescent="0.25">
      <c r="A6777" s="10">
        <f>+SUBTOTAL(103,$B$5:B6777)</f>
        <v>190</v>
      </c>
      <c r="B6777" s="4" t="s">
        <v>3703</v>
      </c>
      <c r="C6777" s="4" t="s">
        <v>5330</v>
      </c>
      <c r="D6777" s="4" t="s">
        <v>1420</v>
      </c>
      <c r="E6777" s="4" t="s">
        <v>96</v>
      </c>
      <c r="F6777" s="4" t="s">
        <v>22</v>
      </c>
      <c r="G6777" s="12" t="s">
        <v>10538</v>
      </c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50</v>
      </c>
      <c r="Q6777" s="7">
        <v>725.1</v>
      </c>
      <c r="R6777" s="7">
        <v>10274.9</v>
      </c>
      <c r="S6777" s="4" t="s">
        <v>35</v>
      </c>
    </row>
    <row r="6778" spans="1:19" ht="26.25" hidden="1" customHeight="1" x14ac:dyDescent="0.25">
      <c r="A6778" s="10">
        <f>+SUBTOTAL(103,$B$5:B6778)</f>
        <v>190</v>
      </c>
      <c r="B6778" s="4" t="s">
        <v>3704</v>
      </c>
      <c r="C6778" s="4" t="s">
        <v>5337</v>
      </c>
      <c r="D6778" s="4" t="s">
        <v>3039</v>
      </c>
      <c r="E6778" s="4" t="s">
        <v>12567</v>
      </c>
      <c r="F6778" s="4" t="s">
        <v>22</v>
      </c>
      <c r="G6778" s="12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1000</v>
      </c>
      <c r="Q6778" s="7">
        <v>1675.1</v>
      </c>
      <c r="R6778" s="7">
        <v>9324.9</v>
      </c>
      <c r="S6778" s="4" t="s">
        <v>35</v>
      </c>
    </row>
    <row r="6779" spans="1:19" ht="26.25" hidden="1" customHeight="1" x14ac:dyDescent="0.25">
      <c r="A6779" s="10">
        <f>+SUBTOTAL(103,$B$5:B6779)</f>
        <v>190</v>
      </c>
      <c r="B6779" s="4" t="s">
        <v>3705</v>
      </c>
      <c r="C6779" s="4" t="s">
        <v>5339</v>
      </c>
      <c r="D6779" s="4" t="s">
        <v>2563</v>
      </c>
      <c r="E6779" s="4" t="s">
        <v>10395</v>
      </c>
      <c r="F6779" s="4" t="s">
        <v>22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0</v>
      </c>
      <c r="Q6779" s="7">
        <v>675.1</v>
      </c>
      <c r="R6779" s="7">
        <v>10324.9</v>
      </c>
      <c r="S6779" s="4" t="s">
        <v>23</v>
      </c>
    </row>
    <row r="6780" spans="1:19" ht="26.25" hidden="1" customHeight="1" x14ac:dyDescent="0.25">
      <c r="A6780" s="10">
        <f>+SUBTOTAL(103,$B$5:B6780)</f>
        <v>190</v>
      </c>
      <c r="B6780" s="4" t="s">
        <v>3706</v>
      </c>
      <c r="C6780" s="4" t="s">
        <v>4869</v>
      </c>
      <c r="D6780" s="4" t="s">
        <v>3039</v>
      </c>
      <c r="E6780" s="4" t="s">
        <v>12567</v>
      </c>
      <c r="F6780" s="4" t="s">
        <v>22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675.1</v>
      </c>
      <c r="R6780" s="7">
        <v>10324.9</v>
      </c>
      <c r="S6780" s="4" t="s">
        <v>35</v>
      </c>
    </row>
    <row r="6781" spans="1:19" ht="26.25" hidden="1" customHeight="1" x14ac:dyDescent="0.25">
      <c r="A6781" s="10">
        <f>+SUBTOTAL(103,$B$5:B6781)</f>
        <v>190</v>
      </c>
      <c r="B6781" s="4" t="s">
        <v>536</v>
      </c>
      <c r="C6781" s="4" t="s">
        <v>5344</v>
      </c>
      <c r="D6781" s="4" t="s">
        <v>2563</v>
      </c>
      <c r="E6781" s="4" t="s">
        <v>12564</v>
      </c>
      <c r="F6781" s="4" t="s">
        <v>22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v>10324.9</v>
      </c>
      <c r="S6781" s="4" t="s">
        <v>23</v>
      </c>
    </row>
    <row r="6782" spans="1:19" ht="26.25" hidden="1" customHeight="1" x14ac:dyDescent="0.25">
      <c r="A6782" s="10">
        <f>+SUBTOTAL(103,$B$5:B6782)</f>
        <v>190</v>
      </c>
      <c r="B6782" s="4" t="s">
        <v>10670</v>
      </c>
      <c r="C6782" s="4" t="s">
        <v>10671</v>
      </c>
      <c r="D6782" s="4" t="s">
        <v>1072</v>
      </c>
      <c r="E6782" s="4" t="s">
        <v>12443</v>
      </c>
      <c r="F6782" s="4" t="s">
        <v>22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675.1</v>
      </c>
      <c r="R6782" s="7">
        <v>10324.9</v>
      </c>
      <c r="S6782" s="4" t="s">
        <v>35</v>
      </c>
    </row>
    <row r="6783" spans="1:19" ht="26.25" hidden="1" customHeight="1" x14ac:dyDescent="0.25">
      <c r="A6783" s="10">
        <f>+SUBTOTAL(103,$B$5:B6783)</f>
        <v>190</v>
      </c>
      <c r="B6783" s="4" t="s">
        <v>547</v>
      </c>
      <c r="C6783" s="4" t="s">
        <v>5392</v>
      </c>
      <c r="D6783" s="4" t="s">
        <v>3169</v>
      </c>
      <c r="E6783" s="4" t="s">
        <v>129</v>
      </c>
      <c r="F6783" s="4" t="s">
        <v>22</v>
      </c>
      <c r="G6783" s="12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v>10324.9</v>
      </c>
      <c r="S6783" s="4" t="s">
        <v>23</v>
      </c>
    </row>
    <row r="6784" spans="1:19" ht="26.25" hidden="1" customHeight="1" x14ac:dyDescent="0.25">
      <c r="A6784" s="10">
        <f>+SUBTOTAL(103,$B$5:B6784)</f>
        <v>190</v>
      </c>
      <c r="B6784" s="4" t="s">
        <v>3707</v>
      </c>
      <c r="C6784" s="4" t="s">
        <v>5401</v>
      </c>
      <c r="D6784" s="4" t="s">
        <v>2086</v>
      </c>
      <c r="E6784" s="4" t="s">
        <v>12563</v>
      </c>
      <c r="F6784" s="4" t="s">
        <v>22</v>
      </c>
      <c r="G6784" s="12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v>10324.9</v>
      </c>
      <c r="S6784" s="4" t="s">
        <v>23</v>
      </c>
    </row>
    <row r="6785" spans="1:19" ht="26.25" customHeight="1" x14ac:dyDescent="0.25">
      <c r="A6785" s="10">
        <f>+SUBTOTAL(103,$B$5:B6785)</f>
        <v>191</v>
      </c>
      <c r="B6785" s="4" t="s">
        <v>549</v>
      </c>
      <c r="C6785" s="4" t="s">
        <v>5405</v>
      </c>
      <c r="D6785" s="4" t="s">
        <v>2563</v>
      </c>
      <c r="E6785" s="4" t="s">
        <v>12568</v>
      </c>
      <c r="F6785" s="4" t="s">
        <v>22</v>
      </c>
      <c r="G6785" s="12"/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v>10324.9</v>
      </c>
      <c r="S6785" s="4" t="s">
        <v>23</v>
      </c>
    </row>
    <row r="6786" spans="1:19" ht="26.25" hidden="1" customHeight="1" x14ac:dyDescent="0.25">
      <c r="A6786" s="10">
        <f>+SUBTOTAL(103,$B$5:B6786)</f>
        <v>191</v>
      </c>
      <c r="B6786" s="4" t="s">
        <v>549</v>
      </c>
      <c r="C6786" s="4" t="s">
        <v>5406</v>
      </c>
      <c r="D6786" s="4" t="s">
        <v>3039</v>
      </c>
      <c r="E6786" s="4" t="s">
        <v>27</v>
      </c>
      <c r="F6786" s="4" t="s">
        <v>22</v>
      </c>
      <c r="G6786" s="12" t="s">
        <v>10538</v>
      </c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3802.17</v>
      </c>
      <c r="Q6786" s="7">
        <v>4477.2700000000004</v>
      </c>
      <c r="R6786" s="7">
        <v>6522.73</v>
      </c>
      <c r="S6786" s="4" t="s">
        <v>23</v>
      </c>
    </row>
    <row r="6787" spans="1:19" ht="26.25" hidden="1" customHeight="1" x14ac:dyDescent="0.25">
      <c r="A6787" s="10">
        <f>+SUBTOTAL(103,$B$5:B6787)</f>
        <v>191</v>
      </c>
      <c r="B6787" s="4" t="s">
        <v>3708</v>
      </c>
      <c r="C6787" s="4" t="s">
        <v>5419</v>
      </c>
      <c r="D6787" s="4" t="s">
        <v>2563</v>
      </c>
      <c r="E6787" s="4" t="s">
        <v>12565</v>
      </c>
      <c r="F6787" s="4" t="s">
        <v>22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675.1</v>
      </c>
      <c r="R6787" s="7">
        <v>10324.9</v>
      </c>
      <c r="S6787" s="4" t="s">
        <v>23</v>
      </c>
    </row>
    <row r="6788" spans="1:19" ht="26.25" hidden="1" customHeight="1" x14ac:dyDescent="0.25">
      <c r="A6788" s="10">
        <f>+SUBTOTAL(103,$B$5:B6788)</f>
        <v>191</v>
      </c>
      <c r="B6788" s="4" t="s">
        <v>3709</v>
      </c>
      <c r="C6788" s="4" t="s">
        <v>5425</v>
      </c>
      <c r="D6788" s="4" t="s">
        <v>3039</v>
      </c>
      <c r="E6788" s="4" t="s">
        <v>96</v>
      </c>
      <c r="F6788" s="4" t="s">
        <v>22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50</v>
      </c>
      <c r="Q6788" s="7">
        <v>725.1</v>
      </c>
      <c r="R6788" s="7">
        <v>10274.9</v>
      </c>
      <c r="S6788" s="4" t="s">
        <v>35</v>
      </c>
    </row>
    <row r="6789" spans="1:19" ht="26.25" hidden="1" customHeight="1" x14ac:dyDescent="0.25">
      <c r="A6789" s="10">
        <f>+SUBTOTAL(103,$B$5:B6789)</f>
        <v>191</v>
      </c>
      <c r="B6789" s="4" t="s">
        <v>554</v>
      </c>
      <c r="C6789" s="4" t="s">
        <v>5437</v>
      </c>
      <c r="D6789" s="4" t="s">
        <v>2563</v>
      </c>
      <c r="E6789" s="4" t="s">
        <v>72</v>
      </c>
      <c r="F6789" s="4" t="s">
        <v>98</v>
      </c>
      <c r="G6789" s="12"/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0</v>
      </c>
      <c r="Q6789" s="7">
        <v>675.1</v>
      </c>
      <c r="R6789" s="7">
        <v>10324.9</v>
      </c>
      <c r="S6789" s="4" t="s">
        <v>23</v>
      </c>
    </row>
    <row r="6790" spans="1:19" ht="26.25" hidden="1" customHeight="1" x14ac:dyDescent="0.25">
      <c r="A6790" s="10">
        <f>+SUBTOTAL(103,$B$5:B6790)</f>
        <v>191</v>
      </c>
      <c r="B6790" s="4" t="s">
        <v>3710</v>
      </c>
      <c r="C6790" s="4" t="s">
        <v>5441</v>
      </c>
      <c r="D6790" s="4" t="s">
        <v>971</v>
      </c>
      <c r="E6790" s="4" t="s">
        <v>12570</v>
      </c>
      <c r="F6790" s="4" t="s">
        <v>22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3839.56</v>
      </c>
      <c r="M6790" s="7">
        <v>25</v>
      </c>
      <c r="N6790" s="7">
        <v>0</v>
      </c>
      <c r="O6790" s="7"/>
      <c r="P6790" s="7">
        <v>0</v>
      </c>
      <c r="Q6790" s="7">
        <v>4514.66</v>
      </c>
      <c r="R6790" s="7">
        <v>6485.34</v>
      </c>
      <c r="S6790" s="4" t="s">
        <v>35</v>
      </c>
    </row>
    <row r="6791" spans="1:19" ht="26.25" hidden="1" customHeight="1" x14ac:dyDescent="0.25">
      <c r="A6791" s="10">
        <f>+SUBTOTAL(103,$B$5:B6791)</f>
        <v>191</v>
      </c>
      <c r="B6791" s="4" t="s">
        <v>3711</v>
      </c>
      <c r="C6791" s="4" t="s">
        <v>5445</v>
      </c>
      <c r="D6791" s="4" t="s">
        <v>971</v>
      </c>
      <c r="E6791" s="4" t="s">
        <v>12564</v>
      </c>
      <c r="F6791" s="4" t="s">
        <v>22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0</v>
      </c>
      <c r="Q6791" s="7">
        <v>675.1</v>
      </c>
      <c r="R6791" s="7">
        <v>10324.9</v>
      </c>
      <c r="S6791" s="4" t="s">
        <v>35</v>
      </c>
    </row>
    <row r="6792" spans="1:19" ht="26.25" hidden="1" customHeight="1" x14ac:dyDescent="0.25">
      <c r="A6792" s="10">
        <f>+SUBTOTAL(103,$B$5:B6792)</f>
        <v>191</v>
      </c>
      <c r="B6792" s="4" t="s">
        <v>191</v>
      </c>
      <c r="C6792" s="4" t="s">
        <v>4907</v>
      </c>
      <c r="D6792" s="4" t="s">
        <v>3263</v>
      </c>
      <c r="E6792" s="4" t="s">
        <v>12570</v>
      </c>
      <c r="F6792" s="4" t="s">
        <v>22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v>10324.9</v>
      </c>
      <c r="S6792" s="4" t="s">
        <v>23</v>
      </c>
    </row>
    <row r="6793" spans="1:19" ht="26.25" hidden="1" customHeight="1" x14ac:dyDescent="0.25">
      <c r="A6793" s="10">
        <f>+SUBTOTAL(103,$B$5:B6793)</f>
        <v>191</v>
      </c>
      <c r="B6793" s="4" t="s">
        <v>191</v>
      </c>
      <c r="C6793" s="4" t="s">
        <v>5455</v>
      </c>
      <c r="D6793" s="4" t="s">
        <v>2086</v>
      </c>
      <c r="E6793" s="4" t="s">
        <v>12567</v>
      </c>
      <c r="F6793" s="4" t="s">
        <v>22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v>10324.9</v>
      </c>
      <c r="S6793" s="4" t="s">
        <v>23</v>
      </c>
    </row>
    <row r="6794" spans="1:19" ht="26.25" hidden="1" customHeight="1" x14ac:dyDescent="0.25">
      <c r="A6794" s="10">
        <f>+SUBTOTAL(103,$B$5:B6794)</f>
        <v>191</v>
      </c>
      <c r="B6794" s="4" t="s">
        <v>191</v>
      </c>
      <c r="C6794" s="4" t="s">
        <v>5457</v>
      </c>
      <c r="D6794" s="4" t="s">
        <v>2086</v>
      </c>
      <c r="E6794" s="4" t="s">
        <v>12567</v>
      </c>
      <c r="F6794" s="4" t="s">
        <v>22</v>
      </c>
      <c r="G6794" s="12" t="s">
        <v>10538</v>
      </c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6008</v>
      </c>
      <c r="Q6794" s="7">
        <v>6683.1</v>
      </c>
      <c r="R6794" s="7">
        <v>4316.8999999999996</v>
      </c>
      <c r="S6794" s="4" t="s">
        <v>23</v>
      </c>
    </row>
    <row r="6795" spans="1:19" ht="26.25" hidden="1" customHeight="1" x14ac:dyDescent="0.25">
      <c r="A6795" s="10">
        <f>+SUBTOTAL(103,$B$5:B6795)</f>
        <v>191</v>
      </c>
      <c r="B6795" s="4" t="s">
        <v>558</v>
      </c>
      <c r="C6795" s="4" t="s">
        <v>5463</v>
      </c>
      <c r="D6795" s="4" t="s">
        <v>3015</v>
      </c>
      <c r="E6795" s="4" t="s">
        <v>12563</v>
      </c>
      <c r="F6795" s="4" t="s">
        <v>22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675.1</v>
      </c>
      <c r="R6795" s="7">
        <v>10324.9</v>
      </c>
      <c r="S6795" s="4" t="s">
        <v>23</v>
      </c>
    </row>
    <row r="6796" spans="1:19" ht="26.25" hidden="1" customHeight="1" x14ac:dyDescent="0.25">
      <c r="A6796" s="10">
        <f>+SUBTOTAL(103,$B$5:B6796)</f>
        <v>191</v>
      </c>
      <c r="B6796" s="4" t="s">
        <v>559</v>
      </c>
      <c r="C6796" s="4" t="s">
        <v>5470</v>
      </c>
      <c r="D6796" s="4" t="s">
        <v>2563</v>
      </c>
      <c r="E6796" s="4" t="s">
        <v>12566</v>
      </c>
      <c r="F6796" s="4" t="s">
        <v>22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355.52</v>
      </c>
      <c r="Q6796" s="7">
        <v>1030.6199999999999</v>
      </c>
      <c r="R6796" s="7">
        <v>9969.380000000001</v>
      </c>
      <c r="S6796" s="4" t="s">
        <v>23</v>
      </c>
    </row>
    <row r="6797" spans="1:19" ht="26.25" hidden="1" customHeight="1" x14ac:dyDescent="0.25">
      <c r="A6797" s="10">
        <f>+SUBTOTAL(103,$B$5:B6797)</f>
        <v>191</v>
      </c>
      <c r="B6797" s="4" t="s">
        <v>3712</v>
      </c>
      <c r="C6797" s="4" t="s">
        <v>5476</v>
      </c>
      <c r="D6797" s="4" t="s">
        <v>3169</v>
      </c>
      <c r="E6797" s="4" t="s">
        <v>12563</v>
      </c>
      <c r="F6797" s="4" t="s">
        <v>22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v>10324.9</v>
      </c>
      <c r="S6797" s="4" t="s">
        <v>23</v>
      </c>
    </row>
    <row r="6798" spans="1:19" ht="26.25" hidden="1" customHeight="1" x14ac:dyDescent="0.25">
      <c r="A6798" s="10">
        <f>+SUBTOTAL(103,$B$5:B6798)</f>
        <v>191</v>
      </c>
      <c r="B6798" s="4" t="s">
        <v>3713</v>
      </c>
      <c r="C6798" s="4" t="s">
        <v>5420</v>
      </c>
      <c r="D6798" s="4" t="s">
        <v>2086</v>
      </c>
      <c r="E6798" s="4" t="s">
        <v>12567</v>
      </c>
      <c r="F6798" s="4" t="s">
        <v>22</v>
      </c>
      <c r="G6798" s="12"/>
      <c r="H6798" s="7">
        <v>11000</v>
      </c>
      <c r="I6798" s="7">
        <v>315.7</v>
      </c>
      <c r="J6798" s="7">
        <v>0</v>
      </c>
      <c r="K6798" s="7">
        <v>334.4</v>
      </c>
      <c r="L6798" s="7">
        <v>0</v>
      </c>
      <c r="M6798" s="7">
        <v>25</v>
      </c>
      <c r="N6798" s="7">
        <v>0</v>
      </c>
      <c r="O6798" s="7"/>
      <c r="P6798" s="7">
        <v>0</v>
      </c>
      <c r="Q6798" s="7">
        <v>675.1</v>
      </c>
      <c r="R6798" s="7">
        <v>10324.9</v>
      </c>
      <c r="S6798" s="4" t="s">
        <v>23</v>
      </c>
    </row>
    <row r="6799" spans="1:19" ht="26.25" hidden="1" customHeight="1" x14ac:dyDescent="0.25">
      <c r="A6799" s="10">
        <f>+SUBTOTAL(103,$B$5:B6799)</f>
        <v>191</v>
      </c>
      <c r="B6799" s="4" t="s">
        <v>3714</v>
      </c>
      <c r="C6799" s="4" t="s">
        <v>5479</v>
      </c>
      <c r="D6799" s="4" t="s">
        <v>3169</v>
      </c>
      <c r="E6799" s="4" t="s">
        <v>12567</v>
      </c>
      <c r="F6799" s="4" t="s">
        <v>22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v>10324.9</v>
      </c>
      <c r="S6799" s="4" t="s">
        <v>23</v>
      </c>
    </row>
    <row r="6800" spans="1:19" ht="26.25" hidden="1" customHeight="1" x14ac:dyDescent="0.25">
      <c r="A6800" s="10">
        <f>+SUBTOTAL(103,$B$5:B6800)</f>
        <v>191</v>
      </c>
      <c r="B6800" s="4" t="s">
        <v>1951</v>
      </c>
      <c r="C6800" s="4" t="s">
        <v>5502</v>
      </c>
      <c r="D6800" s="4" t="s">
        <v>3439</v>
      </c>
      <c r="E6800" s="4" t="s">
        <v>12564</v>
      </c>
      <c r="F6800" s="4" t="s">
        <v>22</v>
      </c>
      <c r="G6800" s="12"/>
      <c r="H6800" s="7">
        <v>11000</v>
      </c>
      <c r="I6800" s="7">
        <v>315.7</v>
      </c>
      <c r="J6800" s="7">
        <v>0</v>
      </c>
      <c r="K6800" s="7">
        <v>334.4</v>
      </c>
      <c r="L6800" s="7">
        <v>0</v>
      </c>
      <c r="M6800" s="7">
        <v>25</v>
      </c>
      <c r="N6800" s="7">
        <v>0</v>
      </c>
      <c r="O6800" s="7"/>
      <c r="P6800" s="7">
        <v>1257.0999999999999</v>
      </c>
      <c r="Q6800" s="7">
        <v>1932.2</v>
      </c>
      <c r="R6800" s="7">
        <v>9067.7999999999993</v>
      </c>
      <c r="S6800" s="4" t="s">
        <v>23</v>
      </c>
    </row>
    <row r="6801" spans="1:19" ht="26.25" hidden="1" customHeight="1" x14ac:dyDescent="0.25">
      <c r="A6801" s="10">
        <f>+SUBTOTAL(103,$B$5:B6801)</f>
        <v>191</v>
      </c>
      <c r="B6801" s="4" t="s">
        <v>422</v>
      </c>
      <c r="C6801" s="4" t="s">
        <v>4846</v>
      </c>
      <c r="D6801" s="4" t="s">
        <v>3169</v>
      </c>
      <c r="E6801" s="4" t="s">
        <v>254</v>
      </c>
      <c r="F6801" s="4" t="s">
        <v>22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v>10324.9</v>
      </c>
      <c r="S6801" s="4" t="s">
        <v>23</v>
      </c>
    </row>
    <row r="6802" spans="1:19" ht="26.25" hidden="1" customHeight="1" x14ac:dyDescent="0.25">
      <c r="A6802" s="10">
        <f>+SUBTOTAL(103,$B$5:B6802)</f>
        <v>191</v>
      </c>
      <c r="B6802" s="4" t="s">
        <v>422</v>
      </c>
      <c r="C6802" s="4" t="s">
        <v>5509</v>
      </c>
      <c r="D6802" s="4" t="s">
        <v>3015</v>
      </c>
      <c r="E6802" s="4" t="s">
        <v>12565</v>
      </c>
      <c r="F6802" s="4" t="s">
        <v>22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v>10324.9</v>
      </c>
      <c r="S6802" s="4" t="s">
        <v>23</v>
      </c>
    </row>
    <row r="6803" spans="1:19" ht="26.25" hidden="1" customHeight="1" x14ac:dyDescent="0.25">
      <c r="A6803" s="10">
        <f>+SUBTOTAL(103,$B$5:B6803)</f>
        <v>191</v>
      </c>
      <c r="B6803" s="4" t="s">
        <v>422</v>
      </c>
      <c r="C6803" s="4" t="s">
        <v>5514</v>
      </c>
      <c r="D6803" s="4" t="s">
        <v>2563</v>
      </c>
      <c r="E6803" s="4" t="s">
        <v>12567</v>
      </c>
      <c r="F6803" s="4" t="s">
        <v>22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v>10324.9</v>
      </c>
      <c r="S6803" s="4" t="s">
        <v>23</v>
      </c>
    </row>
    <row r="6804" spans="1:19" ht="26.25" hidden="1" customHeight="1" x14ac:dyDescent="0.25">
      <c r="A6804" s="10">
        <f>+SUBTOTAL(103,$B$5:B6804)</f>
        <v>191</v>
      </c>
      <c r="B6804" s="4" t="s">
        <v>422</v>
      </c>
      <c r="C6804" s="4" t="s">
        <v>5516</v>
      </c>
      <c r="D6804" s="4" t="s">
        <v>3263</v>
      </c>
      <c r="E6804" s="4" t="s">
        <v>12564</v>
      </c>
      <c r="F6804" s="4" t="s">
        <v>22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v>10324.9</v>
      </c>
      <c r="S6804" s="4" t="s">
        <v>23</v>
      </c>
    </row>
    <row r="6805" spans="1:19" ht="26.25" hidden="1" customHeight="1" x14ac:dyDescent="0.25">
      <c r="A6805" s="10">
        <f>+SUBTOTAL(103,$B$5:B6805)</f>
        <v>191</v>
      </c>
      <c r="B6805" s="4" t="s">
        <v>3715</v>
      </c>
      <c r="C6805" s="4" t="s">
        <v>5529</v>
      </c>
      <c r="D6805" s="4" t="s">
        <v>3169</v>
      </c>
      <c r="E6805" s="4" t="s">
        <v>12567</v>
      </c>
      <c r="F6805" s="4" t="s">
        <v>22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v>10324.9</v>
      </c>
      <c r="S6805" s="4" t="s">
        <v>23</v>
      </c>
    </row>
    <row r="6806" spans="1:19" ht="26.25" hidden="1" customHeight="1" x14ac:dyDescent="0.25">
      <c r="A6806" s="10">
        <f>+SUBTOTAL(103,$B$5:B6806)</f>
        <v>191</v>
      </c>
      <c r="B6806" s="4" t="s">
        <v>3716</v>
      </c>
      <c r="C6806" s="4" t="s">
        <v>4965</v>
      </c>
      <c r="D6806" s="4" t="s">
        <v>3039</v>
      </c>
      <c r="E6806" s="4" t="s">
        <v>12570</v>
      </c>
      <c r="F6806" s="4" t="s">
        <v>22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v>10324.9</v>
      </c>
      <c r="S6806" s="4" t="s">
        <v>35</v>
      </c>
    </row>
    <row r="6807" spans="1:19" ht="26.25" hidden="1" customHeight="1" x14ac:dyDescent="0.25">
      <c r="A6807" s="10">
        <f>+SUBTOTAL(103,$B$5:B6807)</f>
        <v>191</v>
      </c>
      <c r="B6807" s="4" t="s">
        <v>571</v>
      </c>
      <c r="C6807" s="4" t="s">
        <v>4892</v>
      </c>
      <c r="D6807" s="4" t="s">
        <v>2906</v>
      </c>
      <c r="E6807" s="4" t="s">
        <v>12567</v>
      </c>
      <c r="F6807" s="4" t="s">
        <v>22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0</v>
      </c>
      <c r="Q6807" s="7">
        <v>675.1</v>
      </c>
      <c r="R6807" s="7">
        <v>10324.9</v>
      </c>
      <c r="S6807" s="4" t="s">
        <v>23</v>
      </c>
    </row>
    <row r="6808" spans="1:19" ht="26.25" hidden="1" customHeight="1" x14ac:dyDescent="0.25">
      <c r="A6808" s="10">
        <f>+SUBTOTAL(103,$B$5:B6808)</f>
        <v>191</v>
      </c>
      <c r="B6808" s="4" t="s">
        <v>572</v>
      </c>
      <c r="C6808" s="4" t="s">
        <v>5548</v>
      </c>
      <c r="D6808" s="4" t="s">
        <v>2110</v>
      </c>
      <c r="E6808" s="4" t="s">
        <v>12567</v>
      </c>
      <c r="F6808" s="4" t="s">
        <v>22</v>
      </c>
      <c r="G6808" s="12" t="s">
        <v>10538</v>
      </c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2280.52</v>
      </c>
      <c r="Q6808" s="7">
        <v>2955.62</v>
      </c>
      <c r="R6808" s="7">
        <v>8044.38</v>
      </c>
      <c r="S6808" s="4" t="s">
        <v>35</v>
      </c>
    </row>
    <row r="6809" spans="1:19" ht="26.25" hidden="1" customHeight="1" x14ac:dyDescent="0.25">
      <c r="A6809" s="10">
        <f>+SUBTOTAL(103,$B$5:B6809)</f>
        <v>191</v>
      </c>
      <c r="B6809" s="4" t="s">
        <v>3717</v>
      </c>
      <c r="C6809" s="4" t="s">
        <v>5556</v>
      </c>
      <c r="D6809" s="4" t="s">
        <v>2110</v>
      </c>
      <c r="E6809" s="4" t="s">
        <v>254</v>
      </c>
      <c r="F6809" s="4" t="s">
        <v>22</v>
      </c>
      <c r="G6809" s="12" t="s">
        <v>10538</v>
      </c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675.1</v>
      </c>
      <c r="R6809" s="7">
        <v>10324.9</v>
      </c>
      <c r="S6809" s="4" t="s">
        <v>35</v>
      </c>
    </row>
    <row r="6810" spans="1:19" ht="26.25" hidden="1" customHeight="1" x14ac:dyDescent="0.25">
      <c r="A6810" s="10">
        <f>+SUBTOTAL(103,$B$5:B6810)</f>
        <v>191</v>
      </c>
      <c r="B6810" s="4" t="s">
        <v>3718</v>
      </c>
      <c r="C6810" s="4" t="s">
        <v>2744</v>
      </c>
      <c r="D6810" s="4" t="s">
        <v>3039</v>
      </c>
      <c r="E6810" s="4" t="s">
        <v>12570</v>
      </c>
      <c r="F6810" s="4" t="s">
        <v>22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662.5</v>
      </c>
      <c r="Q6810" s="7">
        <v>1337.6</v>
      </c>
      <c r="R6810" s="7">
        <v>9662.4</v>
      </c>
      <c r="S6810" s="4" t="s">
        <v>35</v>
      </c>
    </row>
    <row r="6811" spans="1:19" ht="26.25" hidden="1" customHeight="1" x14ac:dyDescent="0.25">
      <c r="A6811" s="10">
        <f>+SUBTOTAL(103,$B$5:B6811)</f>
        <v>191</v>
      </c>
      <c r="B6811" s="4" t="s">
        <v>3719</v>
      </c>
      <c r="C6811" s="4" t="s">
        <v>5564</v>
      </c>
      <c r="D6811" s="4" t="s">
        <v>324</v>
      </c>
      <c r="E6811" s="4" t="s">
        <v>12567</v>
      </c>
      <c r="F6811" s="4" t="s">
        <v>22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35</v>
      </c>
    </row>
    <row r="6812" spans="1:19" ht="26.25" hidden="1" customHeight="1" x14ac:dyDescent="0.25">
      <c r="A6812" s="10">
        <f>+SUBTOTAL(103,$B$5:B6812)</f>
        <v>191</v>
      </c>
      <c r="B6812" s="4" t="s">
        <v>3720</v>
      </c>
      <c r="C6812" s="4" t="s">
        <v>4908</v>
      </c>
      <c r="D6812" s="4" t="s">
        <v>3039</v>
      </c>
      <c r="E6812" s="4" t="s">
        <v>96</v>
      </c>
      <c r="F6812" s="4" t="s">
        <v>22</v>
      </c>
      <c r="G6812" s="12" t="s">
        <v>10538</v>
      </c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2429.73</v>
      </c>
      <c r="Q6812" s="7">
        <v>3104.83</v>
      </c>
      <c r="R6812" s="7">
        <v>7895.17</v>
      </c>
      <c r="S6812" s="4" t="s">
        <v>35</v>
      </c>
    </row>
    <row r="6813" spans="1:19" ht="26.25" hidden="1" customHeight="1" x14ac:dyDescent="0.25">
      <c r="A6813" s="10">
        <f>+SUBTOTAL(103,$B$5:B6813)</f>
        <v>191</v>
      </c>
      <c r="B6813" s="4" t="s">
        <v>1374</v>
      </c>
      <c r="C6813" s="4" t="s">
        <v>5575</v>
      </c>
      <c r="D6813" s="4" t="s">
        <v>3039</v>
      </c>
      <c r="E6813" s="4" t="s">
        <v>12569</v>
      </c>
      <c r="F6813" s="4" t="s">
        <v>22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1493.25</v>
      </c>
      <c r="Q6813" s="7">
        <v>2168.35</v>
      </c>
      <c r="R6813" s="7">
        <v>8831.65</v>
      </c>
      <c r="S6813" s="4" t="s">
        <v>35</v>
      </c>
    </row>
    <row r="6814" spans="1:19" ht="26.25" hidden="1" customHeight="1" x14ac:dyDescent="0.25">
      <c r="A6814" s="10">
        <f>+SUBTOTAL(103,$B$5:B6814)</f>
        <v>191</v>
      </c>
      <c r="B6814" s="4" t="s">
        <v>3721</v>
      </c>
      <c r="C6814" s="4" t="s">
        <v>5606</v>
      </c>
      <c r="D6814" s="4" t="s">
        <v>3039</v>
      </c>
      <c r="E6814" s="4" t="s">
        <v>12566</v>
      </c>
      <c r="F6814" s="4" t="s">
        <v>22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675.1</v>
      </c>
      <c r="R6814" s="7">
        <v>10324.9</v>
      </c>
      <c r="S6814" s="4" t="s">
        <v>35</v>
      </c>
    </row>
    <row r="6815" spans="1:19" ht="26.25" hidden="1" customHeight="1" x14ac:dyDescent="0.25">
      <c r="A6815" s="10">
        <f>+SUBTOTAL(103,$B$5:B6815)</f>
        <v>191</v>
      </c>
      <c r="B6815" s="4" t="s">
        <v>117</v>
      </c>
      <c r="C6815" s="4" t="s">
        <v>4708</v>
      </c>
      <c r="D6815" s="4" t="s">
        <v>3169</v>
      </c>
      <c r="E6815" s="4" t="s">
        <v>12567</v>
      </c>
      <c r="F6815" s="4" t="s">
        <v>22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662.5</v>
      </c>
      <c r="Q6815" s="7">
        <v>1337.6</v>
      </c>
      <c r="R6815" s="7">
        <v>9662.4</v>
      </c>
      <c r="S6815" s="4" t="s">
        <v>23</v>
      </c>
    </row>
    <row r="6816" spans="1:19" ht="26.25" hidden="1" customHeight="1" x14ac:dyDescent="0.25">
      <c r="A6816" s="10">
        <f>+SUBTOTAL(103,$B$5:B6816)</f>
        <v>191</v>
      </c>
      <c r="B6816" s="4" t="s">
        <v>3722</v>
      </c>
      <c r="C6816" s="4" t="s">
        <v>5620</v>
      </c>
      <c r="D6816" s="4" t="s">
        <v>2086</v>
      </c>
      <c r="E6816" s="4" t="s">
        <v>12565</v>
      </c>
      <c r="F6816" s="4" t="s">
        <v>22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0</v>
      </c>
      <c r="Q6816" s="7">
        <v>675.1</v>
      </c>
      <c r="R6816" s="7">
        <v>10324.9</v>
      </c>
      <c r="S6816" s="4" t="s">
        <v>23</v>
      </c>
    </row>
    <row r="6817" spans="1:19" ht="26.25" hidden="1" customHeight="1" x14ac:dyDescent="0.25">
      <c r="A6817" s="10">
        <f>+SUBTOTAL(103,$B$5:B6817)</f>
        <v>191</v>
      </c>
      <c r="B6817" s="4" t="s">
        <v>2993</v>
      </c>
      <c r="C6817" s="4" t="s">
        <v>5653</v>
      </c>
      <c r="D6817" s="4" t="s">
        <v>3039</v>
      </c>
      <c r="E6817" s="4" t="s">
        <v>12567</v>
      </c>
      <c r="F6817" s="4" t="s">
        <v>22</v>
      </c>
      <c r="G6817" s="12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830</v>
      </c>
      <c r="Q6817" s="7">
        <v>1505.1</v>
      </c>
      <c r="R6817" s="7">
        <v>9494.9</v>
      </c>
      <c r="S6817" s="4" t="s">
        <v>35</v>
      </c>
    </row>
    <row r="6818" spans="1:19" ht="26.25" hidden="1" customHeight="1" x14ac:dyDescent="0.25">
      <c r="A6818" s="10">
        <f>+SUBTOTAL(103,$B$5:B6818)</f>
        <v>191</v>
      </c>
      <c r="B6818" s="4" t="s">
        <v>193</v>
      </c>
      <c r="C6818" s="4" t="s">
        <v>5656</v>
      </c>
      <c r="D6818" s="4" t="s">
        <v>971</v>
      </c>
      <c r="E6818" s="4" t="s">
        <v>12565</v>
      </c>
      <c r="F6818" s="4" t="s">
        <v>22</v>
      </c>
      <c r="G6818" s="12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675.1</v>
      </c>
      <c r="R6818" s="7">
        <v>10324.9</v>
      </c>
      <c r="S6818" s="4" t="s">
        <v>35</v>
      </c>
    </row>
    <row r="6819" spans="1:19" ht="26.25" hidden="1" customHeight="1" x14ac:dyDescent="0.25">
      <c r="A6819" s="10">
        <f>+SUBTOTAL(103,$B$5:B6819)</f>
        <v>191</v>
      </c>
      <c r="B6819" s="4" t="s">
        <v>3723</v>
      </c>
      <c r="C6819" s="4" t="s">
        <v>5659</v>
      </c>
      <c r="D6819" s="4" t="s">
        <v>3039</v>
      </c>
      <c r="E6819" s="4" t="s">
        <v>12566</v>
      </c>
      <c r="F6819" s="4" t="s">
        <v>22</v>
      </c>
      <c r="G6819" s="12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300</v>
      </c>
      <c r="O6819" s="7"/>
      <c r="P6819" s="7">
        <v>5851.22</v>
      </c>
      <c r="Q6819" s="7">
        <v>6826.32</v>
      </c>
      <c r="R6819" s="7">
        <v>4173.68</v>
      </c>
      <c r="S6819" s="4" t="s">
        <v>35</v>
      </c>
    </row>
    <row r="6820" spans="1:19" ht="26.25" hidden="1" customHeight="1" x14ac:dyDescent="0.25">
      <c r="A6820" s="10">
        <f>+SUBTOTAL(103,$B$5:B6820)</f>
        <v>191</v>
      </c>
      <c r="B6820" s="4" t="s">
        <v>11527</v>
      </c>
      <c r="C6820" s="4" t="s">
        <v>11528</v>
      </c>
      <c r="D6820" s="4" t="s">
        <v>1072</v>
      </c>
      <c r="E6820" s="4" t="s">
        <v>12443</v>
      </c>
      <c r="F6820" s="4" t="s">
        <v>22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v>10324.9</v>
      </c>
      <c r="S6820" s="4" t="s">
        <v>35</v>
      </c>
    </row>
    <row r="6821" spans="1:19" ht="26.25" hidden="1" customHeight="1" x14ac:dyDescent="0.25">
      <c r="A6821" s="10">
        <f>+SUBTOTAL(103,$B$5:B6821)</f>
        <v>191</v>
      </c>
      <c r="B6821" s="4" t="s">
        <v>11038</v>
      </c>
      <c r="C6821" s="4" t="s">
        <v>11039</v>
      </c>
      <c r="D6821" s="4" t="s">
        <v>971</v>
      </c>
      <c r="E6821" s="4" t="s">
        <v>12443</v>
      </c>
      <c r="F6821" s="4" t="s">
        <v>22</v>
      </c>
      <c r="G6821" s="12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v>10324.9</v>
      </c>
      <c r="S6821" s="4" t="s">
        <v>35</v>
      </c>
    </row>
    <row r="6822" spans="1:19" ht="26.25" customHeight="1" x14ac:dyDescent="0.25">
      <c r="A6822" s="10">
        <f>+SUBTOTAL(103,$B$5:B6822)</f>
        <v>192</v>
      </c>
      <c r="B6822" s="4" t="s">
        <v>603</v>
      </c>
      <c r="C6822" s="4" t="s">
        <v>5671</v>
      </c>
      <c r="D6822" s="4" t="s">
        <v>2563</v>
      </c>
      <c r="E6822" s="4" t="s">
        <v>12568</v>
      </c>
      <c r="F6822" s="4" t="s">
        <v>22</v>
      </c>
      <c r="G6822" s="12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675.1</v>
      </c>
      <c r="R6822" s="7">
        <v>10324.9</v>
      </c>
      <c r="S6822" s="4" t="s">
        <v>23</v>
      </c>
    </row>
    <row r="6823" spans="1:19" ht="26.25" hidden="1" customHeight="1" x14ac:dyDescent="0.25">
      <c r="A6823" s="10">
        <f>+SUBTOTAL(103,$B$5:B6823)</f>
        <v>192</v>
      </c>
      <c r="B6823" s="4" t="s">
        <v>3724</v>
      </c>
      <c r="C6823" s="4" t="s">
        <v>5673</v>
      </c>
      <c r="D6823" s="4" t="s">
        <v>3169</v>
      </c>
      <c r="E6823" s="4" t="s">
        <v>12567</v>
      </c>
      <c r="F6823" s="4" t="s">
        <v>22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7324.69</v>
      </c>
      <c r="Q6823" s="7">
        <v>7999.79</v>
      </c>
      <c r="R6823" s="7">
        <v>3000.21</v>
      </c>
      <c r="S6823" s="4" t="s">
        <v>23</v>
      </c>
    </row>
    <row r="6824" spans="1:19" ht="26.25" hidden="1" customHeight="1" x14ac:dyDescent="0.25">
      <c r="A6824" s="10">
        <f>+SUBTOTAL(103,$B$5:B6824)</f>
        <v>192</v>
      </c>
      <c r="B6824" s="4" t="s">
        <v>3725</v>
      </c>
      <c r="C6824" s="4" t="s">
        <v>5678</v>
      </c>
      <c r="D6824" s="4" t="s">
        <v>3121</v>
      </c>
      <c r="E6824" s="4" t="s">
        <v>12567</v>
      </c>
      <c r="F6824" s="4" t="s">
        <v>22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830</v>
      </c>
      <c r="Q6824" s="7">
        <v>1505.1</v>
      </c>
      <c r="R6824" s="7">
        <v>9494.9</v>
      </c>
      <c r="S6824" s="4" t="s">
        <v>23</v>
      </c>
    </row>
    <row r="6825" spans="1:19" ht="26.25" hidden="1" customHeight="1" x14ac:dyDescent="0.25">
      <c r="A6825" s="10">
        <f>+SUBTOTAL(103,$B$5:B6825)</f>
        <v>192</v>
      </c>
      <c r="B6825" s="4" t="s">
        <v>101</v>
      </c>
      <c r="C6825" s="4" t="s">
        <v>5680</v>
      </c>
      <c r="D6825" s="4" t="s">
        <v>2870</v>
      </c>
      <c r="E6825" s="4" t="s">
        <v>12569</v>
      </c>
      <c r="F6825" s="4" t="s">
        <v>22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830</v>
      </c>
      <c r="Q6825" s="7">
        <v>1505.1</v>
      </c>
      <c r="R6825" s="7">
        <v>9494.9</v>
      </c>
      <c r="S6825" s="4" t="s">
        <v>23</v>
      </c>
    </row>
    <row r="6826" spans="1:19" ht="26.25" hidden="1" customHeight="1" x14ac:dyDescent="0.25">
      <c r="A6826" s="10">
        <f>+SUBTOTAL(103,$B$5:B6826)</f>
        <v>192</v>
      </c>
      <c r="B6826" s="4" t="s">
        <v>3726</v>
      </c>
      <c r="C6826" s="4" t="s">
        <v>5690</v>
      </c>
      <c r="D6826" s="4" t="s">
        <v>3039</v>
      </c>
      <c r="E6826" s="4" t="s">
        <v>12569</v>
      </c>
      <c r="F6826" s="4" t="s">
        <v>22</v>
      </c>
      <c r="G6826" s="12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830</v>
      </c>
      <c r="Q6826" s="7">
        <v>1505.1</v>
      </c>
      <c r="R6826" s="7">
        <v>9494.9</v>
      </c>
      <c r="S6826" s="4" t="s">
        <v>35</v>
      </c>
    </row>
    <row r="6827" spans="1:19" ht="26.25" hidden="1" customHeight="1" x14ac:dyDescent="0.25">
      <c r="A6827" s="10">
        <f>+SUBTOTAL(103,$B$5:B6827)</f>
        <v>192</v>
      </c>
      <c r="B6827" s="4" t="s">
        <v>3727</v>
      </c>
      <c r="C6827" s="4" t="s">
        <v>5691</v>
      </c>
      <c r="D6827" s="4" t="s">
        <v>3015</v>
      </c>
      <c r="E6827" s="4" t="s">
        <v>12569</v>
      </c>
      <c r="F6827" s="4" t="s">
        <v>22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1612.62</v>
      </c>
      <c r="Q6827" s="7">
        <v>2287.7199999999998</v>
      </c>
      <c r="R6827" s="7">
        <v>8712.2800000000007</v>
      </c>
      <c r="S6827" s="4" t="s">
        <v>23</v>
      </c>
    </row>
    <row r="6828" spans="1:19" ht="26.25" hidden="1" customHeight="1" x14ac:dyDescent="0.25">
      <c r="A6828" s="10">
        <f>+SUBTOTAL(103,$B$5:B6828)</f>
        <v>192</v>
      </c>
      <c r="B6828" s="4" t="s">
        <v>2663</v>
      </c>
      <c r="C6828" s="4" t="s">
        <v>4765</v>
      </c>
      <c r="D6828" s="4" t="s">
        <v>2563</v>
      </c>
      <c r="E6828" s="4" t="s">
        <v>12563</v>
      </c>
      <c r="F6828" s="4" t="s">
        <v>22</v>
      </c>
      <c r="G6828" s="12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v>10324.9</v>
      </c>
      <c r="S6828" s="4" t="s">
        <v>23</v>
      </c>
    </row>
    <row r="6829" spans="1:19" ht="26.25" hidden="1" customHeight="1" x14ac:dyDescent="0.25">
      <c r="A6829" s="10">
        <f>+SUBTOTAL(103,$B$5:B6829)</f>
        <v>192</v>
      </c>
      <c r="B6829" s="4" t="s">
        <v>11075</v>
      </c>
      <c r="C6829" s="4" t="s">
        <v>11076</v>
      </c>
      <c r="D6829" s="4" t="s">
        <v>971</v>
      </c>
      <c r="E6829" s="4" t="s">
        <v>12443</v>
      </c>
      <c r="F6829" s="4" t="s">
        <v>22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675.1</v>
      </c>
      <c r="R6829" s="7">
        <v>10324.9</v>
      </c>
      <c r="S6829" s="4" t="s">
        <v>35</v>
      </c>
    </row>
    <row r="6830" spans="1:19" ht="26.25" hidden="1" customHeight="1" x14ac:dyDescent="0.25">
      <c r="A6830" s="10">
        <f>+SUBTOTAL(103,$B$5:B6830)</f>
        <v>192</v>
      </c>
      <c r="B6830" s="4" t="s">
        <v>3728</v>
      </c>
      <c r="C6830" s="4" t="s">
        <v>5719</v>
      </c>
      <c r="D6830" s="4" t="s">
        <v>3039</v>
      </c>
      <c r="E6830" s="4" t="s">
        <v>12569</v>
      </c>
      <c r="F6830" s="4" t="s">
        <v>22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355.52</v>
      </c>
      <c r="Q6830" s="7">
        <v>1030.6199999999999</v>
      </c>
      <c r="R6830" s="7">
        <v>9969.380000000001</v>
      </c>
      <c r="S6830" s="4" t="s">
        <v>35</v>
      </c>
    </row>
    <row r="6831" spans="1:19" ht="26.25" hidden="1" customHeight="1" x14ac:dyDescent="0.25">
      <c r="A6831" s="10">
        <f>+SUBTOTAL(103,$B$5:B6831)</f>
        <v>192</v>
      </c>
      <c r="B6831" s="4" t="s">
        <v>2368</v>
      </c>
      <c r="C6831" s="4" t="s">
        <v>4748</v>
      </c>
      <c r="D6831" s="4" t="s">
        <v>3009</v>
      </c>
      <c r="E6831" s="4" t="s">
        <v>12566</v>
      </c>
      <c r="F6831" s="4" t="s">
        <v>22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120</v>
      </c>
      <c r="O6831" s="7"/>
      <c r="P6831" s="7">
        <v>0</v>
      </c>
      <c r="Q6831" s="7">
        <v>795.1</v>
      </c>
      <c r="R6831" s="7">
        <v>10204.9</v>
      </c>
      <c r="S6831" s="4" t="s">
        <v>23</v>
      </c>
    </row>
    <row r="6832" spans="1:19" ht="26.25" hidden="1" customHeight="1" x14ac:dyDescent="0.25">
      <c r="A6832" s="10">
        <f>+SUBTOTAL(103,$B$5:B6832)</f>
        <v>192</v>
      </c>
      <c r="B6832" s="4" t="s">
        <v>615</v>
      </c>
      <c r="C6832" s="4" t="s">
        <v>5727</v>
      </c>
      <c r="D6832" s="4" t="s">
        <v>324</v>
      </c>
      <c r="E6832" s="4" t="s">
        <v>12565</v>
      </c>
      <c r="F6832" s="4" t="s">
        <v>22</v>
      </c>
      <c r="G6832" s="12"/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675.1</v>
      </c>
      <c r="R6832" s="7">
        <v>10324.9</v>
      </c>
      <c r="S6832" s="4" t="s">
        <v>23</v>
      </c>
    </row>
    <row r="6833" spans="1:19" ht="26.25" hidden="1" customHeight="1" x14ac:dyDescent="0.25">
      <c r="A6833" s="10">
        <f>+SUBTOTAL(103,$B$5:B6833)</f>
        <v>192</v>
      </c>
      <c r="B6833" s="4" t="s">
        <v>3729</v>
      </c>
      <c r="C6833" s="4" t="s">
        <v>5490</v>
      </c>
      <c r="D6833" s="4" t="s">
        <v>2563</v>
      </c>
      <c r="E6833" s="4" t="s">
        <v>12570</v>
      </c>
      <c r="F6833" s="4" t="s">
        <v>22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675.1</v>
      </c>
      <c r="R6833" s="7">
        <v>10324.9</v>
      </c>
      <c r="S6833" s="4" t="s">
        <v>35</v>
      </c>
    </row>
    <row r="6834" spans="1:19" ht="26.25" hidden="1" customHeight="1" x14ac:dyDescent="0.25">
      <c r="A6834" s="10">
        <f>+SUBTOTAL(103,$B$5:B6834)</f>
        <v>192</v>
      </c>
      <c r="B6834" s="4" t="s">
        <v>3730</v>
      </c>
      <c r="C6834" s="4" t="s">
        <v>5749</v>
      </c>
      <c r="D6834" s="4" t="s">
        <v>971</v>
      </c>
      <c r="E6834" s="4" t="s">
        <v>12567</v>
      </c>
      <c r="F6834" s="4" t="s">
        <v>22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675.1</v>
      </c>
      <c r="R6834" s="7">
        <v>10324.9</v>
      </c>
      <c r="S6834" s="4" t="s">
        <v>35</v>
      </c>
    </row>
    <row r="6835" spans="1:19" ht="26.25" customHeight="1" x14ac:dyDescent="0.25">
      <c r="A6835" s="10">
        <f>+SUBTOTAL(103,$B$5:B6835)</f>
        <v>193</v>
      </c>
      <c r="B6835" s="4" t="s">
        <v>3731</v>
      </c>
      <c r="C6835" s="4" t="s">
        <v>5169</v>
      </c>
      <c r="D6835" s="4" t="s">
        <v>3039</v>
      </c>
      <c r="E6835" s="4" t="s">
        <v>12568</v>
      </c>
      <c r="F6835" s="4" t="s">
        <v>22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1000</v>
      </c>
      <c r="Q6835" s="7">
        <v>1675.1</v>
      </c>
      <c r="R6835" s="7">
        <v>9324.9</v>
      </c>
      <c r="S6835" s="4" t="s">
        <v>35</v>
      </c>
    </row>
    <row r="6836" spans="1:19" ht="26.25" hidden="1" customHeight="1" x14ac:dyDescent="0.25">
      <c r="A6836" s="10">
        <f>+SUBTOTAL(103,$B$5:B6836)</f>
        <v>193</v>
      </c>
      <c r="B6836" s="4" t="s">
        <v>1967</v>
      </c>
      <c r="C6836" s="4" t="s">
        <v>5752</v>
      </c>
      <c r="D6836" s="4" t="s">
        <v>3015</v>
      </c>
      <c r="E6836" s="4" t="s">
        <v>12567</v>
      </c>
      <c r="F6836" s="4" t="s">
        <v>22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6897.6</v>
      </c>
      <c r="Q6836" s="7">
        <v>7572.7</v>
      </c>
      <c r="R6836" s="7">
        <v>3427.3</v>
      </c>
      <c r="S6836" s="4" t="s">
        <v>23</v>
      </c>
    </row>
    <row r="6837" spans="1:19" ht="26.25" hidden="1" customHeight="1" x14ac:dyDescent="0.25">
      <c r="A6837" s="10">
        <f>+SUBTOTAL(103,$B$5:B6837)</f>
        <v>193</v>
      </c>
      <c r="B6837" s="4" t="s">
        <v>620</v>
      </c>
      <c r="C6837" s="4" t="s">
        <v>5754</v>
      </c>
      <c r="D6837" s="4" t="s">
        <v>3169</v>
      </c>
      <c r="E6837" s="4" t="s">
        <v>254</v>
      </c>
      <c r="F6837" s="4" t="s">
        <v>22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v>10324.9</v>
      </c>
      <c r="S6837" s="4" t="s">
        <v>23</v>
      </c>
    </row>
    <row r="6838" spans="1:19" ht="26.25" hidden="1" customHeight="1" x14ac:dyDescent="0.25">
      <c r="A6838" s="10">
        <f>+SUBTOTAL(103,$B$5:B6838)</f>
        <v>193</v>
      </c>
      <c r="B6838" s="4" t="s">
        <v>620</v>
      </c>
      <c r="C6838" s="4" t="s">
        <v>5757</v>
      </c>
      <c r="D6838" s="4" t="s">
        <v>3009</v>
      </c>
      <c r="E6838" s="4" t="s">
        <v>12563</v>
      </c>
      <c r="F6838" s="4" t="s">
        <v>22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v>10324.9</v>
      </c>
      <c r="S6838" s="4" t="s">
        <v>23</v>
      </c>
    </row>
    <row r="6839" spans="1:19" ht="26.25" hidden="1" customHeight="1" x14ac:dyDescent="0.25">
      <c r="A6839" s="10">
        <f>+SUBTOTAL(103,$B$5:B6839)</f>
        <v>193</v>
      </c>
      <c r="B6839" s="4" t="s">
        <v>620</v>
      </c>
      <c r="C6839" s="4" t="s">
        <v>5759</v>
      </c>
      <c r="D6839" s="4" t="s">
        <v>3015</v>
      </c>
      <c r="E6839" s="4" t="s">
        <v>12565</v>
      </c>
      <c r="F6839" s="4" t="s">
        <v>22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v>10324.9</v>
      </c>
      <c r="S6839" s="4" t="s">
        <v>23</v>
      </c>
    </row>
    <row r="6840" spans="1:19" ht="26.25" hidden="1" customHeight="1" x14ac:dyDescent="0.25">
      <c r="A6840" s="10">
        <f>+SUBTOTAL(103,$B$5:B6840)</f>
        <v>193</v>
      </c>
      <c r="B6840" s="4" t="s">
        <v>74</v>
      </c>
      <c r="C6840" s="4" t="s">
        <v>5769</v>
      </c>
      <c r="D6840" s="4" t="s">
        <v>2906</v>
      </c>
      <c r="E6840" s="4" t="s">
        <v>12563</v>
      </c>
      <c r="F6840" s="4" t="s">
        <v>22</v>
      </c>
      <c r="G6840" s="12"/>
      <c r="H6840" s="7">
        <v>11000</v>
      </c>
      <c r="I6840" s="7">
        <v>315.7</v>
      </c>
      <c r="J6840" s="7">
        <v>0</v>
      </c>
      <c r="K6840" s="7">
        <v>334.4</v>
      </c>
      <c r="L6840" s="7">
        <v>3839.56</v>
      </c>
      <c r="M6840" s="7">
        <v>25</v>
      </c>
      <c r="N6840" s="7">
        <v>0</v>
      </c>
      <c r="O6840" s="7"/>
      <c r="P6840" s="7">
        <v>4127.37</v>
      </c>
      <c r="Q6840" s="7">
        <v>8642.0300000000007</v>
      </c>
      <c r="R6840" s="7">
        <v>2357.9699999999993</v>
      </c>
      <c r="S6840" s="4" t="s">
        <v>23</v>
      </c>
    </row>
    <row r="6841" spans="1:19" ht="26.25" hidden="1" customHeight="1" x14ac:dyDescent="0.25">
      <c r="A6841" s="10">
        <f>+SUBTOTAL(103,$B$5:B6841)</f>
        <v>193</v>
      </c>
      <c r="B6841" s="4" t="s">
        <v>3732</v>
      </c>
      <c r="C6841" s="4" t="s">
        <v>5777</v>
      </c>
      <c r="D6841" s="4" t="s">
        <v>971</v>
      </c>
      <c r="E6841" s="4" t="s">
        <v>12567</v>
      </c>
      <c r="F6841" s="4" t="s">
        <v>22</v>
      </c>
      <c r="G6841" s="12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675.1</v>
      </c>
      <c r="R6841" s="7">
        <v>10324.9</v>
      </c>
      <c r="S6841" s="4" t="s">
        <v>35</v>
      </c>
    </row>
    <row r="6842" spans="1:19" ht="26.25" hidden="1" customHeight="1" x14ac:dyDescent="0.25">
      <c r="A6842" s="10">
        <f>+SUBTOTAL(103,$B$5:B6842)</f>
        <v>193</v>
      </c>
      <c r="B6842" s="4" t="s">
        <v>3733</v>
      </c>
      <c r="C6842" s="4" t="s">
        <v>5784</v>
      </c>
      <c r="D6842" s="4" t="s">
        <v>971</v>
      </c>
      <c r="E6842" s="4" t="s">
        <v>12564</v>
      </c>
      <c r="F6842" s="4" t="s">
        <v>22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0</v>
      </c>
      <c r="Q6842" s="7">
        <v>675.1</v>
      </c>
      <c r="R6842" s="7">
        <v>10324.9</v>
      </c>
      <c r="S6842" s="4" t="s">
        <v>35</v>
      </c>
    </row>
    <row r="6843" spans="1:19" ht="26.25" hidden="1" customHeight="1" x14ac:dyDescent="0.25">
      <c r="A6843" s="10">
        <f>+SUBTOTAL(103,$B$5:B6843)</f>
        <v>193</v>
      </c>
      <c r="B6843" s="4" t="s">
        <v>3734</v>
      </c>
      <c r="C6843" s="4" t="s">
        <v>5785</v>
      </c>
      <c r="D6843" s="4" t="s">
        <v>2563</v>
      </c>
      <c r="E6843" s="4" t="s">
        <v>12569</v>
      </c>
      <c r="F6843" s="4" t="s">
        <v>22</v>
      </c>
      <c r="G6843" s="12"/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675.1</v>
      </c>
      <c r="R6843" s="7">
        <v>10324.9</v>
      </c>
      <c r="S6843" s="4" t="s">
        <v>23</v>
      </c>
    </row>
    <row r="6844" spans="1:19" ht="26.25" hidden="1" customHeight="1" x14ac:dyDescent="0.25">
      <c r="A6844" s="10">
        <f>+SUBTOTAL(103,$B$5:B6844)</f>
        <v>193</v>
      </c>
      <c r="B6844" s="4" t="s">
        <v>3735</v>
      </c>
      <c r="C6844" s="4" t="s">
        <v>5787</v>
      </c>
      <c r="D6844" s="4" t="s">
        <v>3015</v>
      </c>
      <c r="E6844" s="4" t="s">
        <v>12563</v>
      </c>
      <c r="F6844" s="4" t="s">
        <v>22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v>10324.9</v>
      </c>
      <c r="S6844" s="4" t="s">
        <v>23</v>
      </c>
    </row>
    <row r="6845" spans="1:19" ht="26.25" hidden="1" customHeight="1" x14ac:dyDescent="0.25">
      <c r="A6845" s="10">
        <f>+SUBTOTAL(103,$B$5:B6845)</f>
        <v>193</v>
      </c>
      <c r="B6845" s="4" t="s">
        <v>1632</v>
      </c>
      <c r="C6845" s="4" t="s">
        <v>4965</v>
      </c>
      <c r="D6845" s="4" t="s">
        <v>2906</v>
      </c>
      <c r="E6845" s="4" t="s">
        <v>12567</v>
      </c>
      <c r="F6845" s="4" t="s">
        <v>22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7430.67</v>
      </c>
      <c r="Q6845" s="7">
        <v>8105.77</v>
      </c>
      <c r="R6845" s="7">
        <v>2894.2299999999996</v>
      </c>
      <c r="S6845" s="4" t="s">
        <v>23</v>
      </c>
    </row>
    <row r="6846" spans="1:19" ht="26.25" hidden="1" customHeight="1" x14ac:dyDescent="0.25">
      <c r="A6846" s="10">
        <f>+SUBTOTAL(103,$B$5:B6846)</f>
        <v>193</v>
      </c>
      <c r="B6846" s="4" t="s">
        <v>3736</v>
      </c>
      <c r="C6846" s="4" t="s">
        <v>5814</v>
      </c>
      <c r="D6846" s="4" t="s">
        <v>2025</v>
      </c>
      <c r="E6846" s="4" t="s">
        <v>70</v>
      </c>
      <c r="F6846" s="4" t="s">
        <v>22</v>
      </c>
      <c r="G6846" s="12" t="s">
        <v>10538</v>
      </c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675.1</v>
      </c>
      <c r="R6846" s="7">
        <v>10324.9</v>
      </c>
      <c r="S6846" s="4" t="s">
        <v>35</v>
      </c>
    </row>
    <row r="6847" spans="1:19" ht="26.25" hidden="1" customHeight="1" x14ac:dyDescent="0.25">
      <c r="A6847" s="10">
        <f>+SUBTOTAL(103,$B$5:B6847)</f>
        <v>193</v>
      </c>
      <c r="B6847" s="4" t="s">
        <v>3737</v>
      </c>
      <c r="C6847" s="4" t="s">
        <v>5824</v>
      </c>
      <c r="D6847" s="4" t="s">
        <v>3009</v>
      </c>
      <c r="E6847" s="4" t="s">
        <v>12570</v>
      </c>
      <c r="F6847" s="4" t="s">
        <v>22</v>
      </c>
      <c r="G6847" s="12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0</v>
      </c>
      <c r="Q6847" s="7">
        <v>675.1</v>
      </c>
      <c r="R6847" s="7">
        <v>10324.9</v>
      </c>
      <c r="S6847" s="4" t="s">
        <v>23</v>
      </c>
    </row>
    <row r="6848" spans="1:19" ht="26.25" hidden="1" customHeight="1" x14ac:dyDescent="0.25">
      <c r="A6848" s="10">
        <f>+SUBTOTAL(103,$B$5:B6848)</f>
        <v>193</v>
      </c>
      <c r="B6848" s="4" t="s">
        <v>3738</v>
      </c>
      <c r="C6848" s="4" t="s">
        <v>5833</v>
      </c>
      <c r="D6848" s="4" t="s">
        <v>2906</v>
      </c>
      <c r="E6848" s="4" t="s">
        <v>12564</v>
      </c>
      <c r="F6848" s="4" t="s">
        <v>22</v>
      </c>
      <c r="G6848" s="12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675.1</v>
      </c>
      <c r="R6848" s="7">
        <v>10324.9</v>
      </c>
      <c r="S6848" s="4" t="s">
        <v>35</v>
      </c>
    </row>
    <row r="6849" spans="1:19" ht="26.25" hidden="1" customHeight="1" x14ac:dyDescent="0.25">
      <c r="A6849" s="10">
        <f>+SUBTOTAL(103,$B$5:B6849)</f>
        <v>193</v>
      </c>
      <c r="B6849" s="4" t="s">
        <v>3739</v>
      </c>
      <c r="C6849" s="4" t="s">
        <v>5837</v>
      </c>
      <c r="D6849" s="4" t="s">
        <v>2086</v>
      </c>
      <c r="E6849" s="4" t="s">
        <v>128</v>
      </c>
      <c r="F6849" s="4" t="s">
        <v>22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23</v>
      </c>
    </row>
    <row r="6850" spans="1:19" ht="26.25" hidden="1" customHeight="1" x14ac:dyDescent="0.25">
      <c r="A6850" s="10">
        <f>+SUBTOTAL(103,$B$5:B6850)</f>
        <v>193</v>
      </c>
      <c r="B6850" s="4" t="s">
        <v>3740</v>
      </c>
      <c r="C6850" s="4" t="s">
        <v>4869</v>
      </c>
      <c r="D6850" s="4" t="s">
        <v>3039</v>
      </c>
      <c r="E6850" s="4" t="s">
        <v>12569</v>
      </c>
      <c r="F6850" s="4" t="s">
        <v>22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675.1</v>
      </c>
      <c r="R6850" s="7">
        <v>10324.9</v>
      </c>
      <c r="S6850" s="4" t="s">
        <v>35</v>
      </c>
    </row>
    <row r="6851" spans="1:19" ht="26.25" hidden="1" customHeight="1" x14ac:dyDescent="0.25">
      <c r="A6851" s="10">
        <f>+SUBTOTAL(103,$B$5:B6851)</f>
        <v>193</v>
      </c>
      <c r="B6851" s="4" t="s">
        <v>3741</v>
      </c>
      <c r="C6851" s="4" t="s">
        <v>5843</v>
      </c>
      <c r="D6851" s="4" t="s">
        <v>3015</v>
      </c>
      <c r="E6851" s="4" t="s">
        <v>12565</v>
      </c>
      <c r="F6851" s="4" t="s">
        <v>22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3839.56</v>
      </c>
      <c r="M6851" s="7">
        <v>25</v>
      </c>
      <c r="N6851" s="7">
        <v>0</v>
      </c>
      <c r="O6851" s="7"/>
      <c r="P6851" s="7">
        <v>0</v>
      </c>
      <c r="Q6851" s="7">
        <v>4514.66</v>
      </c>
      <c r="R6851" s="7">
        <v>6485.34</v>
      </c>
      <c r="S6851" s="4" t="s">
        <v>35</v>
      </c>
    </row>
    <row r="6852" spans="1:19" ht="26.25" hidden="1" customHeight="1" x14ac:dyDescent="0.25">
      <c r="A6852" s="10">
        <f>+SUBTOTAL(103,$B$5:B6852)</f>
        <v>193</v>
      </c>
      <c r="B6852" s="4" t="s">
        <v>2673</v>
      </c>
      <c r="C6852" s="4" t="s">
        <v>5850</v>
      </c>
      <c r="D6852" s="4" t="s">
        <v>3039</v>
      </c>
      <c r="E6852" s="4" t="s">
        <v>12569</v>
      </c>
      <c r="F6852" s="4" t="s">
        <v>98</v>
      </c>
      <c r="G6852" s="12"/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3713.68</v>
      </c>
      <c r="Q6852" s="7">
        <v>4388.78</v>
      </c>
      <c r="R6852" s="7">
        <v>6611.22</v>
      </c>
      <c r="S6852" s="4" t="s">
        <v>35</v>
      </c>
    </row>
    <row r="6853" spans="1:19" ht="26.25" hidden="1" customHeight="1" x14ac:dyDescent="0.25">
      <c r="A6853" s="10">
        <f>+SUBTOTAL(103,$B$5:B6853)</f>
        <v>193</v>
      </c>
      <c r="B6853" s="4" t="s">
        <v>3742</v>
      </c>
      <c r="C6853" s="4" t="s">
        <v>5852</v>
      </c>
      <c r="D6853" s="4" t="s">
        <v>971</v>
      </c>
      <c r="E6853" s="4" t="s">
        <v>12569</v>
      </c>
      <c r="F6853" s="4" t="s">
        <v>22</v>
      </c>
      <c r="G6853" s="12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675.1</v>
      </c>
      <c r="R6853" s="7">
        <v>10324.9</v>
      </c>
      <c r="S6853" s="4" t="s">
        <v>35</v>
      </c>
    </row>
    <row r="6854" spans="1:19" ht="26.25" hidden="1" customHeight="1" x14ac:dyDescent="0.25">
      <c r="A6854" s="10">
        <f>+SUBTOTAL(103,$B$5:B6854)</f>
        <v>193</v>
      </c>
      <c r="B6854" s="4" t="s">
        <v>3743</v>
      </c>
      <c r="C6854" s="4" t="s">
        <v>5869</v>
      </c>
      <c r="D6854" s="4" t="s">
        <v>3039</v>
      </c>
      <c r="E6854" s="4" t="s">
        <v>12567</v>
      </c>
      <c r="F6854" s="4" t="s">
        <v>22</v>
      </c>
      <c r="G6854" s="12" t="s">
        <v>10538</v>
      </c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830</v>
      </c>
      <c r="Q6854" s="7">
        <v>1505.1</v>
      </c>
      <c r="R6854" s="7">
        <v>9494.9</v>
      </c>
      <c r="S6854" s="4" t="s">
        <v>35</v>
      </c>
    </row>
    <row r="6855" spans="1:19" ht="26.25" hidden="1" customHeight="1" x14ac:dyDescent="0.25">
      <c r="A6855" s="10">
        <f>+SUBTOTAL(103,$B$5:B6855)</f>
        <v>193</v>
      </c>
      <c r="B6855" s="4" t="s">
        <v>3744</v>
      </c>
      <c r="C6855" s="4" t="s">
        <v>5883</v>
      </c>
      <c r="D6855" s="4" t="s">
        <v>1002</v>
      </c>
      <c r="E6855" s="4" t="s">
        <v>12570</v>
      </c>
      <c r="F6855" s="4" t="s">
        <v>22</v>
      </c>
      <c r="G6855" s="12" t="s">
        <v>10538</v>
      </c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100</v>
      </c>
      <c r="O6855" s="7"/>
      <c r="P6855" s="7">
        <v>0</v>
      </c>
      <c r="Q6855" s="7">
        <v>775.1</v>
      </c>
      <c r="R6855" s="7">
        <v>10224.9</v>
      </c>
      <c r="S6855" s="4" t="s">
        <v>23</v>
      </c>
    </row>
    <row r="6856" spans="1:19" ht="26.25" hidden="1" customHeight="1" x14ac:dyDescent="0.25">
      <c r="A6856" s="10">
        <f>+SUBTOTAL(103,$B$5:B6856)</f>
        <v>193</v>
      </c>
      <c r="B6856" s="4" t="s">
        <v>640</v>
      </c>
      <c r="C6856" s="4" t="s">
        <v>4848</v>
      </c>
      <c r="D6856" s="4" t="s">
        <v>3015</v>
      </c>
      <c r="E6856" s="4" t="s">
        <v>12567</v>
      </c>
      <c r="F6856" s="4" t="s">
        <v>22</v>
      </c>
      <c r="G6856" s="12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675.1</v>
      </c>
      <c r="R6856" s="7">
        <v>10324.9</v>
      </c>
      <c r="S6856" s="4" t="s">
        <v>23</v>
      </c>
    </row>
    <row r="6857" spans="1:19" ht="26.25" hidden="1" customHeight="1" x14ac:dyDescent="0.25">
      <c r="A6857" s="10">
        <f>+SUBTOTAL(103,$B$5:B6857)</f>
        <v>193</v>
      </c>
      <c r="B6857" s="4" t="s">
        <v>3745</v>
      </c>
      <c r="C6857" s="4" t="s">
        <v>5903</v>
      </c>
      <c r="D6857" s="4" t="s">
        <v>2563</v>
      </c>
      <c r="E6857" s="4" t="s">
        <v>12570</v>
      </c>
      <c r="F6857" s="4" t="s">
        <v>22</v>
      </c>
      <c r="G6857" s="12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v>10324.9</v>
      </c>
      <c r="S6857" s="4" t="s">
        <v>23</v>
      </c>
    </row>
    <row r="6858" spans="1:19" ht="26.25" hidden="1" customHeight="1" x14ac:dyDescent="0.25">
      <c r="A6858" s="10">
        <f>+SUBTOTAL(103,$B$5:B6858)</f>
        <v>193</v>
      </c>
      <c r="B6858" s="4" t="s">
        <v>3746</v>
      </c>
      <c r="C6858" s="4" t="s">
        <v>5907</v>
      </c>
      <c r="D6858" s="4" t="s">
        <v>971</v>
      </c>
      <c r="E6858" s="4" t="s">
        <v>12564</v>
      </c>
      <c r="F6858" s="4" t="s">
        <v>22</v>
      </c>
      <c r="G6858" s="12"/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675.1</v>
      </c>
      <c r="R6858" s="7">
        <v>10324.9</v>
      </c>
      <c r="S6858" s="4" t="s">
        <v>35</v>
      </c>
    </row>
    <row r="6859" spans="1:19" ht="26.25" hidden="1" customHeight="1" x14ac:dyDescent="0.25">
      <c r="A6859" s="10">
        <f>+SUBTOTAL(103,$B$5:B6859)</f>
        <v>193</v>
      </c>
      <c r="B6859" s="4" t="s">
        <v>3747</v>
      </c>
      <c r="C6859" s="4" t="s">
        <v>5914</v>
      </c>
      <c r="D6859" s="4" t="s">
        <v>3039</v>
      </c>
      <c r="E6859" s="4" t="s">
        <v>12563</v>
      </c>
      <c r="F6859" s="4" t="s">
        <v>22</v>
      </c>
      <c r="G6859" s="12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v>10324.9</v>
      </c>
      <c r="S6859" s="4" t="s">
        <v>35</v>
      </c>
    </row>
    <row r="6860" spans="1:19" ht="26.25" hidden="1" customHeight="1" x14ac:dyDescent="0.25">
      <c r="A6860" s="10">
        <f>+SUBTOTAL(103,$B$5:B6860)</f>
        <v>193</v>
      </c>
      <c r="B6860" s="4" t="s">
        <v>197</v>
      </c>
      <c r="C6860" s="4" t="s">
        <v>5918</v>
      </c>
      <c r="D6860" s="4" t="s">
        <v>971</v>
      </c>
      <c r="E6860" s="4" t="s">
        <v>12569</v>
      </c>
      <c r="F6860" s="4" t="s">
        <v>22</v>
      </c>
      <c r="G6860" s="12"/>
      <c r="H6860" s="7">
        <v>11000</v>
      </c>
      <c r="I6860" s="7">
        <v>315.7</v>
      </c>
      <c r="J6860" s="7">
        <v>0</v>
      </c>
      <c r="K6860" s="7">
        <v>334.4</v>
      </c>
      <c r="L6860" s="7">
        <v>0</v>
      </c>
      <c r="M6860" s="7">
        <v>25</v>
      </c>
      <c r="N6860" s="7">
        <v>0</v>
      </c>
      <c r="O6860" s="7"/>
      <c r="P6860" s="7">
        <v>355.52</v>
      </c>
      <c r="Q6860" s="7">
        <v>1030.6199999999999</v>
      </c>
      <c r="R6860" s="7">
        <v>9969.380000000001</v>
      </c>
      <c r="S6860" s="4" t="s">
        <v>35</v>
      </c>
    </row>
    <row r="6861" spans="1:19" ht="26.25" hidden="1" customHeight="1" x14ac:dyDescent="0.25">
      <c r="A6861" s="10">
        <f>+SUBTOTAL(103,$B$5:B6861)</f>
        <v>193</v>
      </c>
      <c r="B6861" s="4" t="s">
        <v>197</v>
      </c>
      <c r="C6861" s="4" t="s">
        <v>5919</v>
      </c>
      <c r="D6861" s="4" t="s">
        <v>3039</v>
      </c>
      <c r="E6861" s="4" t="s">
        <v>12569</v>
      </c>
      <c r="F6861" s="4" t="s">
        <v>22</v>
      </c>
      <c r="G6861" s="12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4419.49</v>
      </c>
      <c r="Q6861" s="7">
        <v>5094.59</v>
      </c>
      <c r="R6861" s="7">
        <v>5905.41</v>
      </c>
      <c r="S6861" s="4" t="s">
        <v>35</v>
      </c>
    </row>
    <row r="6862" spans="1:19" ht="26.25" hidden="1" customHeight="1" x14ac:dyDescent="0.25">
      <c r="A6862" s="10">
        <f>+SUBTOTAL(103,$B$5:B6862)</f>
        <v>193</v>
      </c>
      <c r="B6862" s="4" t="s">
        <v>197</v>
      </c>
      <c r="C6862" s="4" t="s">
        <v>5921</v>
      </c>
      <c r="D6862" s="4" t="s">
        <v>3039</v>
      </c>
      <c r="E6862" s="4" t="s">
        <v>12567</v>
      </c>
      <c r="F6862" s="4" t="s">
        <v>22</v>
      </c>
      <c r="G6862" s="12" t="s">
        <v>10538</v>
      </c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3836.05</v>
      </c>
      <c r="Q6862" s="7">
        <v>4511.1499999999996</v>
      </c>
      <c r="R6862" s="7">
        <v>6488.85</v>
      </c>
      <c r="S6862" s="4" t="s">
        <v>35</v>
      </c>
    </row>
    <row r="6863" spans="1:19" ht="26.25" hidden="1" customHeight="1" x14ac:dyDescent="0.25">
      <c r="A6863" s="10">
        <f>+SUBTOTAL(103,$B$5:B6863)</f>
        <v>193</v>
      </c>
      <c r="B6863" s="4" t="s">
        <v>2999</v>
      </c>
      <c r="C6863" s="4" t="s">
        <v>5923</v>
      </c>
      <c r="D6863" s="4" t="s">
        <v>3039</v>
      </c>
      <c r="E6863" s="4" t="s">
        <v>96</v>
      </c>
      <c r="F6863" s="4" t="s">
        <v>22</v>
      </c>
      <c r="G6863" s="12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50</v>
      </c>
      <c r="Q6863" s="7">
        <v>725.1</v>
      </c>
      <c r="R6863" s="7">
        <v>10274.9</v>
      </c>
      <c r="S6863" s="4" t="s">
        <v>35</v>
      </c>
    </row>
    <row r="6864" spans="1:19" ht="26.25" hidden="1" customHeight="1" x14ac:dyDescent="0.25">
      <c r="A6864" s="10">
        <f>+SUBTOTAL(103,$B$5:B6864)</f>
        <v>193</v>
      </c>
      <c r="B6864" s="4" t="s">
        <v>3748</v>
      </c>
      <c r="C6864" s="4" t="s">
        <v>5638</v>
      </c>
      <c r="D6864" s="4" t="s">
        <v>3039</v>
      </c>
      <c r="E6864" s="4" t="s">
        <v>12567</v>
      </c>
      <c r="F6864" s="4" t="s">
        <v>22</v>
      </c>
      <c r="G6864" s="12"/>
      <c r="H6864" s="7">
        <v>11000</v>
      </c>
      <c r="I6864" s="7">
        <v>315.7</v>
      </c>
      <c r="J6864" s="7">
        <v>0</v>
      </c>
      <c r="K6864" s="7">
        <v>334.4</v>
      </c>
      <c r="L6864" s="7">
        <v>0</v>
      </c>
      <c r="M6864" s="7">
        <v>25</v>
      </c>
      <c r="N6864" s="7">
        <v>0</v>
      </c>
      <c r="O6864" s="7"/>
      <c r="P6864" s="7">
        <v>2728.33</v>
      </c>
      <c r="Q6864" s="7">
        <v>3403.43</v>
      </c>
      <c r="R6864" s="7">
        <v>7596.57</v>
      </c>
      <c r="S6864" s="4" t="s">
        <v>35</v>
      </c>
    </row>
    <row r="6865" spans="1:19" ht="26.25" hidden="1" customHeight="1" x14ac:dyDescent="0.25">
      <c r="A6865" s="10">
        <f>+SUBTOTAL(103,$B$5:B6865)</f>
        <v>193</v>
      </c>
      <c r="B6865" s="4" t="s">
        <v>198</v>
      </c>
      <c r="C6865" s="4" t="s">
        <v>5927</v>
      </c>
      <c r="D6865" s="4" t="s">
        <v>3015</v>
      </c>
      <c r="E6865" s="4" t="s">
        <v>12567</v>
      </c>
      <c r="F6865" s="4" t="s">
        <v>22</v>
      </c>
      <c r="G6865" s="12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/>
      <c r="P6865" s="7">
        <v>1500</v>
      </c>
      <c r="Q6865" s="7">
        <v>2175.1</v>
      </c>
      <c r="R6865" s="7">
        <v>8824.9</v>
      </c>
      <c r="S6865" s="4" t="s">
        <v>23</v>
      </c>
    </row>
    <row r="6866" spans="1:19" ht="26.25" hidden="1" customHeight="1" x14ac:dyDescent="0.25">
      <c r="A6866" s="10">
        <f>+SUBTOTAL(103,$B$5:B6866)</f>
        <v>193</v>
      </c>
      <c r="B6866" s="4" t="s">
        <v>198</v>
      </c>
      <c r="C6866" s="4" t="s">
        <v>5928</v>
      </c>
      <c r="D6866" s="4" t="s">
        <v>2563</v>
      </c>
      <c r="E6866" s="4" t="s">
        <v>12567</v>
      </c>
      <c r="F6866" s="4" t="s">
        <v>22</v>
      </c>
      <c r="G6866" s="12" t="s">
        <v>10538</v>
      </c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10304.9</v>
      </c>
      <c r="Q6866" s="7">
        <v>10980</v>
      </c>
      <c r="R6866" s="7">
        <v>20</v>
      </c>
      <c r="S6866" s="4" t="s">
        <v>23</v>
      </c>
    </row>
    <row r="6867" spans="1:19" ht="26.25" hidden="1" customHeight="1" x14ac:dyDescent="0.25">
      <c r="A6867" s="10">
        <f>+SUBTOTAL(103,$B$5:B6867)</f>
        <v>193</v>
      </c>
      <c r="B6867" s="4" t="s">
        <v>1395</v>
      </c>
      <c r="C6867" s="4" t="s">
        <v>5942</v>
      </c>
      <c r="D6867" s="4" t="s">
        <v>2605</v>
      </c>
      <c r="E6867" s="4" t="s">
        <v>12566</v>
      </c>
      <c r="F6867" s="4" t="s">
        <v>22</v>
      </c>
      <c r="G6867" s="12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675.1</v>
      </c>
      <c r="R6867" s="7">
        <v>10324.9</v>
      </c>
      <c r="S6867" s="4" t="s">
        <v>23</v>
      </c>
    </row>
    <row r="6868" spans="1:19" ht="26.25" hidden="1" customHeight="1" x14ac:dyDescent="0.25">
      <c r="A6868" s="10">
        <f>+SUBTOTAL(103,$B$5:B6868)</f>
        <v>193</v>
      </c>
      <c r="B6868" s="4" t="s">
        <v>1395</v>
      </c>
      <c r="C6868" s="4" t="s">
        <v>5948</v>
      </c>
      <c r="D6868" s="4" t="s">
        <v>3015</v>
      </c>
      <c r="E6868" s="4" t="s">
        <v>12570</v>
      </c>
      <c r="F6868" s="4" t="s">
        <v>22</v>
      </c>
      <c r="G6868" s="12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v>10324.9</v>
      </c>
      <c r="S6868" s="4" t="s">
        <v>23</v>
      </c>
    </row>
    <row r="6869" spans="1:19" ht="26.25" hidden="1" customHeight="1" x14ac:dyDescent="0.25">
      <c r="A6869" s="10">
        <f>+SUBTOTAL(103,$B$5:B6869)</f>
        <v>193</v>
      </c>
      <c r="B6869" s="4" t="s">
        <v>3749</v>
      </c>
      <c r="C6869" s="4" t="s">
        <v>617</v>
      </c>
      <c r="D6869" s="4" t="s">
        <v>2563</v>
      </c>
      <c r="E6869" s="4" t="s">
        <v>12564</v>
      </c>
      <c r="F6869" s="4" t="s">
        <v>22</v>
      </c>
      <c r="G6869" s="12"/>
      <c r="H6869" s="7">
        <v>11000</v>
      </c>
      <c r="I6869" s="7">
        <v>315.7</v>
      </c>
      <c r="J6869" s="7">
        <v>0</v>
      </c>
      <c r="K6869" s="7">
        <v>334.4</v>
      </c>
      <c r="L6869" s="7">
        <v>0</v>
      </c>
      <c r="M6869" s="7">
        <v>25</v>
      </c>
      <c r="N6869" s="7">
        <v>0</v>
      </c>
      <c r="O6869" s="7"/>
      <c r="P6869" s="7">
        <v>0</v>
      </c>
      <c r="Q6869" s="7">
        <v>675.1</v>
      </c>
      <c r="R6869" s="7">
        <v>10324.9</v>
      </c>
      <c r="S6869" s="4" t="s">
        <v>23</v>
      </c>
    </row>
    <row r="6870" spans="1:19" ht="26.25" hidden="1" customHeight="1" x14ac:dyDescent="0.25">
      <c r="A6870" s="10">
        <f>+SUBTOTAL(103,$B$5:B6870)</f>
        <v>193</v>
      </c>
      <c r="B6870" s="4" t="s">
        <v>3749</v>
      </c>
      <c r="C6870" s="4" t="s">
        <v>204</v>
      </c>
      <c r="D6870" s="4" t="s">
        <v>324</v>
      </c>
      <c r="E6870" s="4" t="s">
        <v>12563</v>
      </c>
      <c r="F6870" s="4" t="s">
        <v>22</v>
      </c>
      <c r="G6870" s="12"/>
      <c r="H6870" s="7">
        <v>11000</v>
      </c>
      <c r="I6870" s="7">
        <v>315.7</v>
      </c>
      <c r="J6870" s="7">
        <v>0</v>
      </c>
      <c r="K6870" s="7">
        <v>334.4</v>
      </c>
      <c r="L6870" s="7">
        <v>0</v>
      </c>
      <c r="M6870" s="7">
        <v>25</v>
      </c>
      <c r="N6870" s="7">
        <v>0</v>
      </c>
      <c r="O6870" s="7"/>
      <c r="P6870" s="7">
        <v>2583.5300000000002</v>
      </c>
      <c r="Q6870" s="7">
        <v>3258.63</v>
      </c>
      <c r="R6870" s="7">
        <v>7741.37</v>
      </c>
      <c r="S6870" s="4" t="s">
        <v>23</v>
      </c>
    </row>
    <row r="6871" spans="1:19" ht="26.25" hidden="1" customHeight="1" x14ac:dyDescent="0.25">
      <c r="A6871" s="10">
        <f>+SUBTOTAL(103,$B$5:B6871)</f>
        <v>193</v>
      </c>
      <c r="B6871" s="4" t="s">
        <v>3750</v>
      </c>
      <c r="C6871" s="4" t="s">
        <v>5455</v>
      </c>
      <c r="D6871" s="4" t="s">
        <v>2563</v>
      </c>
      <c r="E6871" s="4" t="s">
        <v>12567</v>
      </c>
      <c r="F6871" s="4" t="s">
        <v>22</v>
      </c>
      <c r="G6871" s="12"/>
      <c r="H6871" s="7">
        <v>11000</v>
      </c>
      <c r="I6871" s="7">
        <v>315.7</v>
      </c>
      <c r="J6871" s="7">
        <v>0</v>
      </c>
      <c r="K6871" s="7">
        <v>334.4</v>
      </c>
      <c r="L6871" s="7">
        <v>0</v>
      </c>
      <c r="M6871" s="7">
        <v>25</v>
      </c>
      <c r="N6871" s="7">
        <v>0</v>
      </c>
      <c r="O6871" s="7"/>
      <c r="P6871" s="7">
        <v>830</v>
      </c>
      <c r="Q6871" s="7">
        <v>1505.1</v>
      </c>
      <c r="R6871" s="7">
        <v>9494.9</v>
      </c>
      <c r="S6871" s="4" t="s">
        <v>23</v>
      </c>
    </row>
    <row r="6872" spans="1:19" ht="26.25" hidden="1" customHeight="1" x14ac:dyDescent="0.25">
      <c r="A6872" s="10">
        <f>+SUBTOTAL(103,$B$5:B6872)</f>
        <v>193</v>
      </c>
      <c r="B6872" s="4" t="s">
        <v>3751</v>
      </c>
      <c r="C6872" s="4" t="s">
        <v>5952</v>
      </c>
      <c r="D6872" s="4" t="s">
        <v>3015</v>
      </c>
      <c r="E6872" s="4" t="s">
        <v>12564</v>
      </c>
      <c r="F6872" s="4" t="s">
        <v>22</v>
      </c>
      <c r="G6872" s="12"/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675.1</v>
      </c>
      <c r="R6872" s="7">
        <v>10324.9</v>
      </c>
      <c r="S6872" s="4" t="s">
        <v>23</v>
      </c>
    </row>
    <row r="6873" spans="1:19" ht="26.25" hidden="1" customHeight="1" x14ac:dyDescent="0.25">
      <c r="A6873" s="10">
        <f>+SUBTOTAL(103,$B$5:B6873)</f>
        <v>193</v>
      </c>
      <c r="B6873" s="4" t="s">
        <v>3752</v>
      </c>
      <c r="C6873" s="4" t="s">
        <v>5954</v>
      </c>
      <c r="D6873" s="4" t="s">
        <v>3039</v>
      </c>
      <c r="E6873" s="4" t="s">
        <v>96</v>
      </c>
      <c r="F6873" s="4" t="s">
        <v>22</v>
      </c>
      <c r="G6873" s="12" t="s">
        <v>10538</v>
      </c>
      <c r="H6873" s="7">
        <v>11000</v>
      </c>
      <c r="I6873" s="7">
        <v>315.7</v>
      </c>
      <c r="J6873" s="7">
        <v>0</v>
      </c>
      <c r="K6873" s="7">
        <v>334.4</v>
      </c>
      <c r="L6873" s="7">
        <v>0</v>
      </c>
      <c r="M6873" s="7">
        <v>25</v>
      </c>
      <c r="N6873" s="7">
        <v>140</v>
      </c>
      <c r="O6873" s="7"/>
      <c r="P6873" s="7">
        <v>2439.4899999999998</v>
      </c>
      <c r="Q6873" s="7">
        <v>3254.59</v>
      </c>
      <c r="R6873" s="7">
        <v>7745.41</v>
      </c>
      <c r="S6873" s="4" t="s">
        <v>35</v>
      </c>
    </row>
    <row r="6874" spans="1:19" ht="26.25" customHeight="1" x14ac:dyDescent="0.25">
      <c r="A6874" s="10">
        <f>+SUBTOTAL(103,$B$5:B6874)</f>
        <v>194</v>
      </c>
      <c r="B6874" s="4" t="s">
        <v>3752</v>
      </c>
      <c r="C6874" s="4" t="s">
        <v>5955</v>
      </c>
      <c r="D6874" s="4" t="s">
        <v>3039</v>
      </c>
      <c r="E6874" s="4" t="s">
        <v>12568</v>
      </c>
      <c r="F6874" s="4" t="s">
        <v>22</v>
      </c>
      <c r="G6874" s="12"/>
      <c r="H6874" s="7">
        <v>11000</v>
      </c>
      <c r="I6874" s="7">
        <v>315.7</v>
      </c>
      <c r="J6874" s="7">
        <v>0</v>
      </c>
      <c r="K6874" s="7">
        <v>334.4</v>
      </c>
      <c r="L6874" s="7">
        <v>0</v>
      </c>
      <c r="M6874" s="7">
        <v>25</v>
      </c>
      <c r="N6874" s="7">
        <v>0</v>
      </c>
      <c r="O6874" s="7"/>
      <c r="P6874" s="7">
        <v>830.01</v>
      </c>
      <c r="Q6874" s="7">
        <v>1505.11</v>
      </c>
      <c r="R6874" s="7">
        <v>9494.89</v>
      </c>
      <c r="S6874" s="4" t="s">
        <v>35</v>
      </c>
    </row>
    <row r="6875" spans="1:19" ht="26.25" hidden="1" customHeight="1" x14ac:dyDescent="0.25">
      <c r="A6875" s="10">
        <f>+SUBTOTAL(103,$B$5:B6875)</f>
        <v>194</v>
      </c>
      <c r="B6875" s="4" t="s">
        <v>3753</v>
      </c>
      <c r="C6875" s="4" t="s">
        <v>5964</v>
      </c>
      <c r="D6875" s="4" t="s">
        <v>3039</v>
      </c>
      <c r="E6875" s="4" t="s">
        <v>12566</v>
      </c>
      <c r="F6875" s="4" t="s">
        <v>22</v>
      </c>
      <c r="G6875" s="12"/>
      <c r="H6875" s="7">
        <v>11000</v>
      </c>
      <c r="I6875" s="7">
        <v>315.7</v>
      </c>
      <c r="J6875" s="7">
        <v>0</v>
      </c>
      <c r="K6875" s="7">
        <v>334.4</v>
      </c>
      <c r="L6875" s="7">
        <v>0</v>
      </c>
      <c r="M6875" s="7">
        <v>25</v>
      </c>
      <c r="N6875" s="7">
        <v>0</v>
      </c>
      <c r="O6875" s="7"/>
      <c r="P6875" s="7">
        <v>1225</v>
      </c>
      <c r="Q6875" s="7">
        <v>1900.1</v>
      </c>
      <c r="R6875" s="7">
        <v>9099.9</v>
      </c>
      <c r="S6875" s="4" t="s">
        <v>35</v>
      </c>
    </row>
    <row r="6876" spans="1:19" ht="26.25" hidden="1" customHeight="1" x14ac:dyDescent="0.25">
      <c r="A6876" s="10">
        <f>+SUBTOTAL(103,$B$5:B6876)</f>
        <v>194</v>
      </c>
      <c r="B6876" s="4" t="s">
        <v>655</v>
      </c>
      <c r="C6876" s="4" t="s">
        <v>5971</v>
      </c>
      <c r="D6876" s="4" t="s">
        <v>782</v>
      </c>
      <c r="E6876" s="4" t="s">
        <v>12567</v>
      </c>
      <c r="F6876" s="4" t="s">
        <v>98</v>
      </c>
      <c r="G6876" s="12" t="s">
        <v>10538</v>
      </c>
      <c r="H6876" s="7">
        <v>11000</v>
      </c>
      <c r="I6876" s="7">
        <v>315.7</v>
      </c>
      <c r="J6876" s="7">
        <v>0</v>
      </c>
      <c r="K6876" s="7">
        <v>334.4</v>
      </c>
      <c r="L6876" s="7">
        <v>0</v>
      </c>
      <c r="M6876" s="7">
        <v>25</v>
      </c>
      <c r="N6876" s="7">
        <v>0</v>
      </c>
      <c r="O6876" s="7"/>
      <c r="P6876" s="7">
        <v>9865.43</v>
      </c>
      <c r="Q6876" s="7">
        <v>10540.53</v>
      </c>
      <c r="R6876" s="7">
        <v>459.46999999999935</v>
      </c>
      <c r="S6876" s="4" t="s">
        <v>35</v>
      </c>
    </row>
    <row r="6877" spans="1:19" ht="26.25" hidden="1" customHeight="1" x14ac:dyDescent="0.25">
      <c r="A6877" s="10">
        <f>+SUBTOTAL(103,$B$5:B6877)</f>
        <v>194</v>
      </c>
      <c r="B6877" s="4" t="s">
        <v>3754</v>
      </c>
      <c r="C6877" s="4" t="s">
        <v>5638</v>
      </c>
      <c r="D6877" s="4" t="s">
        <v>3039</v>
      </c>
      <c r="E6877" s="4" t="s">
        <v>12570</v>
      </c>
      <c r="F6877" s="4" t="s">
        <v>22</v>
      </c>
      <c r="G6877" s="12"/>
      <c r="H6877" s="7">
        <v>11000</v>
      </c>
      <c r="I6877" s="7">
        <v>315.7</v>
      </c>
      <c r="J6877" s="7">
        <v>0</v>
      </c>
      <c r="K6877" s="7">
        <v>334.4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675.1</v>
      </c>
      <c r="R6877" s="7">
        <v>10324.9</v>
      </c>
      <c r="S6877" s="4" t="s">
        <v>35</v>
      </c>
    </row>
    <row r="6878" spans="1:19" ht="26.25" hidden="1" customHeight="1" x14ac:dyDescent="0.25">
      <c r="A6878" s="10">
        <f>+SUBTOTAL(103,$B$5:B6878)</f>
        <v>194</v>
      </c>
      <c r="B6878" s="4" t="s">
        <v>3755</v>
      </c>
      <c r="C6878" s="4" t="s">
        <v>5987</v>
      </c>
      <c r="D6878" s="4" t="s">
        <v>3015</v>
      </c>
      <c r="E6878" s="4" t="s">
        <v>12565</v>
      </c>
      <c r="F6878" s="4" t="s">
        <v>22</v>
      </c>
      <c r="G6878" s="12"/>
      <c r="H6878" s="7">
        <v>11000</v>
      </c>
      <c r="I6878" s="7">
        <v>315.7</v>
      </c>
      <c r="J6878" s="7">
        <v>0</v>
      </c>
      <c r="K6878" s="7">
        <v>334.4</v>
      </c>
      <c r="L6878" s="7">
        <v>0</v>
      </c>
      <c r="M6878" s="7">
        <v>25</v>
      </c>
      <c r="N6878" s="7">
        <v>0</v>
      </c>
      <c r="O6878" s="7"/>
      <c r="P6878" s="7">
        <v>2790.18</v>
      </c>
      <c r="Q6878" s="7">
        <v>3465.28</v>
      </c>
      <c r="R6878" s="7">
        <v>7534.7199999999993</v>
      </c>
      <c r="S6878" s="4" t="s">
        <v>23</v>
      </c>
    </row>
    <row r="6879" spans="1:19" ht="26.25" hidden="1" customHeight="1" x14ac:dyDescent="0.25">
      <c r="A6879" s="10">
        <f>+SUBTOTAL(103,$B$5:B6879)</f>
        <v>194</v>
      </c>
      <c r="B6879" s="4" t="s">
        <v>3756</v>
      </c>
      <c r="C6879" s="4" t="s">
        <v>6000</v>
      </c>
      <c r="D6879" s="4" t="s">
        <v>3039</v>
      </c>
      <c r="E6879" s="4" t="s">
        <v>12567</v>
      </c>
      <c r="F6879" s="4" t="s">
        <v>22</v>
      </c>
      <c r="G6879" s="12"/>
      <c r="H6879" s="7">
        <v>11000</v>
      </c>
      <c r="I6879" s="7">
        <v>315.7</v>
      </c>
      <c r="J6879" s="7">
        <v>0</v>
      </c>
      <c r="K6879" s="7">
        <v>334.4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675.1</v>
      </c>
      <c r="R6879" s="7">
        <v>10324.9</v>
      </c>
      <c r="S6879" s="4" t="s">
        <v>23</v>
      </c>
    </row>
    <row r="6880" spans="1:19" ht="26.25" hidden="1" customHeight="1" x14ac:dyDescent="0.25">
      <c r="A6880" s="10">
        <f>+SUBTOTAL(103,$B$5:B6880)</f>
        <v>194</v>
      </c>
      <c r="B6880" s="4" t="s">
        <v>3757</v>
      </c>
      <c r="C6880" s="4" t="s">
        <v>6006</v>
      </c>
      <c r="D6880" s="4" t="s">
        <v>3039</v>
      </c>
      <c r="E6880" s="4" t="s">
        <v>96</v>
      </c>
      <c r="F6880" s="4" t="s">
        <v>22</v>
      </c>
      <c r="G6880" s="12"/>
      <c r="H6880" s="7">
        <v>11000</v>
      </c>
      <c r="I6880" s="7">
        <v>315.7</v>
      </c>
      <c r="J6880" s="7">
        <v>0</v>
      </c>
      <c r="K6880" s="7">
        <v>334.4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675.1</v>
      </c>
      <c r="R6880" s="7">
        <v>10324.9</v>
      </c>
      <c r="S6880" s="4" t="s">
        <v>35</v>
      </c>
    </row>
    <row r="6881" spans="1:19" ht="26.25" hidden="1" customHeight="1" x14ac:dyDescent="0.25">
      <c r="A6881" s="10">
        <f>+SUBTOTAL(103,$B$5:B6881)</f>
        <v>194</v>
      </c>
      <c r="B6881" s="4" t="s">
        <v>3758</v>
      </c>
      <c r="C6881" s="4" t="s">
        <v>6015</v>
      </c>
      <c r="D6881" s="4" t="s">
        <v>971</v>
      </c>
      <c r="E6881" s="4" t="s">
        <v>12566</v>
      </c>
      <c r="F6881" s="4" t="s">
        <v>22</v>
      </c>
      <c r="G6881" s="12" t="s">
        <v>10538</v>
      </c>
      <c r="H6881" s="7">
        <v>11000</v>
      </c>
      <c r="I6881" s="7">
        <v>315.7</v>
      </c>
      <c r="J6881" s="7">
        <v>0</v>
      </c>
      <c r="K6881" s="7">
        <v>334.4</v>
      </c>
      <c r="L6881" s="7">
        <v>1919.78</v>
      </c>
      <c r="M6881" s="7">
        <v>25</v>
      </c>
      <c r="N6881" s="7">
        <v>0</v>
      </c>
      <c r="O6881" s="7"/>
      <c r="P6881" s="7">
        <v>830</v>
      </c>
      <c r="Q6881" s="7">
        <v>3424.88</v>
      </c>
      <c r="R6881" s="7">
        <v>7575.12</v>
      </c>
      <c r="S6881" s="4" t="s">
        <v>35</v>
      </c>
    </row>
    <row r="6882" spans="1:19" ht="26.25" hidden="1" customHeight="1" x14ac:dyDescent="0.25">
      <c r="A6882" s="10">
        <f>+SUBTOTAL(103,$B$5:B6882)</f>
        <v>194</v>
      </c>
      <c r="B6882" s="4" t="s">
        <v>2899</v>
      </c>
      <c r="C6882" s="4" t="s">
        <v>5008</v>
      </c>
      <c r="D6882" s="4" t="s">
        <v>3169</v>
      </c>
      <c r="E6882" s="4" t="s">
        <v>12567</v>
      </c>
      <c r="F6882" s="4" t="s">
        <v>22</v>
      </c>
      <c r="G6882" s="12"/>
      <c r="H6882" s="7">
        <v>11000</v>
      </c>
      <c r="I6882" s="7">
        <v>315.7</v>
      </c>
      <c r="J6882" s="7">
        <v>0</v>
      </c>
      <c r="K6882" s="7">
        <v>334.4</v>
      </c>
      <c r="L6882" s="7">
        <v>0</v>
      </c>
      <c r="M6882" s="7">
        <v>25</v>
      </c>
      <c r="N6882" s="7">
        <v>0</v>
      </c>
      <c r="O6882" s="7"/>
      <c r="P6882" s="7">
        <v>2890.66</v>
      </c>
      <c r="Q6882" s="7">
        <v>3565.76</v>
      </c>
      <c r="R6882" s="7">
        <v>7434.24</v>
      </c>
      <c r="S6882" s="4" t="s">
        <v>23</v>
      </c>
    </row>
    <row r="6883" spans="1:19" ht="26.25" hidden="1" customHeight="1" x14ac:dyDescent="0.25">
      <c r="A6883" s="10">
        <f>+SUBTOTAL(103,$B$5:B6883)</f>
        <v>194</v>
      </c>
      <c r="B6883" s="4" t="s">
        <v>666</v>
      </c>
      <c r="C6883" s="4" t="s">
        <v>6045</v>
      </c>
      <c r="D6883" s="4" t="s">
        <v>2563</v>
      </c>
      <c r="E6883" s="4" t="s">
        <v>12569</v>
      </c>
      <c r="F6883" s="4" t="s">
        <v>22</v>
      </c>
      <c r="G6883" s="12"/>
      <c r="H6883" s="7">
        <v>11000</v>
      </c>
      <c r="I6883" s="7">
        <v>315.7</v>
      </c>
      <c r="J6883" s="7">
        <v>0</v>
      </c>
      <c r="K6883" s="7">
        <v>334.4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675.1</v>
      </c>
      <c r="R6883" s="7">
        <v>10324.9</v>
      </c>
      <c r="S6883" s="4" t="s">
        <v>23</v>
      </c>
    </row>
    <row r="6884" spans="1:19" ht="26.25" hidden="1" customHeight="1" x14ac:dyDescent="0.25">
      <c r="A6884" s="10">
        <f>+SUBTOTAL(103,$B$5:B6884)</f>
        <v>194</v>
      </c>
      <c r="B6884" s="4" t="s">
        <v>3760</v>
      </c>
      <c r="C6884" s="4" t="s">
        <v>6071</v>
      </c>
      <c r="D6884" s="4" t="s">
        <v>3015</v>
      </c>
      <c r="E6884" s="4" t="s">
        <v>12567</v>
      </c>
      <c r="F6884" s="4" t="s">
        <v>22</v>
      </c>
      <c r="G6884" s="12"/>
      <c r="H6884" s="7">
        <v>11000</v>
      </c>
      <c r="I6884" s="7">
        <v>315.7</v>
      </c>
      <c r="J6884" s="7">
        <v>0</v>
      </c>
      <c r="K6884" s="7">
        <v>334.4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675.1</v>
      </c>
      <c r="R6884" s="7">
        <v>10324.9</v>
      </c>
      <c r="S6884" s="4" t="s">
        <v>23</v>
      </c>
    </row>
    <row r="6885" spans="1:19" ht="26.25" hidden="1" customHeight="1" x14ac:dyDescent="0.25">
      <c r="A6885" s="10">
        <f>+SUBTOTAL(103,$B$5:B6885)</f>
        <v>194</v>
      </c>
      <c r="B6885" s="4" t="s">
        <v>3761</v>
      </c>
      <c r="C6885" s="4" t="s">
        <v>6074</v>
      </c>
      <c r="D6885" s="4" t="s">
        <v>3015</v>
      </c>
      <c r="E6885" s="4" t="s">
        <v>12565</v>
      </c>
      <c r="F6885" s="4" t="s">
        <v>22</v>
      </c>
      <c r="G6885" s="12"/>
      <c r="H6885" s="7">
        <v>11000</v>
      </c>
      <c r="I6885" s="7">
        <v>315.7</v>
      </c>
      <c r="J6885" s="7">
        <v>0</v>
      </c>
      <c r="K6885" s="7">
        <v>334.4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675.1</v>
      </c>
      <c r="R6885" s="7">
        <v>10324.9</v>
      </c>
      <c r="S6885" s="4" t="s">
        <v>23</v>
      </c>
    </row>
    <row r="6886" spans="1:19" ht="26.25" hidden="1" customHeight="1" x14ac:dyDescent="0.25">
      <c r="A6886" s="10">
        <f>+SUBTOTAL(103,$B$5:B6886)</f>
        <v>194</v>
      </c>
      <c r="B6886" s="4" t="s">
        <v>341</v>
      </c>
      <c r="C6886" s="4" t="s">
        <v>1090</v>
      </c>
      <c r="D6886" s="4" t="s">
        <v>2563</v>
      </c>
      <c r="E6886" s="4" t="s">
        <v>12563</v>
      </c>
      <c r="F6886" s="4" t="s">
        <v>22</v>
      </c>
      <c r="G6886" s="12"/>
      <c r="H6886" s="7">
        <v>11000</v>
      </c>
      <c r="I6886" s="7">
        <v>315.7</v>
      </c>
      <c r="J6886" s="7">
        <v>0</v>
      </c>
      <c r="K6886" s="7">
        <v>334.4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675.1</v>
      </c>
      <c r="R6886" s="7">
        <v>10324.9</v>
      </c>
      <c r="S6886" s="4" t="s">
        <v>23</v>
      </c>
    </row>
    <row r="6887" spans="1:19" ht="26.25" hidden="1" customHeight="1" x14ac:dyDescent="0.25">
      <c r="A6887" s="10">
        <f>+SUBTOTAL(103,$B$5:B6887)</f>
        <v>194</v>
      </c>
      <c r="B6887" s="4" t="s">
        <v>2683</v>
      </c>
      <c r="C6887" s="4" t="s">
        <v>6102</v>
      </c>
      <c r="D6887" s="4" t="s">
        <v>3009</v>
      </c>
      <c r="E6887" s="4" t="s">
        <v>12563</v>
      </c>
      <c r="F6887" s="4" t="s">
        <v>22</v>
      </c>
      <c r="G6887" s="12"/>
      <c r="H6887" s="7">
        <v>11000</v>
      </c>
      <c r="I6887" s="7">
        <v>315.7</v>
      </c>
      <c r="J6887" s="7">
        <v>0</v>
      </c>
      <c r="K6887" s="7">
        <v>334.4</v>
      </c>
      <c r="L6887" s="7">
        <v>0</v>
      </c>
      <c r="M6887" s="7">
        <v>25</v>
      </c>
      <c r="N6887" s="7">
        <v>0</v>
      </c>
      <c r="O6887" s="7"/>
      <c r="P6887" s="7">
        <v>1000</v>
      </c>
      <c r="Q6887" s="7">
        <v>1675.1</v>
      </c>
      <c r="R6887" s="7">
        <v>9324.9</v>
      </c>
      <c r="S6887" s="4" t="s">
        <v>35</v>
      </c>
    </row>
    <row r="6888" spans="1:19" ht="26.25" hidden="1" customHeight="1" x14ac:dyDescent="0.25">
      <c r="A6888" s="10">
        <f>+SUBTOTAL(103,$B$5:B6888)</f>
        <v>194</v>
      </c>
      <c r="B6888" s="4" t="s">
        <v>680</v>
      </c>
      <c r="C6888" s="4" t="s">
        <v>6108</v>
      </c>
      <c r="D6888" s="4" t="s">
        <v>3039</v>
      </c>
      <c r="E6888" s="4" t="s">
        <v>141</v>
      </c>
      <c r="F6888" s="4" t="s">
        <v>22</v>
      </c>
      <c r="G6888" s="12"/>
      <c r="H6888" s="7">
        <v>11000</v>
      </c>
      <c r="I6888" s="7">
        <v>315.7</v>
      </c>
      <c r="J6888" s="7">
        <v>0</v>
      </c>
      <c r="K6888" s="7">
        <v>334.4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675.1</v>
      </c>
      <c r="R6888" s="7">
        <v>10324.9</v>
      </c>
      <c r="S6888" s="4" t="s">
        <v>35</v>
      </c>
    </row>
    <row r="6889" spans="1:19" ht="26.25" hidden="1" customHeight="1" x14ac:dyDescent="0.25">
      <c r="A6889" s="10">
        <f>+SUBTOTAL(103,$B$5:B6889)</f>
        <v>194</v>
      </c>
      <c r="B6889" s="4" t="s">
        <v>3762</v>
      </c>
      <c r="C6889" s="4" t="s">
        <v>6137</v>
      </c>
      <c r="D6889" s="4" t="s">
        <v>2605</v>
      </c>
      <c r="E6889" s="4" t="s">
        <v>12570</v>
      </c>
      <c r="F6889" s="4" t="s">
        <v>22</v>
      </c>
      <c r="G6889" s="12"/>
      <c r="H6889" s="7">
        <v>11000</v>
      </c>
      <c r="I6889" s="7">
        <v>315.7</v>
      </c>
      <c r="J6889" s="7">
        <v>0</v>
      </c>
      <c r="K6889" s="7">
        <v>334.4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675.1</v>
      </c>
      <c r="R6889" s="7">
        <v>10324.9</v>
      </c>
      <c r="S6889" s="4" t="s">
        <v>23</v>
      </c>
    </row>
    <row r="6890" spans="1:19" ht="26.25" hidden="1" customHeight="1" x14ac:dyDescent="0.25">
      <c r="A6890" s="10">
        <f>+SUBTOTAL(103,$B$5:B6890)</f>
        <v>194</v>
      </c>
      <c r="B6890" s="4" t="s">
        <v>3763</v>
      </c>
      <c r="C6890" s="4" t="s">
        <v>6143</v>
      </c>
      <c r="D6890" s="4" t="s">
        <v>3039</v>
      </c>
      <c r="E6890" s="4" t="s">
        <v>12563</v>
      </c>
      <c r="F6890" s="4" t="s">
        <v>22</v>
      </c>
      <c r="G6890" s="12"/>
      <c r="H6890" s="7">
        <v>11000</v>
      </c>
      <c r="I6890" s="7">
        <v>315.7</v>
      </c>
      <c r="J6890" s="7">
        <v>0</v>
      </c>
      <c r="K6890" s="7">
        <v>334.4</v>
      </c>
      <c r="L6890" s="7">
        <v>0</v>
      </c>
      <c r="M6890" s="7">
        <v>25</v>
      </c>
      <c r="N6890" s="7">
        <v>0</v>
      </c>
      <c r="O6890" s="7"/>
      <c r="P6890" s="7">
        <v>0</v>
      </c>
      <c r="Q6890" s="7">
        <v>675.1</v>
      </c>
      <c r="R6890" s="7">
        <v>10324.9</v>
      </c>
      <c r="S6890" s="4" t="s">
        <v>35</v>
      </c>
    </row>
    <row r="6891" spans="1:19" ht="26.25" hidden="1" customHeight="1" x14ac:dyDescent="0.25">
      <c r="A6891" s="10">
        <f>+SUBTOTAL(103,$B$5:B6891)</f>
        <v>194</v>
      </c>
      <c r="B6891" s="4" t="s">
        <v>3764</v>
      </c>
      <c r="C6891" s="4" t="s">
        <v>6151</v>
      </c>
      <c r="D6891" s="4" t="s">
        <v>2563</v>
      </c>
      <c r="E6891" s="4" t="s">
        <v>12564</v>
      </c>
      <c r="F6891" s="4" t="s">
        <v>22</v>
      </c>
      <c r="G6891" s="12"/>
      <c r="H6891" s="7">
        <v>11000</v>
      </c>
      <c r="I6891" s="7">
        <v>315.7</v>
      </c>
      <c r="J6891" s="7">
        <v>0</v>
      </c>
      <c r="K6891" s="7">
        <v>334.4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675.1</v>
      </c>
      <c r="R6891" s="7">
        <v>10324.9</v>
      </c>
      <c r="S6891" s="4" t="s">
        <v>23</v>
      </c>
    </row>
    <row r="6892" spans="1:19" ht="26.25" hidden="1" customHeight="1" x14ac:dyDescent="0.25">
      <c r="A6892" s="10">
        <f>+SUBTOTAL(103,$B$5:B6892)</f>
        <v>194</v>
      </c>
      <c r="B6892" s="4" t="s">
        <v>6157</v>
      </c>
      <c r="C6892" s="4" t="s">
        <v>6158</v>
      </c>
      <c r="D6892" s="4" t="s">
        <v>1072</v>
      </c>
      <c r="E6892" s="4" t="s">
        <v>12565</v>
      </c>
      <c r="F6892" s="4" t="s">
        <v>22</v>
      </c>
      <c r="G6892" s="12"/>
      <c r="H6892" s="7">
        <v>11000</v>
      </c>
      <c r="I6892" s="7">
        <v>315.7</v>
      </c>
      <c r="J6892" s="7">
        <v>0</v>
      </c>
      <c r="K6892" s="7">
        <v>334.4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675.1</v>
      </c>
      <c r="R6892" s="7">
        <v>10324.9</v>
      </c>
      <c r="S6892" s="4" t="s">
        <v>35</v>
      </c>
    </row>
    <row r="6893" spans="1:19" ht="26.25" hidden="1" customHeight="1" x14ac:dyDescent="0.25">
      <c r="A6893" s="10">
        <f>+SUBTOTAL(103,$B$5:B6893)</f>
        <v>194</v>
      </c>
      <c r="B6893" s="4" t="s">
        <v>2375</v>
      </c>
      <c r="C6893" s="4" t="s">
        <v>4848</v>
      </c>
      <c r="D6893" s="4" t="s">
        <v>324</v>
      </c>
      <c r="E6893" s="4" t="s">
        <v>12567</v>
      </c>
      <c r="F6893" s="4" t="s">
        <v>22</v>
      </c>
      <c r="G6893" s="12"/>
      <c r="H6893" s="7">
        <v>11000</v>
      </c>
      <c r="I6893" s="7">
        <v>315.7</v>
      </c>
      <c r="J6893" s="7">
        <v>0</v>
      </c>
      <c r="K6893" s="7">
        <v>334.4</v>
      </c>
      <c r="L6893" s="7">
        <v>0</v>
      </c>
      <c r="M6893" s="7">
        <v>25</v>
      </c>
      <c r="N6893" s="7">
        <v>0</v>
      </c>
      <c r="O6893" s="7"/>
      <c r="P6893" s="7">
        <v>830</v>
      </c>
      <c r="Q6893" s="7">
        <v>1505.1</v>
      </c>
      <c r="R6893" s="7">
        <v>9494.9</v>
      </c>
      <c r="S6893" s="4" t="s">
        <v>23</v>
      </c>
    </row>
    <row r="6894" spans="1:19" ht="26.25" hidden="1" customHeight="1" x14ac:dyDescent="0.25">
      <c r="A6894" s="10">
        <f>+SUBTOTAL(103,$B$5:B6894)</f>
        <v>194</v>
      </c>
      <c r="B6894" s="4" t="s">
        <v>3765</v>
      </c>
      <c r="C6894" s="4" t="s">
        <v>6174</v>
      </c>
      <c r="D6894" s="4" t="s">
        <v>3015</v>
      </c>
      <c r="E6894" s="4" t="s">
        <v>12570</v>
      </c>
      <c r="F6894" s="4" t="s">
        <v>22</v>
      </c>
      <c r="G6894" s="12"/>
      <c r="H6894" s="7">
        <v>11000</v>
      </c>
      <c r="I6894" s="7">
        <v>315.7</v>
      </c>
      <c r="J6894" s="7">
        <v>0</v>
      </c>
      <c r="K6894" s="7">
        <v>334.4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675.1</v>
      </c>
      <c r="R6894" s="7">
        <v>10324.9</v>
      </c>
      <c r="S6894" s="4" t="s">
        <v>23</v>
      </c>
    </row>
    <row r="6895" spans="1:19" ht="26.25" hidden="1" customHeight="1" x14ac:dyDescent="0.25">
      <c r="A6895" s="10">
        <f>+SUBTOTAL(103,$B$5:B6895)</f>
        <v>194</v>
      </c>
      <c r="B6895" s="4" t="s">
        <v>3766</v>
      </c>
      <c r="C6895" s="4" t="s">
        <v>6179</v>
      </c>
      <c r="D6895" s="4" t="s">
        <v>3015</v>
      </c>
      <c r="E6895" s="4" t="s">
        <v>12569</v>
      </c>
      <c r="F6895" s="4" t="s">
        <v>22</v>
      </c>
      <c r="G6895" s="12"/>
      <c r="H6895" s="7">
        <v>11000</v>
      </c>
      <c r="I6895" s="7">
        <v>315.7</v>
      </c>
      <c r="J6895" s="7">
        <v>0</v>
      </c>
      <c r="K6895" s="7">
        <v>334.4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675.1</v>
      </c>
      <c r="R6895" s="7">
        <v>10324.9</v>
      </c>
      <c r="S6895" s="4" t="s">
        <v>23</v>
      </c>
    </row>
    <row r="6896" spans="1:19" ht="26.25" hidden="1" customHeight="1" x14ac:dyDescent="0.25">
      <c r="A6896" s="10">
        <f>+SUBTOTAL(103,$B$5:B6896)</f>
        <v>194</v>
      </c>
      <c r="B6896" s="4" t="s">
        <v>344</v>
      </c>
      <c r="C6896" s="4" t="s">
        <v>6202</v>
      </c>
      <c r="D6896" s="4" t="s">
        <v>3263</v>
      </c>
      <c r="E6896" s="4" t="s">
        <v>12570</v>
      </c>
      <c r="F6896" s="4" t="s">
        <v>22</v>
      </c>
      <c r="G6896" s="12" t="s">
        <v>10538</v>
      </c>
      <c r="H6896" s="7">
        <v>11000</v>
      </c>
      <c r="I6896" s="7">
        <v>315.7</v>
      </c>
      <c r="J6896" s="7">
        <v>0</v>
      </c>
      <c r="K6896" s="7">
        <v>334.4</v>
      </c>
      <c r="L6896" s="7">
        <v>0</v>
      </c>
      <c r="M6896" s="7">
        <v>25</v>
      </c>
      <c r="N6896" s="7">
        <v>0</v>
      </c>
      <c r="O6896" s="7"/>
      <c r="P6896" s="7">
        <v>3450.34</v>
      </c>
      <c r="Q6896" s="7">
        <v>4125.4399999999996</v>
      </c>
      <c r="R6896" s="7">
        <v>6874.56</v>
      </c>
      <c r="S6896" s="4" t="s">
        <v>23</v>
      </c>
    </row>
    <row r="6897" spans="1:19" ht="26.25" hidden="1" customHeight="1" x14ac:dyDescent="0.25">
      <c r="A6897" s="10">
        <f>+SUBTOTAL(103,$B$5:B6897)</f>
        <v>194</v>
      </c>
      <c r="B6897" s="4" t="s">
        <v>3767</v>
      </c>
      <c r="C6897" s="4" t="s">
        <v>5660</v>
      </c>
      <c r="D6897" s="4" t="s">
        <v>2906</v>
      </c>
      <c r="E6897" s="4" t="s">
        <v>254</v>
      </c>
      <c r="F6897" s="4" t="s">
        <v>22</v>
      </c>
      <c r="G6897" s="12"/>
      <c r="H6897" s="7">
        <v>11000</v>
      </c>
      <c r="I6897" s="7">
        <v>315.7</v>
      </c>
      <c r="J6897" s="7">
        <v>0</v>
      </c>
      <c r="K6897" s="7">
        <v>334.4</v>
      </c>
      <c r="L6897" s="7">
        <v>0</v>
      </c>
      <c r="M6897" s="7">
        <v>25</v>
      </c>
      <c r="N6897" s="7">
        <v>0</v>
      </c>
      <c r="O6897" s="7"/>
      <c r="P6897" s="7">
        <v>2279.7800000000002</v>
      </c>
      <c r="Q6897" s="7">
        <v>2954.88</v>
      </c>
      <c r="R6897" s="7">
        <v>8045.12</v>
      </c>
      <c r="S6897" s="4" t="s">
        <v>23</v>
      </c>
    </row>
    <row r="6898" spans="1:19" ht="26.25" hidden="1" customHeight="1" x14ac:dyDescent="0.25">
      <c r="A6898" s="10">
        <f>+SUBTOTAL(103,$B$5:B6898)</f>
        <v>194</v>
      </c>
      <c r="B6898" s="4" t="s">
        <v>3768</v>
      </c>
      <c r="C6898" s="4" t="s">
        <v>5055</v>
      </c>
      <c r="D6898" s="4" t="s">
        <v>3039</v>
      </c>
      <c r="E6898" s="4" t="s">
        <v>12567</v>
      </c>
      <c r="F6898" s="4" t="s">
        <v>22</v>
      </c>
      <c r="G6898" s="12"/>
      <c r="H6898" s="7">
        <v>11000</v>
      </c>
      <c r="I6898" s="7">
        <v>315.7</v>
      </c>
      <c r="J6898" s="7">
        <v>0</v>
      </c>
      <c r="K6898" s="7">
        <v>334.4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675.1</v>
      </c>
      <c r="R6898" s="7">
        <v>10324.9</v>
      </c>
      <c r="S6898" s="4" t="s">
        <v>35</v>
      </c>
    </row>
    <row r="6899" spans="1:19" ht="26.25" hidden="1" customHeight="1" x14ac:dyDescent="0.25">
      <c r="A6899" s="10">
        <f>+SUBTOTAL(103,$B$5:B6899)</f>
        <v>194</v>
      </c>
      <c r="B6899" s="4" t="s">
        <v>3769</v>
      </c>
      <c r="C6899" s="4" t="s">
        <v>6221</v>
      </c>
      <c r="D6899" s="4" t="s">
        <v>3039</v>
      </c>
      <c r="E6899" s="4" t="s">
        <v>12570</v>
      </c>
      <c r="F6899" s="4" t="s">
        <v>22</v>
      </c>
      <c r="G6899" s="12"/>
      <c r="H6899" s="7">
        <v>11000</v>
      </c>
      <c r="I6899" s="7">
        <v>315.7</v>
      </c>
      <c r="J6899" s="7">
        <v>0</v>
      </c>
      <c r="K6899" s="7">
        <v>334.4</v>
      </c>
      <c r="L6899" s="7">
        <v>0</v>
      </c>
      <c r="M6899" s="7">
        <v>25</v>
      </c>
      <c r="N6899" s="7">
        <v>0</v>
      </c>
      <c r="O6899" s="7"/>
      <c r="P6899" s="7">
        <v>711.04</v>
      </c>
      <c r="Q6899" s="7">
        <v>1386.14</v>
      </c>
      <c r="R6899" s="7">
        <v>9613.86</v>
      </c>
      <c r="S6899" s="4" t="s">
        <v>35</v>
      </c>
    </row>
    <row r="6900" spans="1:19" ht="26.25" hidden="1" customHeight="1" x14ac:dyDescent="0.25">
      <c r="A6900" s="10">
        <f>+SUBTOTAL(103,$B$5:B6900)</f>
        <v>194</v>
      </c>
      <c r="B6900" s="4" t="s">
        <v>125</v>
      </c>
      <c r="C6900" s="4" t="s">
        <v>6225</v>
      </c>
      <c r="D6900" s="4" t="s">
        <v>3263</v>
      </c>
      <c r="E6900" s="4" t="s">
        <v>12569</v>
      </c>
      <c r="F6900" s="4" t="s">
        <v>22</v>
      </c>
      <c r="G6900" s="12"/>
      <c r="H6900" s="7">
        <v>11000</v>
      </c>
      <c r="I6900" s="7">
        <v>315.7</v>
      </c>
      <c r="J6900" s="7">
        <v>0</v>
      </c>
      <c r="K6900" s="7">
        <v>334.4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675.1</v>
      </c>
      <c r="R6900" s="7">
        <v>10324.9</v>
      </c>
      <c r="S6900" s="4" t="s">
        <v>23</v>
      </c>
    </row>
    <row r="6901" spans="1:19" ht="26.25" hidden="1" customHeight="1" x14ac:dyDescent="0.25">
      <c r="A6901" s="10">
        <f>+SUBTOTAL(103,$B$5:B6901)</f>
        <v>194</v>
      </c>
      <c r="B6901" s="4" t="s">
        <v>2013</v>
      </c>
      <c r="C6901" s="4" t="s">
        <v>6229</v>
      </c>
      <c r="D6901" s="4" t="s">
        <v>3015</v>
      </c>
      <c r="E6901" s="4" t="s">
        <v>12563</v>
      </c>
      <c r="F6901" s="4" t="s">
        <v>22</v>
      </c>
      <c r="G6901" s="12"/>
      <c r="H6901" s="7">
        <v>11000</v>
      </c>
      <c r="I6901" s="7">
        <v>315.7</v>
      </c>
      <c r="J6901" s="7">
        <v>0</v>
      </c>
      <c r="K6901" s="7">
        <v>334.4</v>
      </c>
      <c r="L6901" s="7">
        <v>0</v>
      </c>
      <c r="M6901" s="7">
        <v>25</v>
      </c>
      <c r="N6901" s="7">
        <v>0</v>
      </c>
      <c r="O6901" s="7"/>
      <c r="P6901" s="7">
        <v>0</v>
      </c>
      <c r="Q6901" s="7">
        <v>675.1</v>
      </c>
      <c r="R6901" s="7">
        <v>10324.9</v>
      </c>
      <c r="S6901" s="4" t="s">
        <v>23</v>
      </c>
    </row>
    <row r="6902" spans="1:19" ht="26.25" hidden="1" customHeight="1" x14ac:dyDescent="0.25">
      <c r="A6902" s="10">
        <f>+SUBTOTAL(103,$B$5:B6902)</f>
        <v>194</v>
      </c>
      <c r="B6902" s="4" t="s">
        <v>3770</v>
      </c>
      <c r="C6902" s="4" t="s">
        <v>6242</v>
      </c>
      <c r="D6902" s="4" t="s">
        <v>971</v>
      </c>
      <c r="E6902" s="4" t="s">
        <v>12564</v>
      </c>
      <c r="F6902" s="4" t="s">
        <v>22</v>
      </c>
      <c r="G6902" s="12"/>
      <c r="H6902" s="7">
        <v>11000</v>
      </c>
      <c r="I6902" s="7">
        <v>315.7</v>
      </c>
      <c r="J6902" s="7">
        <v>0</v>
      </c>
      <c r="K6902" s="7">
        <v>334.4</v>
      </c>
      <c r="L6902" s="7">
        <v>0</v>
      </c>
      <c r="M6902" s="7">
        <v>25</v>
      </c>
      <c r="N6902" s="7">
        <v>0</v>
      </c>
      <c r="O6902" s="7"/>
      <c r="P6902" s="7">
        <v>1492.5</v>
      </c>
      <c r="Q6902" s="7">
        <v>2167.6</v>
      </c>
      <c r="R6902" s="7">
        <v>8832.4</v>
      </c>
      <c r="S6902" s="4" t="s">
        <v>35</v>
      </c>
    </row>
    <row r="6903" spans="1:19" ht="26.25" hidden="1" customHeight="1" x14ac:dyDescent="0.25">
      <c r="A6903" s="10">
        <f>+SUBTOTAL(103,$B$5:B6903)</f>
        <v>194</v>
      </c>
      <c r="B6903" s="4" t="s">
        <v>3771</v>
      </c>
      <c r="C6903" s="4" t="s">
        <v>10072</v>
      </c>
      <c r="D6903" s="4" t="s">
        <v>971</v>
      </c>
      <c r="E6903" s="4" t="s">
        <v>12570</v>
      </c>
      <c r="F6903" s="4" t="s">
        <v>22</v>
      </c>
      <c r="G6903" s="12"/>
      <c r="H6903" s="7">
        <v>11000</v>
      </c>
      <c r="I6903" s="7">
        <v>315.7</v>
      </c>
      <c r="J6903" s="7">
        <v>0</v>
      </c>
      <c r="K6903" s="7">
        <v>334.4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675.1</v>
      </c>
      <c r="R6903" s="7">
        <v>10324.9</v>
      </c>
      <c r="S6903" s="4" t="s">
        <v>35</v>
      </c>
    </row>
    <row r="6904" spans="1:19" ht="26.25" hidden="1" customHeight="1" x14ac:dyDescent="0.25">
      <c r="A6904" s="10">
        <f>+SUBTOTAL(103,$B$5:B6904)</f>
        <v>194</v>
      </c>
      <c r="B6904" s="4" t="s">
        <v>3772</v>
      </c>
      <c r="C6904" s="4" t="s">
        <v>6244</v>
      </c>
      <c r="D6904" s="4" t="s">
        <v>3039</v>
      </c>
      <c r="E6904" s="4" t="s">
        <v>12570</v>
      </c>
      <c r="F6904" s="4" t="s">
        <v>22</v>
      </c>
      <c r="G6904" s="12"/>
      <c r="H6904" s="7">
        <v>11000</v>
      </c>
      <c r="I6904" s="7">
        <v>315.7</v>
      </c>
      <c r="J6904" s="7">
        <v>0</v>
      </c>
      <c r="K6904" s="7">
        <v>334.4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675.1</v>
      </c>
      <c r="R6904" s="7">
        <v>10324.9</v>
      </c>
      <c r="S6904" s="4" t="s">
        <v>35</v>
      </c>
    </row>
    <row r="6905" spans="1:19" ht="26.25" hidden="1" customHeight="1" x14ac:dyDescent="0.25">
      <c r="A6905" s="10">
        <f>+SUBTOTAL(103,$B$5:B6905)</f>
        <v>194</v>
      </c>
      <c r="B6905" s="4" t="s">
        <v>3773</v>
      </c>
      <c r="C6905" s="4" t="s">
        <v>6250</v>
      </c>
      <c r="D6905" s="4" t="s">
        <v>1072</v>
      </c>
      <c r="E6905" s="4" t="s">
        <v>12565</v>
      </c>
      <c r="F6905" s="4" t="s">
        <v>22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675.1</v>
      </c>
      <c r="R6905" s="7">
        <v>10324.9</v>
      </c>
      <c r="S6905" s="4" t="s">
        <v>35</v>
      </c>
    </row>
    <row r="6906" spans="1:19" ht="26.25" hidden="1" customHeight="1" x14ac:dyDescent="0.25">
      <c r="A6906" s="10">
        <f>+SUBTOTAL(103,$B$5:B6906)</f>
        <v>194</v>
      </c>
      <c r="B6906" s="4" t="s">
        <v>3774</v>
      </c>
      <c r="C6906" s="4" t="s">
        <v>6252</v>
      </c>
      <c r="D6906" s="4" t="s">
        <v>324</v>
      </c>
      <c r="E6906" s="4" t="s">
        <v>12567</v>
      </c>
      <c r="F6906" s="4" t="s">
        <v>22</v>
      </c>
      <c r="G6906" s="12"/>
      <c r="H6906" s="7">
        <v>11000</v>
      </c>
      <c r="I6906" s="7">
        <v>315.7</v>
      </c>
      <c r="J6906" s="7">
        <v>0</v>
      </c>
      <c r="K6906" s="7">
        <v>334.4</v>
      </c>
      <c r="L6906" s="7">
        <v>0</v>
      </c>
      <c r="M6906" s="7">
        <v>25</v>
      </c>
      <c r="N6906" s="7">
        <v>0</v>
      </c>
      <c r="O6906" s="7"/>
      <c r="P6906" s="7">
        <v>1066.56</v>
      </c>
      <c r="Q6906" s="7">
        <v>1741.66</v>
      </c>
      <c r="R6906" s="7">
        <v>9258.34</v>
      </c>
      <c r="S6906" s="4" t="s">
        <v>35</v>
      </c>
    </row>
    <row r="6907" spans="1:19" ht="26.25" hidden="1" customHeight="1" x14ac:dyDescent="0.25">
      <c r="A6907" s="10">
        <f>+SUBTOTAL(103,$B$5:B6907)</f>
        <v>194</v>
      </c>
      <c r="B6907" s="4" t="s">
        <v>3775</v>
      </c>
      <c r="C6907" s="4" t="s">
        <v>6265</v>
      </c>
      <c r="D6907" s="4" t="s">
        <v>3015</v>
      </c>
      <c r="E6907" s="4" t="s">
        <v>12563</v>
      </c>
      <c r="F6907" s="4" t="s">
        <v>22</v>
      </c>
      <c r="G6907" s="12"/>
      <c r="H6907" s="7">
        <v>11000</v>
      </c>
      <c r="I6907" s="7">
        <v>315.7</v>
      </c>
      <c r="J6907" s="7">
        <v>0</v>
      </c>
      <c r="K6907" s="7">
        <v>334.4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675.1</v>
      </c>
      <c r="R6907" s="7">
        <v>10324.9</v>
      </c>
      <c r="S6907" s="4" t="s">
        <v>23</v>
      </c>
    </row>
    <row r="6908" spans="1:19" ht="26.25" hidden="1" customHeight="1" x14ac:dyDescent="0.25">
      <c r="A6908" s="10">
        <f>+SUBTOTAL(103,$B$5:B6908)</f>
        <v>194</v>
      </c>
      <c r="B6908" s="4" t="s">
        <v>3776</v>
      </c>
      <c r="C6908" s="4" t="s">
        <v>6266</v>
      </c>
      <c r="D6908" s="4" t="s">
        <v>3121</v>
      </c>
      <c r="E6908" s="4" t="s">
        <v>12567</v>
      </c>
      <c r="F6908" s="4" t="s">
        <v>22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5564.75</v>
      </c>
      <c r="Q6908" s="7">
        <v>6239.85</v>
      </c>
      <c r="R6908" s="7">
        <v>4760.1499999999996</v>
      </c>
      <c r="S6908" s="4" t="s">
        <v>23</v>
      </c>
    </row>
    <row r="6909" spans="1:19" ht="26.25" hidden="1" customHeight="1" x14ac:dyDescent="0.25">
      <c r="A6909" s="10">
        <f>+SUBTOTAL(103,$B$5:B6909)</f>
        <v>194</v>
      </c>
      <c r="B6909" s="4" t="s">
        <v>3777</v>
      </c>
      <c r="C6909" s="4" t="s">
        <v>6212</v>
      </c>
      <c r="D6909" s="4" t="s">
        <v>324</v>
      </c>
      <c r="E6909" s="4" t="s">
        <v>12565</v>
      </c>
      <c r="F6909" s="4" t="s">
        <v>22</v>
      </c>
      <c r="G6909" s="12"/>
      <c r="H6909" s="7">
        <v>11000</v>
      </c>
      <c r="I6909" s="7">
        <v>315.7</v>
      </c>
      <c r="J6909" s="7">
        <v>0</v>
      </c>
      <c r="K6909" s="7">
        <v>334.4</v>
      </c>
      <c r="L6909" s="7">
        <v>0</v>
      </c>
      <c r="M6909" s="7">
        <v>25</v>
      </c>
      <c r="N6909" s="7">
        <v>0</v>
      </c>
      <c r="O6909" s="7"/>
      <c r="P6909" s="7">
        <v>4872.16</v>
      </c>
      <c r="Q6909" s="7">
        <v>5547.26</v>
      </c>
      <c r="R6909" s="7">
        <v>5452.74</v>
      </c>
      <c r="S6909" s="4" t="s">
        <v>23</v>
      </c>
    </row>
    <row r="6910" spans="1:19" ht="26.25" hidden="1" customHeight="1" x14ac:dyDescent="0.25">
      <c r="A6910" s="10">
        <f>+SUBTOTAL(103,$B$5:B6910)</f>
        <v>194</v>
      </c>
      <c r="B6910" s="4" t="s">
        <v>10700</v>
      </c>
      <c r="C6910" s="4" t="s">
        <v>10701</v>
      </c>
      <c r="D6910" s="4" t="s">
        <v>1072</v>
      </c>
      <c r="E6910" s="4" t="s">
        <v>12443</v>
      </c>
      <c r="F6910" s="4" t="s">
        <v>22</v>
      </c>
      <c r="G6910" s="12"/>
      <c r="H6910" s="7">
        <v>11000</v>
      </c>
      <c r="I6910" s="7">
        <v>315.7</v>
      </c>
      <c r="J6910" s="7">
        <v>0</v>
      </c>
      <c r="K6910" s="7">
        <v>334.4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675.1</v>
      </c>
      <c r="R6910" s="7">
        <v>10324.9</v>
      </c>
      <c r="S6910" s="4" t="s">
        <v>35</v>
      </c>
    </row>
    <row r="6911" spans="1:19" ht="26.25" hidden="1" customHeight="1" x14ac:dyDescent="0.25">
      <c r="A6911" s="10">
        <f>+SUBTOTAL(103,$B$5:B6911)</f>
        <v>194</v>
      </c>
      <c r="B6911" s="4" t="s">
        <v>705</v>
      </c>
      <c r="C6911" s="4" t="s">
        <v>6303</v>
      </c>
      <c r="D6911" s="4" t="s">
        <v>3169</v>
      </c>
      <c r="E6911" s="4" t="s">
        <v>12567</v>
      </c>
      <c r="F6911" s="4" t="s">
        <v>22</v>
      </c>
      <c r="G6911" s="12"/>
      <c r="H6911" s="7">
        <v>11000</v>
      </c>
      <c r="I6911" s="7">
        <v>315.7</v>
      </c>
      <c r="J6911" s="7">
        <v>0</v>
      </c>
      <c r="K6911" s="7">
        <v>334.4</v>
      </c>
      <c r="L6911" s="7">
        <v>0</v>
      </c>
      <c r="M6911" s="7">
        <v>25</v>
      </c>
      <c r="N6911" s="7">
        <v>0</v>
      </c>
      <c r="O6911" s="7"/>
      <c r="P6911" s="7">
        <v>2293.33</v>
      </c>
      <c r="Q6911" s="7">
        <v>2968.43</v>
      </c>
      <c r="R6911" s="7">
        <v>8031.57</v>
      </c>
      <c r="S6911" s="4" t="s">
        <v>23</v>
      </c>
    </row>
    <row r="6912" spans="1:19" ht="26.25" hidden="1" customHeight="1" x14ac:dyDescent="0.25">
      <c r="A6912" s="10">
        <f>+SUBTOTAL(103,$B$5:B6912)</f>
        <v>194</v>
      </c>
      <c r="B6912" s="4" t="s">
        <v>3778</v>
      </c>
      <c r="C6912" s="4" t="s">
        <v>6305</v>
      </c>
      <c r="D6912" s="4" t="s">
        <v>324</v>
      </c>
      <c r="E6912" s="4" t="s">
        <v>12565</v>
      </c>
      <c r="F6912" s="4" t="s">
        <v>22</v>
      </c>
      <c r="G6912" s="12"/>
      <c r="H6912" s="7">
        <v>11000</v>
      </c>
      <c r="I6912" s="7">
        <v>315.7</v>
      </c>
      <c r="J6912" s="7">
        <v>0</v>
      </c>
      <c r="K6912" s="7">
        <v>334.4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675.1</v>
      </c>
      <c r="R6912" s="7">
        <v>10324.9</v>
      </c>
      <c r="S6912" s="4" t="s">
        <v>35</v>
      </c>
    </row>
    <row r="6913" spans="1:19" ht="26.25" hidden="1" customHeight="1" x14ac:dyDescent="0.25">
      <c r="A6913" s="10">
        <f>+SUBTOTAL(103,$B$5:B6913)</f>
        <v>194</v>
      </c>
      <c r="B6913" s="4" t="s">
        <v>3779</v>
      </c>
      <c r="C6913" s="4" t="s">
        <v>6315</v>
      </c>
      <c r="D6913" s="4" t="s">
        <v>2563</v>
      </c>
      <c r="E6913" s="4" t="s">
        <v>481</v>
      </c>
      <c r="F6913" s="4" t="s">
        <v>22</v>
      </c>
      <c r="G6913" s="12"/>
      <c r="H6913" s="7">
        <v>11000</v>
      </c>
      <c r="I6913" s="7">
        <v>315.7</v>
      </c>
      <c r="J6913" s="7">
        <v>0</v>
      </c>
      <c r="K6913" s="7">
        <v>334.4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675.1</v>
      </c>
      <c r="R6913" s="7">
        <v>10324.9</v>
      </c>
      <c r="S6913" s="4" t="s">
        <v>23</v>
      </c>
    </row>
    <row r="6914" spans="1:19" ht="26.25" customHeight="1" x14ac:dyDescent="0.25">
      <c r="A6914" s="10">
        <f>+SUBTOTAL(103,$B$5:B6914)</f>
        <v>195</v>
      </c>
      <c r="B6914" s="4" t="s">
        <v>3780</v>
      </c>
      <c r="C6914" s="4" t="s">
        <v>6316</v>
      </c>
      <c r="D6914" s="4" t="s">
        <v>3039</v>
      </c>
      <c r="E6914" s="4" t="s">
        <v>12568</v>
      </c>
      <c r="F6914" s="4" t="s">
        <v>22</v>
      </c>
      <c r="G6914" s="12"/>
      <c r="H6914" s="7">
        <v>11000</v>
      </c>
      <c r="I6914" s="7">
        <v>315.7</v>
      </c>
      <c r="J6914" s="7">
        <v>0</v>
      </c>
      <c r="K6914" s="7">
        <v>334.4</v>
      </c>
      <c r="L6914" s="7">
        <v>1919.78</v>
      </c>
      <c r="M6914" s="7">
        <v>25</v>
      </c>
      <c r="N6914" s="7">
        <v>0</v>
      </c>
      <c r="O6914" s="7"/>
      <c r="P6914" s="7">
        <v>0</v>
      </c>
      <c r="Q6914" s="7">
        <v>2594.88</v>
      </c>
      <c r="R6914" s="7">
        <v>8405.119999999999</v>
      </c>
      <c r="S6914" s="4" t="s">
        <v>35</v>
      </c>
    </row>
    <row r="6915" spans="1:19" ht="26.25" hidden="1" customHeight="1" x14ac:dyDescent="0.25">
      <c r="A6915" s="10">
        <f>+SUBTOTAL(103,$B$5:B6915)</f>
        <v>195</v>
      </c>
      <c r="B6915" s="4" t="s">
        <v>3781</v>
      </c>
      <c r="C6915" s="4" t="s">
        <v>6347</v>
      </c>
      <c r="D6915" s="4" t="s">
        <v>2563</v>
      </c>
      <c r="E6915" s="4" t="s">
        <v>12563</v>
      </c>
      <c r="F6915" s="4" t="s">
        <v>22</v>
      </c>
      <c r="G6915" s="12"/>
      <c r="H6915" s="7">
        <v>11000</v>
      </c>
      <c r="I6915" s="7">
        <v>315.7</v>
      </c>
      <c r="J6915" s="7">
        <v>0</v>
      </c>
      <c r="K6915" s="7">
        <v>334.4</v>
      </c>
      <c r="L6915" s="7">
        <v>1919.78</v>
      </c>
      <c r="M6915" s="7">
        <v>25</v>
      </c>
      <c r="N6915" s="7">
        <v>0</v>
      </c>
      <c r="O6915" s="7"/>
      <c r="P6915" s="7">
        <v>0</v>
      </c>
      <c r="Q6915" s="7">
        <v>2594.88</v>
      </c>
      <c r="R6915" s="7">
        <v>8405.119999999999</v>
      </c>
      <c r="S6915" s="4" t="s">
        <v>23</v>
      </c>
    </row>
    <row r="6916" spans="1:19" ht="26.25" hidden="1" customHeight="1" x14ac:dyDescent="0.25">
      <c r="A6916" s="10">
        <f>+SUBTOTAL(103,$B$5:B6916)</f>
        <v>195</v>
      </c>
      <c r="B6916" s="4" t="s">
        <v>717</v>
      </c>
      <c r="C6916" s="4" t="s">
        <v>6353</v>
      </c>
      <c r="D6916" s="4" t="s">
        <v>3263</v>
      </c>
      <c r="E6916" s="4" t="s">
        <v>12570</v>
      </c>
      <c r="F6916" s="4" t="s">
        <v>22</v>
      </c>
      <c r="G6916" s="12"/>
      <c r="H6916" s="7">
        <v>11000</v>
      </c>
      <c r="I6916" s="7">
        <v>315.7</v>
      </c>
      <c r="J6916" s="7">
        <v>0</v>
      </c>
      <c r="K6916" s="7">
        <v>334.4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675.1</v>
      </c>
      <c r="R6916" s="7">
        <v>10324.9</v>
      </c>
      <c r="S6916" s="4" t="s">
        <v>23</v>
      </c>
    </row>
    <row r="6917" spans="1:19" ht="26.25" hidden="1" customHeight="1" x14ac:dyDescent="0.25">
      <c r="A6917" s="10">
        <f>+SUBTOTAL(103,$B$5:B6917)</f>
        <v>195</v>
      </c>
      <c r="B6917" s="4" t="s">
        <v>3782</v>
      </c>
      <c r="C6917" s="4" t="s">
        <v>5638</v>
      </c>
      <c r="D6917" s="4" t="s">
        <v>2288</v>
      </c>
      <c r="E6917" s="4" t="s">
        <v>12567</v>
      </c>
      <c r="F6917" s="4" t="s">
        <v>22</v>
      </c>
      <c r="G6917" s="12"/>
      <c r="H6917" s="7">
        <v>11000</v>
      </c>
      <c r="I6917" s="7">
        <v>315.7</v>
      </c>
      <c r="J6917" s="7">
        <v>0</v>
      </c>
      <c r="K6917" s="7">
        <v>334.4</v>
      </c>
      <c r="L6917" s="7">
        <v>0</v>
      </c>
      <c r="M6917" s="7">
        <v>25</v>
      </c>
      <c r="N6917" s="7">
        <v>0</v>
      </c>
      <c r="O6917" s="7"/>
      <c r="P6917" s="7">
        <v>8010.33</v>
      </c>
      <c r="Q6917" s="7">
        <v>8685.43</v>
      </c>
      <c r="R6917" s="7">
        <v>2314.5699999999997</v>
      </c>
      <c r="S6917" s="4" t="s">
        <v>23</v>
      </c>
    </row>
    <row r="6918" spans="1:19" ht="26.25" hidden="1" customHeight="1" x14ac:dyDescent="0.25">
      <c r="A6918" s="10">
        <f>+SUBTOTAL(103,$B$5:B6918)</f>
        <v>195</v>
      </c>
      <c r="B6918" s="4" t="s">
        <v>720</v>
      </c>
      <c r="C6918" s="4" t="s">
        <v>6358</v>
      </c>
      <c r="D6918" s="4" t="s">
        <v>3039</v>
      </c>
      <c r="E6918" s="4" t="s">
        <v>129</v>
      </c>
      <c r="F6918" s="4" t="s">
        <v>22</v>
      </c>
      <c r="G6918" s="12"/>
      <c r="H6918" s="7">
        <v>11000</v>
      </c>
      <c r="I6918" s="7">
        <v>315.7</v>
      </c>
      <c r="J6918" s="7">
        <v>0</v>
      </c>
      <c r="K6918" s="7">
        <v>334.4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675.1</v>
      </c>
      <c r="R6918" s="7">
        <v>10324.9</v>
      </c>
      <c r="S6918" s="4" t="s">
        <v>35</v>
      </c>
    </row>
    <row r="6919" spans="1:19" ht="26.25" hidden="1" customHeight="1" x14ac:dyDescent="0.25">
      <c r="A6919" s="10">
        <f>+SUBTOTAL(103,$B$5:B6919)</f>
        <v>195</v>
      </c>
      <c r="B6919" s="4" t="s">
        <v>720</v>
      </c>
      <c r="C6919" s="4" t="s">
        <v>6360</v>
      </c>
      <c r="D6919" s="4" t="s">
        <v>2563</v>
      </c>
      <c r="E6919" s="4" t="s">
        <v>12563</v>
      </c>
      <c r="F6919" s="4" t="s">
        <v>22</v>
      </c>
      <c r="G6919" s="12"/>
      <c r="H6919" s="7">
        <v>11000</v>
      </c>
      <c r="I6919" s="7">
        <v>315.7</v>
      </c>
      <c r="J6919" s="7">
        <v>0</v>
      </c>
      <c r="K6919" s="7">
        <v>334.4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675.1</v>
      </c>
      <c r="R6919" s="7">
        <v>10324.9</v>
      </c>
      <c r="S6919" s="4" t="s">
        <v>35</v>
      </c>
    </row>
    <row r="6920" spans="1:19" ht="26.25" hidden="1" customHeight="1" x14ac:dyDescent="0.25">
      <c r="A6920" s="10">
        <f>+SUBTOTAL(103,$B$5:B6920)</f>
        <v>195</v>
      </c>
      <c r="B6920" s="4" t="s">
        <v>3783</v>
      </c>
      <c r="C6920" s="4" t="s">
        <v>6364</v>
      </c>
      <c r="D6920" s="4" t="s">
        <v>3039</v>
      </c>
      <c r="E6920" s="4" t="s">
        <v>96</v>
      </c>
      <c r="F6920" s="4" t="s">
        <v>22</v>
      </c>
      <c r="G6920" s="12"/>
      <c r="H6920" s="7">
        <v>11000</v>
      </c>
      <c r="I6920" s="7">
        <v>315.7</v>
      </c>
      <c r="J6920" s="7">
        <v>0</v>
      </c>
      <c r="K6920" s="7">
        <v>334.4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675.1</v>
      </c>
      <c r="R6920" s="7">
        <v>10324.9</v>
      </c>
      <c r="S6920" s="4" t="s">
        <v>35</v>
      </c>
    </row>
    <row r="6921" spans="1:19" ht="26.25" hidden="1" customHeight="1" x14ac:dyDescent="0.25">
      <c r="A6921" s="10">
        <f>+SUBTOTAL(103,$B$5:B6921)</f>
        <v>195</v>
      </c>
      <c r="B6921" s="4" t="s">
        <v>722</v>
      </c>
      <c r="C6921" s="4" t="s">
        <v>6365</v>
      </c>
      <c r="D6921" s="4" t="s">
        <v>3015</v>
      </c>
      <c r="E6921" s="4" t="s">
        <v>12567</v>
      </c>
      <c r="F6921" s="4" t="s">
        <v>22</v>
      </c>
      <c r="G6921" s="12"/>
      <c r="H6921" s="7">
        <v>11000</v>
      </c>
      <c r="I6921" s="7">
        <v>315.7</v>
      </c>
      <c r="J6921" s="7">
        <v>0</v>
      </c>
      <c r="K6921" s="7">
        <v>334.4</v>
      </c>
      <c r="L6921" s="7">
        <v>0</v>
      </c>
      <c r="M6921" s="7">
        <v>25</v>
      </c>
      <c r="N6921" s="7">
        <v>0</v>
      </c>
      <c r="O6921" s="7"/>
      <c r="P6921" s="7">
        <v>3015</v>
      </c>
      <c r="Q6921" s="7">
        <v>3690.1</v>
      </c>
      <c r="R6921" s="7">
        <v>7309.9</v>
      </c>
      <c r="S6921" s="4" t="s">
        <v>23</v>
      </c>
    </row>
    <row r="6922" spans="1:19" ht="26.25" hidden="1" customHeight="1" x14ac:dyDescent="0.25">
      <c r="A6922" s="10">
        <f>+SUBTOTAL(103,$B$5:B6922)</f>
        <v>195</v>
      </c>
      <c r="B6922" s="4" t="s">
        <v>723</v>
      </c>
      <c r="C6922" s="4" t="s">
        <v>6368</v>
      </c>
      <c r="D6922" s="4" t="s">
        <v>3039</v>
      </c>
      <c r="E6922" s="4" t="s">
        <v>12570</v>
      </c>
      <c r="F6922" s="4" t="s">
        <v>22</v>
      </c>
      <c r="G6922" s="12"/>
      <c r="H6922" s="7">
        <v>11000</v>
      </c>
      <c r="I6922" s="7">
        <v>315.7</v>
      </c>
      <c r="J6922" s="7">
        <v>0</v>
      </c>
      <c r="K6922" s="7">
        <v>334.4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675.1</v>
      </c>
      <c r="R6922" s="7">
        <v>10324.9</v>
      </c>
      <c r="S6922" s="4" t="s">
        <v>35</v>
      </c>
    </row>
    <row r="6923" spans="1:19" ht="26.25" hidden="1" customHeight="1" x14ac:dyDescent="0.25">
      <c r="A6923" s="10">
        <f>+SUBTOTAL(103,$B$5:B6923)</f>
        <v>195</v>
      </c>
      <c r="B6923" s="4" t="s">
        <v>724</v>
      </c>
      <c r="C6923" s="4" t="s">
        <v>6372</v>
      </c>
      <c r="D6923" s="4" t="s">
        <v>2563</v>
      </c>
      <c r="E6923" s="4" t="s">
        <v>129</v>
      </c>
      <c r="F6923" s="4" t="s">
        <v>22</v>
      </c>
      <c r="G6923" s="12"/>
      <c r="H6923" s="7">
        <v>11000</v>
      </c>
      <c r="I6923" s="7">
        <v>315.7</v>
      </c>
      <c r="J6923" s="7">
        <v>0</v>
      </c>
      <c r="K6923" s="7">
        <v>334.4</v>
      </c>
      <c r="L6923" s="7">
        <v>0</v>
      </c>
      <c r="M6923" s="7">
        <v>25</v>
      </c>
      <c r="N6923" s="7">
        <v>100</v>
      </c>
      <c r="O6923" s="7"/>
      <c r="P6923" s="7">
        <v>0</v>
      </c>
      <c r="Q6923" s="7">
        <v>775.1</v>
      </c>
      <c r="R6923" s="7">
        <v>10224.9</v>
      </c>
      <c r="S6923" s="4" t="s">
        <v>23</v>
      </c>
    </row>
    <row r="6924" spans="1:19" ht="26.25" hidden="1" customHeight="1" x14ac:dyDescent="0.25">
      <c r="A6924" s="10">
        <f>+SUBTOTAL(103,$B$5:B6924)</f>
        <v>195</v>
      </c>
      <c r="B6924" s="4" t="s">
        <v>724</v>
      </c>
      <c r="C6924" s="4" t="s">
        <v>6373</v>
      </c>
      <c r="D6924" s="4" t="s">
        <v>3015</v>
      </c>
      <c r="E6924" s="4" t="s">
        <v>12563</v>
      </c>
      <c r="F6924" s="4" t="s">
        <v>22</v>
      </c>
      <c r="G6924" s="12"/>
      <c r="H6924" s="7">
        <v>11000</v>
      </c>
      <c r="I6924" s="7">
        <v>315.7</v>
      </c>
      <c r="J6924" s="7">
        <v>0</v>
      </c>
      <c r="K6924" s="7">
        <v>334.4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675.1</v>
      </c>
      <c r="R6924" s="7">
        <v>10324.9</v>
      </c>
      <c r="S6924" s="4" t="s">
        <v>23</v>
      </c>
    </row>
    <row r="6925" spans="1:19" ht="26.25" hidden="1" customHeight="1" x14ac:dyDescent="0.25">
      <c r="A6925" s="10">
        <f>+SUBTOTAL(103,$B$5:B6925)</f>
        <v>195</v>
      </c>
      <c r="B6925" s="4" t="s">
        <v>724</v>
      </c>
      <c r="C6925" s="4" t="s">
        <v>6378</v>
      </c>
      <c r="D6925" s="4" t="s">
        <v>324</v>
      </c>
      <c r="E6925" s="4" t="s">
        <v>12563</v>
      </c>
      <c r="F6925" s="4" t="s">
        <v>22</v>
      </c>
      <c r="G6925" s="12"/>
      <c r="H6925" s="7">
        <v>11000</v>
      </c>
      <c r="I6925" s="7">
        <v>315.7</v>
      </c>
      <c r="J6925" s="7">
        <v>0</v>
      </c>
      <c r="K6925" s="7">
        <v>334.4</v>
      </c>
      <c r="L6925" s="7">
        <v>0</v>
      </c>
      <c r="M6925" s="7">
        <v>25</v>
      </c>
      <c r="N6925" s="7">
        <v>0</v>
      </c>
      <c r="O6925" s="7"/>
      <c r="P6925" s="7">
        <v>0</v>
      </c>
      <c r="Q6925" s="7">
        <v>675.1</v>
      </c>
      <c r="R6925" s="7">
        <v>10324.9</v>
      </c>
      <c r="S6925" s="4" t="s">
        <v>23</v>
      </c>
    </row>
    <row r="6926" spans="1:19" ht="26.25" hidden="1" customHeight="1" x14ac:dyDescent="0.25">
      <c r="A6926" s="10">
        <f>+SUBTOTAL(103,$B$5:B6926)</f>
        <v>195</v>
      </c>
      <c r="B6926" s="4" t="s">
        <v>174</v>
      </c>
      <c r="C6926" s="4" t="s">
        <v>6388</v>
      </c>
      <c r="D6926" s="4" t="s">
        <v>3015</v>
      </c>
      <c r="E6926" s="4" t="s">
        <v>27</v>
      </c>
      <c r="F6926" s="4" t="s">
        <v>22</v>
      </c>
      <c r="G6926" s="12"/>
      <c r="H6926" s="7">
        <v>11000</v>
      </c>
      <c r="I6926" s="7">
        <v>315.7</v>
      </c>
      <c r="J6926" s="7">
        <v>0</v>
      </c>
      <c r="K6926" s="7">
        <v>334.4</v>
      </c>
      <c r="L6926" s="7">
        <v>0</v>
      </c>
      <c r="M6926" s="7">
        <v>25</v>
      </c>
      <c r="N6926" s="7">
        <v>0</v>
      </c>
      <c r="O6926" s="7"/>
      <c r="P6926" s="7">
        <v>830</v>
      </c>
      <c r="Q6926" s="7">
        <v>1505.1</v>
      </c>
      <c r="R6926" s="7">
        <v>9494.9</v>
      </c>
      <c r="S6926" s="4" t="s">
        <v>23</v>
      </c>
    </row>
    <row r="6927" spans="1:19" ht="26.25" hidden="1" customHeight="1" x14ac:dyDescent="0.25">
      <c r="A6927" s="10">
        <f>+SUBTOTAL(103,$B$5:B6927)</f>
        <v>195</v>
      </c>
      <c r="B6927" s="4" t="s">
        <v>349</v>
      </c>
      <c r="C6927" s="4" t="s">
        <v>6394</v>
      </c>
      <c r="D6927" s="4" t="s">
        <v>3015</v>
      </c>
      <c r="E6927" s="4" t="s">
        <v>12563</v>
      </c>
      <c r="F6927" s="4" t="s">
        <v>22</v>
      </c>
      <c r="G6927" s="12"/>
      <c r="H6927" s="7">
        <v>11000</v>
      </c>
      <c r="I6927" s="7">
        <v>315.7</v>
      </c>
      <c r="J6927" s="7">
        <v>0</v>
      </c>
      <c r="K6927" s="7">
        <v>334.4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675.1</v>
      </c>
      <c r="R6927" s="7">
        <v>10324.9</v>
      </c>
      <c r="S6927" s="4" t="s">
        <v>23</v>
      </c>
    </row>
    <row r="6928" spans="1:19" ht="26.25" hidden="1" customHeight="1" x14ac:dyDescent="0.25">
      <c r="A6928" s="10">
        <f>+SUBTOTAL(103,$B$5:B6928)</f>
        <v>195</v>
      </c>
      <c r="B6928" s="4" t="s">
        <v>349</v>
      </c>
      <c r="C6928" s="4" t="s">
        <v>6401</v>
      </c>
      <c r="D6928" s="4" t="s">
        <v>2605</v>
      </c>
      <c r="E6928" s="4" t="s">
        <v>12565</v>
      </c>
      <c r="F6928" s="4" t="s">
        <v>22</v>
      </c>
      <c r="G6928" s="12"/>
      <c r="H6928" s="7">
        <v>11000</v>
      </c>
      <c r="I6928" s="7">
        <v>315.7</v>
      </c>
      <c r="J6928" s="7">
        <v>0</v>
      </c>
      <c r="K6928" s="7">
        <v>334.4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675.1</v>
      </c>
      <c r="R6928" s="7">
        <v>10324.9</v>
      </c>
      <c r="S6928" s="4" t="s">
        <v>23</v>
      </c>
    </row>
    <row r="6929" spans="1:19" ht="26.25" hidden="1" customHeight="1" x14ac:dyDescent="0.25">
      <c r="A6929" s="10">
        <f>+SUBTOTAL(103,$B$5:B6929)</f>
        <v>195</v>
      </c>
      <c r="B6929" s="4" t="s">
        <v>3784</v>
      </c>
      <c r="C6929" s="4" t="s">
        <v>6404</v>
      </c>
      <c r="D6929" s="4" t="s">
        <v>3015</v>
      </c>
      <c r="E6929" s="4" t="s">
        <v>12565</v>
      </c>
      <c r="F6929" s="4" t="s">
        <v>22</v>
      </c>
      <c r="G6929" s="12"/>
      <c r="H6929" s="7">
        <v>11000</v>
      </c>
      <c r="I6929" s="7">
        <v>315.7</v>
      </c>
      <c r="J6929" s="7">
        <v>0</v>
      </c>
      <c r="K6929" s="7">
        <v>334.4</v>
      </c>
      <c r="L6929" s="7">
        <v>0</v>
      </c>
      <c r="M6929" s="7">
        <v>25</v>
      </c>
      <c r="N6929" s="7">
        <v>0</v>
      </c>
      <c r="O6929" s="7"/>
      <c r="P6929" s="7">
        <v>830</v>
      </c>
      <c r="Q6929" s="7">
        <v>1505.1</v>
      </c>
      <c r="R6929" s="7">
        <v>9494.9</v>
      </c>
      <c r="S6929" s="4" t="s">
        <v>23</v>
      </c>
    </row>
    <row r="6930" spans="1:19" ht="26.25" hidden="1" customHeight="1" x14ac:dyDescent="0.25">
      <c r="A6930" s="10">
        <f>+SUBTOTAL(103,$B$5:B6930)</f>
        <v>195</v>
      </c>
      <c r="B6930" s="4" t="s">
        <v>730</v>
      </c>
      <c r="C6930" s="4" t="s">
        <v>6411</v>
      </c>
      <c r="D6930" s="4" t="s">
        <v>3263</v>
      </c>
      <c r="E6930" s="4" t="s">
        <v>12569</v>
      </c>
      <c r="F6930" s="4" t="s">
        <v>98</v>
      </c>
      <c r="G6930" s="12"/>
      <c r="H6930" s="7">
        <v>11000</v>
      </c>
      <c r="I6930" s="7">
        <v>315.7</v>
      </c>
      <c r="J6930" s="7">
        <v>0</v>
      </c>
      <c r="K6930" s="7">
        <v>334.4</v>
      </c>
      <c r="L6930" s="7">
        <v>0</v>
      </c>
      <c r="M6930" s="7">
        <v>25</v>
      </c>
      <c r="N6930" s="7">
        <v>0</v>
      </c>
      <c r="O6930" s="7"/>
      <c r="P6930" s="7">
        <v>1257.0999999999999</v>
      </c>
      <c r="Q6930" s="7">
        <v>1932.2</v>
      </c>
      <c r="R6930" s="7">
        <v>9067.7999999999993</v>
      </c>
      <c r="S6930" s="4" t="s">
        <v>23</v>
      </c>
    </row>
    <row r="6931" spans="1:19" ht="26.25" hidden="1" customHeight="1" x14ac:dyDescent="0.25">
      <c r="A6931" s="10">
        <f>+SUBTOTAL(103,$B$5:B6931)</f>
        <v>195</v>
      </c>
      <c r="B6931" s="4" t="s">
        <v>733</v>
      </c>
      <c r="C6931" s="4" t="s">
        <v>6428</v>
      </c>
      <c r="D6931" s="4" t="s">
        <v>3169</v>
      </c>
      <c r="E6931" s="4" t="s">
        <v>12567</v>
      </c>
      <c r="F6931" s="4" t="s">
        <v>22</v>
      </c>
      <c r="G6931" s="12"/>
      <c r="H6931" s="7">
        <v>11000</v>
      </c>
      <c r="I6931" s="7">
        <v>315.7</v>
      </c>
      <c r="J6931" s="7">
        <v>0</v>
      </c>
      <c r="K6931" s="7">
        <v>334.4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675.1</v>
      </c>
      <c r="R6931" s="7">
        <v>10324.9</v>
      </c>
      <c r="S6931" s="4" t="s">
        <v>23</v>
      </c>
    </row>
    <row r="6932" spans="1:19" ht="26.25" hidden="1" customHeight="1" x14ac:dyDescent="0.25">
      <c r="A6932" s="10">
        <f>+SUBTOTAL(103,$B$5:B6932)</f>
        <v>195</v>
      </c>
      <c r="B6932" s="4" t="s">
        <v>735</v>
      </c>
      <c r="C6932" s="4" t="s">
        <v>6441</v>
      </c>
      <c r="D6932" s="4" t="s">
        <v>2563</v>
      </c>
      <c r="E6932" s="4" t="s">
        <v>12570</v>
      </c>
      <c r="F6932" s="4" t="s">
        <v>22</v>
      </c>
      <c r="G6932" s="12"/>
      <c r="H6932" s="7">
        <v>11000</v>
      </c>
      <c r="I6932" s="7">
        <v>315.7</v>
      </c>
      <c r="J6932" s="7">
        <v>0</v>
      </c>
      <c r="K6932" s="7">
        <v>334.4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675.1</v>
      </c>
      <c r="R6932" s="7">
        <v>10324.9</v>
      </c>
      <c r="S6932" s="4" t="s">
        <v>23</v>
      </c>
    </row>
    <row r="6933" spans="1:19" ht="26.25" hidden="1" customHeight="1" x14ac:dyDescent="0.25">
      <c r="A6933" s="10">
        <f>+SUBTOTAL(103,$B$5:B6933)</f>
        <v>195</v>
      </c>
      <c r="B6933" s="4" t="s">
        <v>3785</v>
      </c>
      <c r="C6933" s="4" t="s">
        <v>6454</v>
      </c>
      <c r="D6933" s="4" t="s">
        <v>2802</v>
      </c>
      <c r="E6933" s="4" t="s">
        <v>12570</v>
      </c>
      <c r="F6933" s="4" t="s">
        <v>22</v>
      </c>
      <c r="G6933" s="12"/>
      <c r="H6933" s="7">
        <v>11000</v>
      </c>
      <c r="I6933" s="7">
        <v>315.7</v>
      </c>
      <c r="J6933" s="7">
        <v>0</v>
      </c>
      <c r="K6933" s="7">
        <v>334.4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675.1</v>
      </c>
      <c r="R6933" s="7">
        <v>10324.9</v>
      </c>
      <c r="S6933" s="4" t="s">
        <v>23</v>
      </c>
    </row>
    <row r="6934" spans="1:19" ht="26.25" hidden="1" customHeight="1" x14ac:dyDescent="0.25">
      <c r="A6934" s="10">
        <f>+SUBTOTAL(103,$B$5:B6934)</f>
        <v>195</v>
      </c>
      <c r="B6934" s="4" t="s">
        <v>3786</v>
      </c>
      <c r="C6934" s="4" t="s">
        <v>5710</v>
      </c>
      <c r="D6934" s="4" t="s">
        <v>3039</v>
      </c>
      <c r="E6934" s="4" t="s">
        <v>12565</v>
      </c>
      <c r="F6934" s="4" t="s">
        <v>22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675.1</v>
      </c>
      <c r="R6934" s="7">
        <v>10324.9</v>
      </c>
      <c r="S6934" s="4" t="s">
        <v>35</v>
      </c>
    </row>
    <row r="6935" spans="1:19" ht="26.25" customHeight="1" x14ac:dyDescent="0.25">
      <c r="A6935" s="10">
        <f>+SUBTOTAL(103,$B$5:B6935)</f>
        <v>196</v>
      </c>
      <c r="B6935" s="4" t="s">
        <v>3787</v>
      </c>
      <c r="C6935" s="4" t="s">
        <v>6455</v>
      </c>
      <c r="D6935" s="4" t="s">
        <v>3009</v>
      </c>
      <c r="E6935" s="4" t="s">
        <v>12568</v>
      </c>
      <c r="F6935" s="4" t="s">
        <v>22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1919.78</v>
      </c>
      <c r="M6935" s="7">
        <v>25</v>
      </c>
      <c r="N6935" s="7">
        <v>0</v>
      </c>
      <c r="O6935" s="7"/>
      <c r="P6935" s="7">
        <v>0</v>
      </c>
      <c r="Q6935" s="7">
        <v>2594.88</v>
      </c>
      <c r="R6935" s="7">
        <v>8405.119999999999</v>
      </c>
      <c r="S6935" s="4" t="s">
        <v>35</v>
      </c>
    </row>
    <row r="6936" spans="1:19" ht="26.25" hidden="1" customHeight="1" x14ac:dyDescent="0.25">
      <c r="A6936" s="10">
        <f>+SUBTOTAL(103,$B$5:B6936)</f>
        <v>196</v>
      </c>
      <c r="B6936" s="4" t="s">
        <v>3788</v>
      </c>
      <c r="C6936" s="4" t="s">
        <v>6458</v>
      </c>
      <c r="D6936" s="4" t="s">
        <v>3015</v>
      </c>
      <c r="E6936" s="4" t="s">
        <v>12567</v>
      </c>
      <c r="F6936" s="4" t="s">
        <v>22</v>
      </c>
      <c r="G6936" s="12"/>
      <c r="H6936" s="7">
        <v>11000</v>
      </c>
      <c r="I6936" s="7">
        <v>315.7</v>
      </c>
      <c r="J6936" s="7">
        <v>0</v>
      </c>
      <c r="K6936" s="7">
        <v>334.4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675.1</v>
      </c>
      <c r="R6936" s="7">
        <v>10324.9</v>
      </c>
      <c r="S6936" s="4" t="s">
        <v>35</v>
      </c>
    </row>
    <row r="6937" spans="1:19" ht="26.25" hidden="1" customHeight="1" x14ac:dyDescent="0.25">
      <c r="A6937" s="10">
        <f>+SUBTOTAL(103,$B$5:B6937)</f>
        <v>196</v>
      </c>
      <c r="B6937" s="4" t="s">
        <v>3789</v>
      </c>
      <c r="C6937" s="4" t="s">
        <v>6462</v>
      </c>
      <c r="D6937" s="4" t="s">
        <v>3009</v>
      </c>
      <c r="E6937" s="4" t="s">
        <v>12569</v>
      </c>
      <c r="F6937" s="4" t="s">
        <v>22</v>
      </c>
      <c r="G6937" s="12"/>
      <c r="H6937" s="7">
        <v>11000</v>
      </c>
      <c r="I6937" s="7">
        <v>315.7</v>
      </c>
      <c r="J6937" s="7">
        <v>0</v>
      </c>
      <c r="K6937" s="7">
        <v>334.4</v>
      </c>
      <c r="L6937" s="7">
        <v>0</v>
      </c>
      <c r="M6937" s="7">
        <v>25</v>
      </c>
      <c r="N6937" s="7">
        <v>0</v>
      </c>
      <c r="O6937" s="7"/>
      <c r="P6937" s="7">
        <v>0</v>
      </c>
      <c r="Q6937" s="7">
        <v>675.1</v>
      </c>
      <c r="R6937" s="7">
        <v>10324.9</v>
      </c>
      <c r="S6937" s="4" t="s">
        <v>35</v>
      </c>
    </row>
    <row r="6938" spans="1:19" ht="26.25" hidden="1" customHeight="1" x14ac:dyDescent="0.25">
      <c r="A6938" s="10">
        <f>+SUBTOTAL(103,$B$5:B6938)</f>
        <v>196</v>
      </c>
      <c r="B6938" s="4" t="s">
        <v>743</v>
      </c>
      <c r="C6938" s="4" t="s">
        <v>6467</v>
      </c>
      <c r="D6938" s="4" t="s">
        <v>3039</v>
      </c>
      <c r="E6938" s="4" t="s">
        <v>12566</v>
      </c>
      <c r="F6938" s="4" t="s">
        <v>22</v>
      </c>
      <c r="G6938" s="12"/>
      <c r="H6938" s="7">
        <v>11000</v>
      </c>
      <c r="I6938" s="7">
        <v>315.7</v>
      </c>
      <c r="J6938" s="7">
        <v>0</v>
      </c>
      <c r="K6938" s="7">
        <v>334.4</v>
      </c>
      <c r="L6938" s="7">
        <v>0</v>
      </c>
      <c r="M6938" s="7">
        <v>25</v>
      </c>
      <c r="N6938" s="7">
        <v>0</v>
      </c>
      <c r="O6938" s="7"/>
      <c r="P6938" s="7">
        <v>1811.04</v>
      </c>
      <c r="Q6938" s="7">
        <v>2486.14</v>
      </c>
      <c r="R6938" s="7">
        <v>8513.86</v>
      </c>
      <c r="S6938" s="4" t="s">
        <v>35</v>
      </c>
    </row>
    <row r="6939" spans="1:19" ht="26.25" hidden="1" customHeight="1" x14ac:dyDescent="0.25">
      <c r="A6939" s="10">
        <f>+SUBTOTAL(103,$B$5:B6939)</f>
        <v>196</v>
      </c>
      <c r="B6939" s="4" t="s">
        <v>3790</v>
      </c>
      <c r="C6939" s="4" t="s">
        <v>6473</v>
      </c>
      <c r="D6939" s="4" t="s">
        <v>971</v>
      </c>
      <c r="E6939" s="4" t="s">
        <v>12564</v>
      </c>
      <c r="F6939" s="4" t="s">
        <v>22</v>
      </c>
      <c r="G6939" s="12"/>
      <c r="H6939" s="7">
        <v>11000</v>
      </c>
      <c r="I6939" s="7">
        <v>315.7</v>
      </c>
      <c r="J6939" s="7">
        <v>0</v>
      </c>
      <c r="K6939" s="7">
        <v>334.4</v>
      </c>
      <c r="L6939" s="7">
        <v>1919.78</v>
      </c>
      <c r="M6939" s="7">
        <v>25</v>
      </c>
      <c r="N6939" s="7">
        <v>0</v>
      </c>
      <c r="O6939" s="7"/>
      <c r="P6939" s="7">
        <v>1000</v>
      </c>
      <c r="Q6939" s="7">
        <v>3594.88</v>
      </c>
      <c r="R6939" s="7">
        <v>7405.12</v>
      </c>
      <c r="S6939" s="4" t="s">
        <v>35</v>
      </c>
    </row>
    <row r="6940" spans="1:19" ht="26.25" hidden="1" customHeight="1" x14ac:dyDescent="0.25">
      <c r="A6940" s="10">
        <f>+SUBTOTAL(103,$B$5:B6940)</f>
        <v>196</v>
      </c>
      <c r="B6940" s="4" t="s">
        <v>745</v>
      </c>
      <c r="C6940" s="4" t="s">
        <v>6477</v>
      </c>
      <c r="D6940" s="4" t="s">
        <v>971</v>
      </c>
      <c r="E6940" s="4" t="s">
        <v>12569</v>
      </c>
      <c r="F6940" s="4" t="s">
        <v>22</v>
      </c>
      <c r="G6940" s="12"/>
      <c r="H6940" s="7">
        <v>11000</v>
      </c>
      <c r="I6940" s="7">
        <v>315.7</v>
      </c>
      <c r="J6940" s="7">
        <v>0</v>
      </c>
      <c r="K6940" s="7">
        <v>334.4</v>
      </c>
      <c r="L6940" s="7">
        <v>0</v>
      </c>
      <c r="M6940" s="7">
        <v>25</v>
      </c>
      <c r="N6940" s="7">
        <v>0</v>
      </c>
      <c r="O6940" s="7"/>
      <c r="P6940" s="7">
        <v>4616</v>
      </c>
      <c r="Q6940" s="7">
        <v>5291.1</v>
      </c>
      <c r="R6940" s="7">
        <v>5708.9</v>
      </c>
      <c r="S6940" s="4" t="s">
        <v>35</v>
      </c>
    </row>
    <row r="6941" spans="1:19" ht="26.25" hidden="1" customHeight="1" x14ac:dyDescent="0.25">
      <c r="A6941" s="10">
        <f>+SUBTOTAL(103,$B$5:B6941)</f>
        <v>196</v>
      </c>
      <c r="B6941" s="4" t="s">
        <v>77</v>
      </c>
      <c r="C6941" s="4" t="s">
        <v>606</v>
      </c>
      <c r="D6941" s="4" t="s">
        <v>971</v>
      </c>
      <c r="E6941" s="4" t="s">
        <v>12563</v>
      </c>
      <c r="F6941" s="4" t="s">
        <v>22</v>
      </c>
      <c r="G6941" s="12"/>
      <c r="H6941" s="7">
        <v>11000</v>
      </c>
      <c r="I6941" s="7">
        <v>315.7</v>
      </c>
      <c r="J6941" s="7">
        <v>0</v>
      </c>
      <c r="K6941" s="7">
        <v>334.4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675.1</v>
      </c>
      <c r="R6941" s="7">
        <v>10324.9</v>
      </c>
      <c r="S6941" s="4" t="s">
        <v>35</v>
      </c>
    </row>
    <row r="6942" spans="1:19" ht="26.25" hidden="1" customHeight="1" x14ac:dyDescent="0.25">
      <c r="A6942" s="10">
        <f>+SUBTOTAL(103,$B$5:B6942)</f>
        <v>196</v>
      </c>
      <c r="B6942" s="4" t="s">
        <v>3791</v>
      </c>
      <c r="C6942" s="4" t="s">
        <v>6482</v>
      </c>
      <c r="D6942" s="4" t="s">
        <v>3039</v>
      </c>
      <c r="E6942" s="4" t="s">
        <v>12569</v>
      </c>
      <c r="F6942" s="4" t="s">
        <v>22</v>
      </c>
      <c r="G6942" s="12"/>
      <c r="H6942" s="7">
        <v>11000</v>
      </c>
      <c r="I6942" s="7">
        <v>315.7</v>
      </c>
      <c r="J6942" s="7">
        <v>0</v>
      </c>
      <c r="K6942" s="7">
        <v>334.4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675.1</v>
      </c>
      <c r="R6942" s="7">
        <v>10324.9</v>
      </c>
      <c r="S6942" s="4" t="s">
        <v>35</v>
      </c>
    </row>
    <row r="6943" spans="1:19" ht="26.25" hidden="1" customHeight="1" x14ac:dyDescent="0.25">
      <c r="A6943" s="10">
        <f>+SUBTOTAL(103,$B$5:B6943)</f>
        <v>196</v>
      </c>
      <c r="B6943" s="4" t="s">
        <v>3389</v>
      </c>
      <c r="C6943" s="4" t="s">
        <v>6491</v>
      </c>
      <c r="D6943" s="4" t="s">
        <v>3039</v>
      </c>
      <c r="E6943" s="4" t="s">
        <v>88</v>
      </c>
      <c r="F6943" s="4" t="s">
        <v>22</v>
      </c>
      <c r="G6943" s="12"/>
      <c r="H6943" s="7">
        <v>11000</v>
      </c>
      <c r="I6943" s="7">
        <v>315.7</v>
      </c>
      <c r="J6943" s="7">
        <v>0</v>
      </c>
      <c r="K6943" s="7">
        <v>334.4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675.1</v>
      </c>
      <c r="R6943" s="7">
        <v>10324.9</v>
      </c>
      <c r="S6943" s="4" t="s">
        <v>35</v>
      </c>
    </row>
    <row r="6944" spans="1:19" ht="26.25" hidden="1" customHeight="1" x14ac:dyDescent="0.25">
      <c r="A6944" s="10">
        <f>+SUBTOTAL(103,$B$5:B6944)</f>
        <v>196</v>
      </c>
      <c r="B6944" s="4" t="s">
        <v>3792</v>
      </c>
      <c r="C6944" s="4" t="s">
        <v>6494</v>
      </c>
      <c r="D6944" s="4" t="s">
        <v>2110</v>
      </c>
      <c r="E6944" s="4" t="s">
        <v>12565</v>
      </c>
      <c r="F6944" s="4" t="s">
        <v>22</v>
      </c>
      <c r="G6944" s="12" t="s">
        <v>10538</v>
      </c>
      <c r="H6944" s="7">
        <v>11000</v>
      </c>
      <c r="I6944" s="7">
        <v>315.7</v>
      </c>
      <c r="J6944" s="7">
        <v>0</v>
      </c>
      <c r="K6944" s="7">
        <v>334.4</v>
      </c>
      <c r="L6944" s="7">
        <v>3839.56</v>
      </c>
      <c r="M6944" s="7">
        <v>25</v>
      </c>
      <c r="N6944" s="7">
        <v>0</v>
      </c>
      <c r="O6944" s="7"/>
      <c r="P6944" s="7">
        <v>0</v>
      </c>
      <c r="Q6944" s="7">
        <v>4514.66</v>
      </c>
      <c r="R6944" s="7">
        <v>6485.34</v>
      </c>
      <c r="S6944" s="4" t="s">
        <v>35</v>
      </c>
    </row>
    <row r="6945" spans="1:19" ht="26.25" hidden="1" customHeight="1" x14ac:dyDescent="0.25">
      <c r="A6945" s="10">
        <f>+SUBTOTAL(103,$B$5:B6945)</f>
        <v>196</v>
      </c>
      <c r="B6945" s="4" t="s">
        <v>3793</v>
      </c>
      <c r="C6945" s="4" t="s">
        <v>5276</v>
      </c>
      <c r="D6945" s="4" t="s">
        <v>3794</v>
      </c>
      <c r="E6945" s="4" t="s">
        <v>440</v>
      </c>
      <c r="F6945" s="4" t="s">
        <v>22</v>
      </c>
      <c r="G6945" s="12" t="s">
        <v>10538</v>
      </c>
      <c r="H6945" s="7">
        <v>11000</v>
      </c>
      <c r="I6945" s="7">
        <v>315.7</v>
      </c>
      <c r="J6945" s="7">
        <v>0</v>
      </c>
      <c r="K6945" s="7">
        <v>334.4</v>
      </c>
      <c r="L6945" s="7">
        <v>0</v>
      </c>
      <c r="M6945" s="7">
        <v>25</v>
      </c>
      <c r="N6945" s="7">
        <v>180</v>
      </c>
      <c r="O6945" s="7"/>
      <c r="P6945" s="7">
        <v>1665.34</v>
      </c>
      <c r="Q6945" s="7">
        <v>2520.44</v>
      </c>
      <c r="R6945" s="7">
        <v>8479.56</v>
      </c>
      <c r="S6945" s="4" t="s">
        <v>35</v>
      </c>
    </row>
    <row r="6946" spans="1:19" ht="26.25" hidden="1" customHeight="1" x14ac:dyDescent="0.25">
      <c r="A6946" s="10">
        <f>+SUBTOTAL(103,$B$5:B6946)</f>
        <v>196</v>
      </c>
      <c r="B6946" s="4" t="s">
        <v>353</v>
      </c>
      <c r="C6946" s="4" t="s">
        <v>5450</v>
      </c>
      <c r="D6946" s="4" t="s">
        <v>3015</v>
      </c>
      <c r="E6946" s="4" t="s">
        <v>12569</v>
      </c>
      <c r="F6946" s="4" t="s">
        <v>22</v>
      </c>
      <c r="G6946" s="12"/>
      <c r="H6946" s="7">
        <v>11000</v>
      </c>
      <c r="I6946" s="7">
        <v>315.7</v>
      </c>
      <c r="J6946" s="7">
        <v>0</v>
      </c>
      <c r="K6946" s="7">
        <v>334.4</v>
      </c>
      <c r="L6946" s="7">
        <v>0</v>
      </c>
      <c r="M6946" s="7">
        <v>25</v>
      </c>
      <c r="N6946" s="7">
        <v>0</v>
      </c>
      <c r="O6946" s="7"/>
      <c r="P6946" s="7">
        <v>1889.04</v>
      </c>
      <c r="Q6946" s="7">
        <v>2564.14</v>
      </c>
      <c r="R6946" s="7">
        <v>8435.86</v>
      </c>
      <c r="S6946" s="4" t="s">
        <v>23</v>
      </c>
    </row>
    <row r="6947" spans="1:19" ht="26.25" hidden="1" customHeight="1" x14ac:dyDescent="0.25">
      <c r="A6947" s="10">
        <f>+SUBTOTAL(103,$B$5:B6947)</f>
        <v>196</v>
      </c>
      <c r="B6947" s="4" t="s">
        <v>353</v>
      </c>
      <c r="C6947" s="4" t="s">
        <v>5200</v>
      </c>
      <c r="D6947" s="4" t="s">
        <v>2563</v>
      </c>
      <c r="E6947" s="4" t="s">
        <v>12566</v>
      </c>
      <c r="F6947" s="4" t="s">
        <v>22</v>
      </c>
      <c r="G6947" s="12"/>
      <c r="H6947" s="7">
        <v>11000</v>
      </c>
      <c r="I6947" s="7">
        <v>315.7</v>
      </c>
      <c r="J6947" s="7">
        <v>0</v>
      </c>
      <c r="K6947" s="7">
        <v>334.4</v>
      </c>
      <c r="L6947" s="7">
        <v>0</v>
      </c>
      <c r="M6947" s="7">
        <v>25</v>
      </c>
      <c r="N6947" s="7">
        <v>0</v>
      </c>
      <c r="O6947" s="7"/>
      <c r="P6947" s="7">
        <v>711.04</v>
      </c>
      <c r="Q6947" s="7">
        <v>1386.14</v>
      </c>
      <c r="R6947" s="7">
        <v>9613.86</v>
      </c>
      <c r="S6947" s="4" t="s">
        <v>23</v>
      </c>
    </row>
    <row r="6948" spans="1:19" ht="26.25" hidden="1" customHeight="1" x14ac:dyDescent="0.25">
      <c r="A6948" s="10">
        <f>+SUBTOTAL(103,$B$5:B6948)</f>
        <v>196</v>
      </c>
      <c r="B6948" s="4" t="s">
        <v>353</v>
      </c>
      <c r="C6948" s="4" t="s">
        <v>6503</v>
      </c>
      <c r="D6948" s="4" t="s">
        <v>3015</v>
      </c>
      <c r="E6948" s="4" t="s">
        <v>12563</v>
      </c>
      <c r="F6948" s="4" t="s">
        <v>22</v>
      </c>
      <c r="G6948" s="12"/>
      <c r="H6948" s="7">
        <v>11000</v>
      </c>
      <c r="I6948" s="7">
        <v>315.7</v>
      </c>
      <c r="J6948" s="7">
        <v>0</v>
      </c>
      <c r="K6948" s="7">
        <v>334.4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675.1</v>
      </c>
      <c r="R6948" s="7">
        <v>10324.9</v>
      </c>
      <c r="S6948" s="4" t="s">
        <v>23</v>
      </c>
    </row>
    <row r="6949" spans="1:19" ht="26.25" hidden="1" customHeight="1" x14ac:dyDescent="0.25">
      <c r="A6949" s="10">
        <f>+SUBTOTAL(103,$B$5:B6949)</f>
        <v>196</v>
      </c>
      <c r="B6949" s="4" t="s">
        <v>353</v>
      </c>
      <c r="C6949" s="4" t="s">
        <v>4869</v>
      </c>
      <c r="D6949" s="4" t="s">
        <v>3015</v>
      </c>
      <c r="E6949" s="4" t="s">
        <v>12566</v>
      </c>
      <c r="F6949" s="4" t="s">
        <v>22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2494.23</v>
      </c>
      <c r="Q6949" s="7">
        <v>3169.33</v>
      </c>
      <c r="R6949" s="7">
        <v>7830.67</v>
      </c>
      <c r="S6949" s="4" t="s">
        <v>23</v>
      </c>
    </row>
    <row r="6950" spans="1:19" ht="26.25" hidden="1" customHeight="1" x14ac:dyDescent="0.25">
      <c r="A6950" s="10">
        <f>+SUBTOTAL(103,$B$5:B6950)</f>
        <v>196</v>
      </c>
      <c r="B6950" s="4" t="s">
        <v>353</v>
      </c>
      <c r="C6950" s="4" t="s">
        <v>6509</v>
      </c>
      <c r="D6950" s="4" t="s">
        <v>3015</v>
      </c>
      <c r="E6950" s="4" t="s">
        <v>12569</v>
      </c>
      <c r="F6950" s="4" t="s">
        <v>22</v>
      </c>
      <c r="G6950" s="12"/>
      <c r="H6950" s="7">
        <v>11000</v>
      </c>
      <c r="I6950" s="7">
        <v>315.7</v>
      </c>
      <c r="J6950" s="7">
        <v>0</v>
      </c>
      <c r="K6950" s="7">
        <v>334.4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675.1</v>
      </c>
      <c r="R6950" s="7">
        <v>10324.9</v>
      </c>
      <c r="S6950" s="4" t="s">
        <v>23</v>
      </c>
    </row>
    <row r="6951" spans="1:19" ht="26.25" hidden="1" customHeight="1" x14ac:dyDescent="0.25">
      <c r="A6951" s="10">
        <f>+SUBTOTAL(103,$B$5:B6951)</f>
        <v>196</v>
      </c>
      <c r="B6951" s="4" t="s">
        <v>353</v>
      </c>
      <c r="C6951" s="4" t="s">
        <v>6516</v>
      </c>
      <c r="D6951" s="4" t="s">
        <v>3263</v>
      </c>
      <c r="E6951" s="4" t="s">
        <v>12563</v>
      </c>
      <c r="F6951" s="4" t="s">
        <v>22</v>
      </c>
      <c r="G6951" s="12"/>
      <c r="H6951" s="7">
        <v>11000</v>
      </c>
      <c r="I6951" s="7">
        <v>315.7</v>
      </c>
      <c r="J6951" s="7">
        <v>0</v>
      </c>
      <c r="K6951" s="7">
        <v>334.4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675.1</v>
      </c>
      <c r="R6951" s="7">
        <v>10324.9</v>
      </c>
      <c r="S6951" s="4" t="s">
        <v>23</v>
      </c>
    </row>
    <row r="6952" spans="1:19" ht="26.25" hidden="1" customHeight="1" x14ac:dyDescent="0.25">
      <c r="A6952" s="10">
        <f>+SUBTOTAL(103,$B$5:B6952)</f>
        <v>196</v>
      </c>
      <c r="B6952" s="4" t="s">
        <v>353</v>
      </c>
      <c r="C6952" s="4" t="s">
        <v>5683</v>
      </c>
      <c r="D6952" s="4" t="s">
        <v>3337</v>
      </c>
      <c r="E6952" s="4" t="s">
        <v>12569</v>
      </c>
      <c r="F6952" s="4" t="s">
        <v>22</v>
      </c>
      <c r="G6952" s="12"/>
      <c r="H6952" s="7">
        <v>11000</v>
      </c>
      <c r="I6952" s="7">
        <v>315.7</v>
      </c>
      <c r="J6952" s="7">
        <v>0</v>
      </c>
      <c r="K6952" s="7">
        <v>334.4</v>
      </c>
      <c r="L6952" s="7">
        <v>0</v>
      </c>
      <c r="M6952" s="7">
        <v>25</v>
      </c>
      <c r="N6952" s="7">
        <v>0</v>
      </c>
      <c r="O6952" s="7"/>
      <c r="P6952" s="7">
        <v>6693.42</v>
      </c>
      <c r="Q6952" s="7">
        <v>7368.52</v>
      </c>
      <c r="R6952" s="7">
        <v>3631.4799999999996</v>
      </c>
      <c r="S6952" s="4" t="s">
        <v>23</v>
      </c>
    </row>
    <row r="6953" spans="1:19" ht="26.25" hidden="1" customHeight="1" x14ac:dyDescent="0.25">
      <c r="A6953" s="10">
        <f>+SUBTOTAL(103,$B$5:B6953)</f>
        <v>196</v>
      </c>
      <c r="B6953" s="4" t="s">
        <v>353</v>
      </c>
      <c r="C6953" s="4" t="s">
        <v>1549</v>
      </c>
      <c r="D6953" s="4" t="s">
        <v>2906</v>
      </c>
      <c r="E6953" s="4" t="s">
        <v>12563</v>
      </c>
      <c r="F6953" s="4" t="s">
        <v>22</v>
      </c>
      <c r="G6953" s="12"/>
      <c r="H6953" s="7">
        <v>11000</v>
      </c>
      <c r="I6953" s="7">
        <v>315.7</v>
      </c>
      <c r="J6953" s="7">
        <v>0</v>
      </c>
      <c r="K6953" s="7">
        <v>334.4</v>
      </c>
      <c r="L6953" s="7">
        <v>0</v>
      </c>
      <c r="M6953" s="7">
        <v>25</v>
      </c>
      <c r="N6953" s="7">
        <v>0</v>
      </c>
      <c r="O6953" s="7"/>
      <c r="P6953" s="7">
        <v>2478.85</v>
      </c>
      <c r="Q6953" s="7">
        <v>3153.95</v>
      </c>
      <c r="R6953" s="7">
        <v>7846.05</v>
      </c>
      <c r="S6953" s="4" t="s">
        <v>23</v>
      </c>
    </row>
    <row r="6954" spans="1:19" ht="26.25" hidden="1" customHeight="1" x14ac:dyDescent="0.25">
      <c r="A6954" s="10">
        <f>+SUBTOTAL(103,$B$5:B6954)</f>
        <v>196</v>
      </c>
      <c r="B6954" s="4" t="s">
        <v>353</v>
      </c>
      <c r="C6954" s="4" t="s">
        <v>6521</v>
      </c>
      <c r="D6954" s="4" t="s">
        <v>3039</v>
      </c>
      <c r="E6954" s="4" t="s">
        <v>12565</v>
      </c>
      <c r="F6954" s="4" t="s">
        <v>22</v>
      </c>
      <c r="G6954" s="12"/>
      <c r="H6954" s="7">
        <v>11000</v>
      </c>
      <c r="I6954" s="7">
        <v>315.7</v>
      </c>
      <c r="J6954" s="7">
        <v>0</v>
      </c>
      <c r="K6954" s="7">
        <v>334.4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675.1</v>
      </c>
      <c r="R6954" s="7">
        <v>10324.9</v>
      </c>
      <c r="S6954" s="4" t="s">
        <v>23</v>
      </c>
    </row>
    <row r="6955" spans="1:19" ht="26.25" hidden="1" customHeight="1" x14ac:dyDescent="0.25">
      <c r="A6955" s="10">
        <f>+SUBTOTAL(103,$B$5:B6955)</f>
        <v>196</v>
      </c>
      <c r="B6955" s="4" t="s">
        <v>353</v>
      </c>
      <c r="C6955" s="4" t="s">
        <v>6422</v>
      </c>
      <c r="D6955" s="4" t="s">
        <v>2563</v>
      </c>
      <c r="E6955" s="4" t="s">
        <v>12569</v>
      </c>
      <c r="F6955" s="4" t="s">
        <v>22</v>
      </c>
      <c r="G6955" s="12"/>
      <c r="H6955" s="7">
        <v>11000</v>
      </c>
      <c r="I6955" s="7">
        <v>315.7</v>
      </c>
      <c r="J6955" s="7">
        <v>0</v>
      </c>
      <c r="K6955" s="7">
        <v>334.4</v>
      </c>
      <c r="L6955" s="7">
        <v>0</v>
      </c>
      <c r="M6955" s="7">
        <v>25</v>
      </c>
      <c r="N6955" s="7">
        <v>0</v>
      </c>
      <c r="O6955" s="7"/>
      <c r="P6955" s="7">
        <v>800</v>
      </c>
      <c r="Q6955" s="7">
        <v>1475.1</v>
      </c>
      <c r="R6955" s="7">
        <v>9524.9</v>
      </c>
      <c r="S6955" s="4" t="s">
        <v>23</v>
      </c>
    </row>
    <row r="6956" spans="1:19" ht="26.25" hidden="1" customHeight="1" x14ac:dyDescent="0.25">
      <c r="A6956" s="10">
        <f>+SUBTOTAL(103,$B$5:B6956)</f>
        <v>196</v>
      </c>
      <c r="B6956" s="4" t="s">
        <v>747</v>
      </c>
      <c r="C6956" s="4" t="s">
        <v>6525</v>
      </c>
      <c r="D6956" s="4" t="s">
        <v>3015</v>
      </c>
      <c r="E6956" s="4" t="s">
        <v>12563</v>
      </c>
      <c r="F6956" s="4" t="s">
        <v>22</v>
      </c>
      <c r="G6956" s="12"/>
      <c r="H6956" s="7">
        <v>11000</v>
      </c>
      <c r="I6956" s="7">
        <v>315.7</v>
      </c>
      <c r="J6956" s="7">
        <v>0</v>
      </c>
      <c r="K6956" s="7">
        <v>334.4</v>
      </c>
      <c r="L6956" s="7">
        <v>1919.78</v>
      </c>
      <c r="M6956" s="7">
        <v>25</v>
      </c>
      <c r="N6956" s="7">
        <v>0</v>
      </c>
      <c r="O6956" s="7"/>
      <c r="P6956" s="7">
        <v>0</v>
      </c>
      <c r="Q6956" s="7">
        <v>2594.88</v>
      </c>
      <c r="R6956" s="7">
        <v>8405.119999999999</v>
      </c>
      <c r="S6956" s="4" t="s">
        <v>23</v>
      </c>
    </row>
    <row r="6957" spans="1:19" ht="26.25" hidden="1" customHeight="1" x14ac:dyDescent="0.25">
      <c r="A6957" s="10">
        <f>+SUBTOTAL(103,$B$5:B6957)</f>
        <v>196</v>
      </c>
      <c r="B6957" s="4" t="s">
        <v>747</v>
      </c>
      <c r="C6957" s="4" t="s">
        <v>6529</v>
      </c>
      <c r="D6957" s="4" t="s">
        <v>3015</v>
      </c>
      <c r="E6957" s="4" t="s">
        <v>12565</v>
      </c>
      <c r="F6957" s="4" t="s">
        <v>22</v>
      </c>
      <c r="G6957" s="12"/>
      <c r="H6957" s="7">
        <v>11000</v>
      </c>
      <c r="I6957" s="7">
        <v>315.7</v>
      </c>
      <c r="J6957" s="7">
        <v>0</v>
      </c>
      <c r="K6957" s="7">
        <v>334.4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675.1</v>
      </c>
      <c r="R6957" s="7">
        <v>10324.9</v>
      </c>
      <c r="S6957" s="4" t="s">
        <v>23</v>
      </c>
    </row>
    <row r="6958" spans="1:19" ht="26.25" hidden="1" customHeight="1" x14ac:dyDescent="0.25">
      <c r="A6958" s="10">
        <f>+SUBTOTAL(103,$B$5:B6958)</f>
        <v>196</v>
      </c>
      <c r="B6958" s="4" t="s">
        <v>748</v>
      </c>
      <c r="C6958" s="4" t="s">
        <v>6530</v>
      </c>
      <c r="D6958" s="4" t="s">
        <v>2563</v>
      </c>
      <c r="E6958" s="4" t="s">
        <v>12566</v>
      </c>
      <c r="F6958" s="4" t="s">
        <v>22</v>
      </c>
      <c r="G6958" s="12" t="s">
        <v>10538</v>
      </c>
      <c r="H6958" s="7">
        <v>11000</v>
      </c>
      <c r="I6958" s="7">
        <v>315.7</v>
      </c>
      <c r="J6958" s="7">
        <v>0</v>
      </c>
      <c r="K6958" s="7">
        <v>334.4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675.1</v>
      </c>
      <c r="R6958" s="7">
        <v>10324.9</v>
      </c>
      <c r="S6958" s="4" t="s">
        <v>23</v>
      </c>
    </row>
    <row r="6959" spans="1:19" ht="26.25" hidden="1" customHeight="1" x14ac:dyDescent="0.25">
      <c r="A6959" s="10">
        <f>+SUBTOTAL(103,$B$5:B6959)</f>
        <v>196</v>
      </c>
      <c r="B6959" s="4" t="s">
        <v>749</v>
      </c>
      <c r="C6959" s="4" t="s">
        <v>6535</v>
      </c>
      <c r="D6959" s="4" t="s">
        <v>2601</v>
      </c>
      <c r="E6959" s="4" t="s">
        <v>12565</v>
      </c>
      <c r="F6959" s="4" t="s">
        <v>22</v>
      </c>
      <c r="G6959" s="12"/>
      <c r="H6959" s="7">
        <v>11000</v>
      </c>
      <c r="I6959" s="7">
        <v>315.7</v>
      </c>
      <c r="J6959" s="7">
        <v>0</v>
      </c>
      <c r="K6959" s="7">
        <v>334.4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675.1</v>
      </c>
      <c r="R6959" s="7">
        <v>10324.9</v>
      </c>
      <c r="S6959" s="4" t="s">
        <v>23</v>
      </c>
    </row>
    <row r="6960" spans="1:19" ht="26.25" hidden="1" customHeight="1" x14ac:dyDescent="0.25">
      <c r="A6960" s="10">
        <f>+SUBTOTAL(103,$B$5:B6960)</f>
        <v>196</v>
      </c>
      <c r="B6960" s="4" t="s">
        <v>2037</v>
      </c>
      <c r="C6960" s="4" t="s">
        <v>6543</v>
      </c>
      <c r="D6960" s="4" t="s">
        <v>3263</v>
      </c>
      <c r="E6960" s="4" t="s">
        <v>12564</v>
      </c>
      <c r="F6960" s="4" t="s">
        <v>22</v>
      </c>
      <c r="G6960" s="12"/>
      <c r="H6960" s="7">
        <v>11000</v>
      </c>
      <c r="I6960" s="7">
        <v>315.7</v>
      </c>
      <c r="J6960" s="7">
        <v>0</v>
      </c>
      <c r="K6960" s="7">
        <v>334.4</v>
      </c>
      <c r="L6960" s="7">
        <v>0</v>
      </c>
      <c r="M6960" s="7">
        <v>25</v>
      </c>
      <c r="N6960" s="7">
        <v>0</v>
      </c>
      <c r="O6960" s="7"/>
      <c r="P6960" s="7">
        <v>355.52</v>
      </c>
      <c r="Q6960" s="7">
        <v>1030.6199999999999</v>
      </c>
      <c r="R6960" s="7">
        <v>9969.380000000001</v>
      </c>
      <c r="S6960" s="4" t="s">
        <v>23</v>
      </c>
    </row>
    <row r="6961" spans="1:19" ht="26.25" hidden="1" customHeight="1" x14ac:dyDescent="0.25">
      <c r="A6961" s="10">
        <f>+SUBTOTAL(103,$B$5:B6961)</f>
        <v>196</v>
      </c>
      <c r="B6961" s="4" t="s">
        <v>2040</v>
      </c>
      <c r="C6961" s="4" t="s">
        <v>6565</v>
      </c>
      <c r="D6961" s="4" t="s">
        <v>2563</v>
      </c>
      <c r="E6961" s="4" t="s">
        <v>12565</v>
      </c>
      <c r="F6961" s="4" t="s">
        <v>22</v>
      </c>
      <c r="G6961" s="12"/>
      <c r="H6961" s="7">
        <v>11000</v>
      </c>
      <c r="I6961" s="7">
        <v>315.7</v>
      </c>
      <c r="J6961" s="7">
        <v>0</v>
      </c>
      <c r="K6961" s="7">
        <v>334.4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675.1</v>
      </c>
      <c r="R6961" s="7">
        <v>10324.9</v>
      </c>
      <c r="S6961" s="4" t="s">
        <v>23</v>
      </c>
    </row>
    <row r="6962" spans="1:19" ht="26.25" hidden="1" customHeight="1" x14ac:dyDescent="0.25">
      <c r="A6962" s="10">
        <f>+SUBTOTAL(103,$B$5:B6962)</f>
        <v>196</v>
      </c>
      <c r="B6962" s="4" t="s">
        <v>3795</v>
      </c>
      <c r="C6962" s="4" t="s">
        <v>6570</v>
      </c>
      <c r="D6962" s="4" t="s">
        <v>3015</v>
      </c>
      <c r="E6962" s="4" t="s">
        <v>12565</v>
      </c>
      <c r="F6962" s="4" t="s">
        <v>22</v>
      </c>
      <c r="G6962" s="12"/>
      <c r="H6962" s="7">
        <v>11000</v>
      </c>
      <c r="I6962" s="7">
        <v>315.7</v>
      </c>
      <c r="J6962" s="7">
        <v>0</v>
      </c>
      <c r="K6962" s="7">
        <v>334.4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675.1</v>
      </c>
      <c r="R6962" s="7">
        <v>10324.9</v>
      </c>
      <c r="S6962" s="4" t="s">
        <v>23</v>
      </c>
    </row>
    <row r="6963" spans="1:19" ht="26.25" hidden="1" customHeight="1" x14ac:dyDescent="0.25">
      <c r="A6963" s="10">
        <f>+SUBTOTAL(103,$B$5:B6963)</f>
        <v>196</v>
      </c>
      <c r="B6963" s="4" t="s">
        <v>3796</v>
      </c>
      <c r="C6963" s="4" t="s">
        <v>6577</v>
      </c>
      <c r="D6963" s="4" t="s">
        <v>971</v>
      </c>
      <c r="E6963" s="4" t="s">
        <v>12563</v>
      </c>
      <c r="F6963" s="4" t="s">
        <v>22</v>
      </c>
      <c r="G6963" s="12"/>
      <c r="H6963" s="7">
        <v>11000</v>
      </c>
      <c r="I6963" s="7">
        <v>315.7</v>
      </c>
      <c r="J6963" s="7">
        <v>0</v>
      </c>
      <c r="K6963" s="7">
        <v>334.4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675.1</v>
      </c>
      <c r="R6963" s="7">
        <v>10324.9</v>
      </c>
      <c r="S6963" s="4" t="s">
        <v>35</v>
      </c>
    </row>
    <row r="6964" spans="1:19" ht="26.25" customHeight="1" x14ac:dyDescent="0.25">
      <c r="A6964" s="10">
        <f>+SUBTOTAL(103,$B$5:B6964)</f>
        <v>197</v>
      </c>
      <c r="B6964" s="4" t="s">
        <v>758</v>
      </c>
      <c r="C6964" s="4" t="s">
        <v>6578</v>
      </c>
      <c r="D6964" s="4" t="s">
        <v>2563</v>
      </c>
      <c r="E6964" s="4" t="s">
        <v>12568</v>
      </c>
      <c r="F6964" s="4" t="s">
        <v>22</v>
      </c>
      <c r="G6964" s="12"/>
      <c r="H6964" s="7">
        <v>11000</v>
      </c>
      <c r="I6964" s="7">
        <v>315.7</v>
      </c>
      <c r="J6964" s="7">
        <v>0</v>
      </c>
      <c r="K6964" s="7">
        <v>334.4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675.1</v>
      </c>
      <c r="R6964" s="7">
        <v>10324.9</v>
      </c>
      <c r="S6964" s="4" t="s">
        <v>23</v>
      </c>
    </row>
    <row r="6965" spans="1:19" ht="26.25" hidden="1" customHeight="1" x14ac:dyDescent="0.25">
      <c r="A6965" s="10">
        <f>+SUBTOTAL(103,$B$5:B6965)</f>
        <v>197</v>
      </c>
      <c r="B6965" s="4" t="s">
        <v>3797</v>
      </c>
      <c r="C6965" s="4" t="s">
        <v>6587</v>
      </c>
      <c r="D6965" s="4" t="s">
        <v>3015</v>
      </c>
      <c r="E6965" s="4" t="s">
        <v>12565</v>
      </c>
      <c r="F6965" s="4" t="s">
        <v>22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675.1</v>
      </c>
      <c r="R6965" s="7">
        <v>10324.9</v>
      </c>
      <c r="S6965" s="4" t="s">
        <v>23</v>
      </c>
    </row>
    <row r="6966" spans="1:19" ht="26.25" hidden="1" customHeight="1" x14ac:dyDescent="0.25">
      <c r="A6966" s="10">
        <f>+SUBTOTAL(103,$B$5:B6966)</f>
        <v>197</v>
      </c>
      <c r="B6966" s="4" t="s">
        <v>3798</v>
      </c>
      <c r="C6966" s="4" t="s">
        <v>6615</v>
      </c>
      <c r="D6966" s="4" t="s">
        <v>971</v>
      </c>
      <c r="E6966" s="4" t="s">
        <v>12563</v>
      </c>
      <c r="F6966" s="4" t="s">
        <v>22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35</v>
      </c>
    </row>
    <row r="6967" spans="1:19" ht="26.25" hidden="1" customHeight="1" x14ac:dyDescent="0.25">
      <c r="A6967" s="10">
        <f>+SUBTOTAL(103,$B$5:B6967)</f>
        <v>197</v>
      </c>
      <c r="B6967" s="4" t="s">
        <v>2555</v>
      </c>
      <c r="C6967" s="4" t="s">
        <v>6236</v>
      </c>
      <c r="D6967" s="4" t="s">
        <v>2563</v>
      </c>
      <c r="E6967" s="4" t="s">
        <v>12569</v>
      </c>
      <c r="F6967" s="4" t="s">
        <v>22</v>
      </c>
      <c r="G6967" s="12"/>
      <c r="H6967" s="7">
        <v>11000</v>
      </c>
      <c r="I6967" s="7">
        <v>315.7</v>
      </c>
      <c r="J6967" s="7">
        <v>0</v>
      </c>
      <c r="K6967" s="7">
        <v>334.4</v>
      </c>
      <c r="L6967" s="7">
        <v>0</v>
      </c>
      <c r="M6967" s="7">
        <v>25</v>
      </c>
      <c r="N6967" s="7">
        <v>0</v>
      </c>
      <c r="O6967" s="7"/>
      <c r="P6967" s="7">
        <v>355.52</v>
      </c>
      <c r="Q6967" s="7">
        <v>1030.6199999999999</v>
      </c>
      <c r="R6967" s="7">
        <v>9969.380000000001</v>
      </c>
      <c r="S6967" s="4" t="s">
        <v>23</v>
      </c>
    </row>
    <row r="6968" spans="1:19" ht="26.25" hidden="1" customHeight="1" x14ac:dyDescent="0.25">
      <c r="A6968" s="10">
        <f>+SUBTOTAL(103,$B$5:B6968)</f>
        <v>197</v>
      </c>
      <c r="B6968" s="4" t="s">
        <v>3799</v>
      </c>
      <c r="C6968" s="4" t="s">
        <v>6623</v>
      </c>
      <c r="D6968" s="4" t="s">
        <v>3121</v>
      </c>
      <c r="E6968" s="4" t="s">
        <v>12567</v>
      </c>
      <c r="F6968" s="4" t="s">
        <v>22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7154.69</v>
      </c>
      <c r="Q6968" s="7">
        <v>7829.79</v>
      </c>
      <c r="R6968" s="7">
        <v>3170.21</v>
      </c>
      <c r="S6968" s="4" t="s">
        <v>23</v>
      </c>
    </row>
    <row r="6969" spans="1:19" ht="26.25" hidden="1" customHeight="1" x14ac:dyDescent="0.25">
      <c r="A6969" s="10">
        <f>+SUBTOTAL(103,$B$5:B6969)</f>
        <v>197</v>
      </c>
      <c r="B6969" s="4" t="s">
        <v>3800</v>
      </c>
      <c r="C6969" s="4" t="s">
        <v>5123</v>
      </c>
      <c r="D6969" s="4" t="s">
        <v>2906</v>
      </c>
      <c r="E6969" s="4" t="s">
        <v>12567</v>
      </c>
      <c r="F6969" s="4" t="s">
        <v>22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2000</v>
      </c>
      <c r="Q6969" s="7">
        <v>2675.1</v>
      </c>
      <c r="R6969" s="7">
        <v>8324.9</v>
      </c>
      <c r="S6969" s="4" t="s">
        <v>23</v>
      </c>
    </row>
    <row r="6970" spans="1:19" ht="26.25" hidden="1" customHeight="1" x14ac:dyDescent="0.25">
      <c r="A6970" s="10">
        <f>+SUBTOTAL(103,$B$5:B6970)</f>
        <v>197</v>
      </c>
      <c r="B6970" s="4" t="s">
        <v>768</v>
      </c>
      <c r="C6970" s="4" t="s">
        <v>6630</v>
      </c>
      <c r="D6970" s="4" t="s">
        <v>3121</v>
      </c>
      <c r="E6970" s="4" t="s">
        <v>12567</v>
      </c>
      <c r="F6970" s="4" t="s">
        <v>22</v>
      </c>
      <c r="G6970" s="12"/>
      <c r="H6970" s="7">
        <v>11000</v>
      </c>
      <c r="I6970" s="7">
        <v>315.7</v>
      </c>
      <c r="J6970" s="7">
        <v>0</v>
      </c>
      <c r="K6970" s="7">
        <v>334.4</v>
      </c>
      <c r="L6970" s="7">
        <v>0</v>
      </c>
      <c r="M6970" s="7">
        <v>25</v>
      </c>
      <c r="N6970" s="7">
        <v>0</v>
      </c>
      <c r="O6970" s="7"/>
      <c r="P6970" s="7">
        <v>9501.36</v>
      </c>
      <c r="Q6970" s="7">
        <v>10176.459999999999</v>
      </c>
      <c r="R6970" s="7">
        <v>823.54000000000087</v>
      </c>
      <c r="S6970" s="4" t="s">
        <v>23</v>
      </c>
    </row>
    <row r="6971" spans="1:19" ht="26.25" hidden="1" customHeight="1" x14ac:dyDescent="0.25">
      <c r="A6971" s="10">
        <f>+SUBTOTAL(103,$B$5:B6971)</f>
        <v>197</v>
      </c>
      <c r="B6971" s="4" t="s">
        <v>3801</v>
      </c>
      <c r="C6971" s="4" t="s">
        <v>6635</v>
      </c>
      <c r="D6971" s="4" t="s">
        <v>3169</v>
      </c>
      <c r="E6971" s="4" t="s">
        <v>12567</v>
      </c>
      <c r="F6971" s="4" t="s">
        <v>22</v>
      </c>
      <c r="G6971" s="12"/>
      <c r="H6971" s="7">
        <v>11000</v>
      </c>
      <c r="I6971" s="7">
        <v>315.7</v>
      </c>
      <c r="J6971" s="7">
        <v>0</v>
      </c>
      <c r="K6971" s="7">
        <v>334.4</v>
      </c>
      <c r="L6971" s="7">
        <v>0</v>
      </c>
      <c r="M6971" s="7">
        <v>25</v>
      </c>
      <c r="N6971" s="7">
        <v>0</v>
      </c>
      <c r="O6971" s="7"/>
      <c r="P6971" s="7">
        <v>2614.7800000000002</v>
      </c>
      <c r="Q6971" s="7">
        <v>3289.88</v>
      </c>
      <c r="R6971" s="7">
        <v>7710.12</v>
      </c>
      <c r="S6971" s="4" t="s">
        <v>23</v>
      </c>
    </row>
    <row r="6972" spans="1:19" ht="26.25" hidden="1" customHeight="1" x14ac:dyDescent="0.25">
      <c r="A6972" s="10">
        <f>+SUBTOTAL(103,$B$5:B6972)</f>
        <v>197</v>
      </c>
      <c r="B6972" s="4" t="s">
        <v>3802</v>
      </c>
      <c r="C6972" s="4" t="s">
        <v>6623</v>
      </c>
      <c r="D6972" s="4" t="s">
        <v>3121</v>
      </c>
      <c r="E6972" s="4" t="s">
        <v>12567</v>
      </c>
      <c r="F6972" s="4" t="s">
        <v>22</v>
      </c>
      <c r="G6972" s="12"/>
      <c r="H6972" s="7">
        <v>11000</v>
      </c>
      <c r="I6972" s="7">
        <v>315.7</v>
      </c>
      <c r="J6972" s="7">
        <v>0</v>
      </c>
      <c r="K6972" s="7">
        <v>334.4</v>
      </c>
      <c r="L6972" s="7">
        <v>0</v>
      </c>
      <c r="M6972" s="7">
        <v>25</v>
      </c>
      <c r="N6972" s="7">
        <v>0</v>
      </c>
      <c r="O6972" s="7"/>
      <c r="P6972" s="7">
        <v>7154.69</v>
      </c>
      <c r="Q6972" s="7">
        <v>7829.79</v>
      </c>
      <c r="R6972" s="7">
        <v>3170.21</v>
      </c>
      <c r="S6972" s="4" t="s">
        <v>23</v>
      </c>
    </row>
    <row r="6973" spans="1:19" ht="26.25" hidden="1" customHeight="1" x14ac:dyDescent="0.25">
      <c r="A6973" s="10">
        <f>+SUBTOTAL(103,$B$5:B6973)</f>
        <v>197</v>
      </c>
      <c r="B6973" s="4" t="s">
        <v>3803</v>
      </c>
      <c r="C6973" s="4" t="s">
        <v>6646</v>
      </c>
      <c r="D6973" s="4" t="s">
        <v>2605</v>
      </c>
      <c r="E6973" s="4" t="s">
        <v>10375</v>
      </c>
      <c r="F6973" s="4" t="s">
        <v>22</v>
      </c>
      <c r="G6973" s="12"/>
      <c r="H6973" s="7">
        <v>11000</v>
      </c>
      <c r="I6973" s="7">
        <v>315.7</v>
      </c>
      <c r="J6973" s="7">
        <v>0</v>
      </c>
      <c r="K6973" s="7">
        <v>334.4</v>
      </c>
      <c r="L6973" s="7">
        <v>0</v>
      </c>
      <c r="M6973" s="7">
        <v>25</v>
      </c>
      <c r="N6973" s="7">
        <v>0</v>
      </c>
      <c r="O6973" s="7"/>
      <c r="P6973" s="7">
        <v>4863.3900000000003</v>
      </c>
      <c r="Q6973" s="7">
        <v>5538.49</v>
      </c>
      <c r="R6973" s="7">
        <v>5461.51</v>
      </c>
      <c r="S6973" s="4" t="s">
        <v>23</v>
      </c>
    </row>
    <row r="6974" spans="1:19" ht="26.25" hidden="1" customHeight="1" x14ac:dyDescent="0.25">
      <c r="A6974" s="10">
        <f>+SUBTOTAL(103,$B$5:B6974)</f>
        <v>197</v>
      </c>
      <c r="B6974" s="4" t="s">
        <v>3804</v>
      </c>
      <c r="C6974" s="4" t="s">
        <v>6649</v>
      </c>
      <c r="D6974" s="4" t="s">
        <v>3009</v>
      </c>
      <c r="E6974" s="4" t="s">
        <v>12563</v>
      </c>
      <c r="F6974" s="4" t="s">
        <v>22</v>
      </c>
      <c r="G6974" s="12"/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7324.69</v>
      </c>
      <c r="Q6974" s="7">
        <v>7999.79</v>
      </c>
      <c r="R6974" s="7">
        <v>3000.21</v>
      </c>
      <c r="S6974" s="4" t="s">
        <v>23</v>
      </c>
    </row>
    <row r="6975" spans="1:19" ht="26.25" hidden="1" customHeight="1" x14ac:dyDescent="0.25">
      <c r="A6975" s="10">
        <f>+SUBTOTAL(103,$B$5:B6975)</f>
        <v>197</v>
      </c>
      <c r="B6975" s="4" t="s">
        <v>2051</v>
      </c>
      <c r="C6975" s="4" t="s">
        <v>6650</v>
      </c>
      <c r="D6975" s="4" t="s">
        <v>291</v>
      </c>
      <c r="E6975" s="4" t="s">
        <v>12565</v>
      </c>
      <c r="F6975" s="4" t="s">
        <v>22</v>
      </c>
      <c r="G6975" s="12"/>
      <c r="H6975" s="7">
        <v>11000</v>
      </c>
      <c r="I6975" s="7">
        <v>315.7</v>
      </c>
      <c r="J6975" s="7">
        <v>0</v>
      </c>
      <c r="K6975" s="7">
        <v>334.4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675.1</v>
      </c>
      <c r="R6975" s="7">
        <v>10324.9</v>
      </c>
      <c r="S6975" s="4" t="s">
        <v>35</v>
      </c>
    </row>
    <row r="6976" spans="1:19" ht="26.25" hidden="1" customHeight="1" x14ac:dyDescent="0.25">
      <c r="A6976" s="10">
        <f>+SUBTOTAL(103,$B$5:B6976)</f>
        <v>197</v>
      </c>
      <c r="B6976" s="4" t="s">
        <v>1682</v>
      </c>
      <c r="C6976" s="4" t="s">
        <v>6658</v>
      </c>
      <c r="D6976" s="4" t="s">
        <v>3169</v>
      </c>
      <c r="E6976" s="4" t="s">
        <v>254</v>
      </c>
      <c r="F6976" s="4" t="s">
        <v>22</v>
      </c>
      <c r="G6976" s="12"/>
      <c r="H6976" s="7">
        <v>11000</v>
      </c>
      <c r="I6976" s="7">
        <v>315.7</v>
      </c>
      <c r="J6976" s="7">
        <v>0</v>
      </c>
      <c r="K6976" s="7">
        <v>334.4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675.1</v>
      </c>
      <c r="R6976" s="7">
        <v>10324.9</v>
      </c>
      <c r="S6976" s="4" t="s">
        <v>23</v>
      </c>
    </row>
    <row r="6977" spans="1:19" ht="26.25" hidden="1" customHeight="1" x14ac:dyDescent="0.25">
      <c r="A6977" s="10">
        <f>+SUBTOTAL(103,$B$5:B6977)</f>
        <v>197</v>
      </c>
      <c r="B6977" s="4" t="s">
        <v>3805</v>
      </c>
      <c r="C6977" s="4" t="s">
        <v>6660</v>
      </c>
      <c r="D6977" s="4" t="s">
        <v>3039</v>
      </c>
      <c r="E6977" s="4" t="s">
        <v>12569</v>
      </c>
      <c r="F6977" s="4" t="s">
        <v>22</v>
      </c>
      <c r="G6977" s="12"/>
      <c r="H6977" s="7">
        <v>11000</v>
      </c>
      <c r="I6977" s="7">
        <v>315.7</v>
      </c>
      <c r="J6977" s="7">
        <v>0</v>
      </c>
      <c r="K6977" s="7">
        <v>334.4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675.1</v>
      </c>
      <c r="R6977" s="7">
        <v>10324.9</v>
      </c>
      <c r="S6977" s="4" t="s">
        <v>35</v>
      </c>
    </row>
    <row r="6978" spans="1:19" ht="26.25" hidden="1" customHeight="1" x14ac:dyDescent="0.25">
      <c r="A6978" s="10">
        <f>+SUBTOTAL(103,$B$5:B6978)</f>
        <v>197</v>
      </c>
      <c r="B6978" s="4" t="s">
        <v>3806</v>
      </c>
      <c r="C6978" s="4" t="s">
        <v>6680</v>
      </c>
      <c r="D6978" s="4" t="s">
        <v>2563</v>
      </c>
      <c r="E6978" s="4" t="s">
        <v>12570</v>
      </c>
      <c r="F6978" s="4" t="s">
        <v>22</v>
      </c>
      <c r="G6978" s="12"/>
      <c r="H6978" s="7">
        <v>11000</v>
      </c>
      <c r="I6978" s="7">
        <v>315.7</v>
      </c>
      <c r="J6978" s="7">
        <v>0</v>
      </c>
      <c r="K6978" s="7">
        <v>334.4</v>
      </c>
      <c r="L6978" s="7">
        <v>0</v>
      </c>
      <c r="M6978" s="7">
        <v>25</v>
      </c>
      <c r="N6978" s="7">
        <v>0</v>
      </c>
      <c r="O6978" s="7"/>
      <c r="P6978" s="7">
        <v>830</v>
      </c>
      <c r="Q6978" s="7">
        <v>1505.1</v>
      </c>
      <c r="R6978" s="7">
        <v>9494.9</v>
      </c>
      <c r="S6978" s="4" t="s">
        <v>23</v>
      </c>
    </row>
    <row r="6979" spans="1:19" ht="26.25" hidden="1" customHeight="1" x14ac:dyDescent="0.25">
      <c r="A6979" s="10">
        <f>+SUBTOTAL(103,$B$5:B6979)</f>
        <v>197</v>
      </c>
      <c r="B6979" s="4" t="s">
        <v>2556</v>
      </c>
      <c r="C6979" s="4" t="s">
        <v>6681</v>
      </c>
      <c r="D6979" s="4" t="s">
        <v>3039</v>
      </c>
      <c r="E6979" s="4" t="s">
        <v>12565</v>
      </c>
      <c r="F6979" s="4" t="s">
        <v>22</v>
      </c>
      <c r="G6979" s="12"/>
      <c r="H6979" s="7">
        <v>11000</v>
      </c>
      <c r="I6979" s="7">
        <v>315.7</v>
      </c>
      <c r="J6979" s="7">
        <v>0</v>
      </c>
      <c r="K6979" s="7">
        <v>334.4</v>
      </c>
      <c r="L6979" s="7">
        <v>1919.78</v>
      </c>
      <c r="M6979" s="7">
        <v>25</v>
      </c>
      <c r="N6979" s="7">
        <v>0</v>
      </c>
      <c r="O6979" s="7"/>
      <c r="P6979" s="7">
        <v>0</v>
      </c>
      <c r="Q6979" s="7">
        <v>2594.88</v>
      </c>
      <c r="R6979" s="7">
        <v>8405.119999999999</v>
      </c>
      <c r="S6979" s="4" t="s">
        <v>35</v>
      </c>
    </row>
    <row r="6980" spans="1:19" ht="26.25" hidden="1" customHeight="1" x14ac:dyDescent="0.25">
      <c r="A6980" s="10">
        <f>+SUBTOTAL(103,$B$5:B6980)</f>
        <v>197</v>
      </c>
      <c r="B6980" s="4" t="s">
        <v>3807</v>
      </c>
      <c r="C6980" s="4" t="s">
        <v>6692</v>
      </c>
      <c r="D6980" s="4" t="s">
        <v>2086</v>
      </c>
      <c r="E6980" s="4" t="s">
        <v>12569</v>
      </c>
      <c r="F6980" s="4" t="s">
        <v>22</v>
      </c>
      <c r="G6980" s="12"/>
      <c r="H6980" s="7">
        <v>11000</v>
      </c>
      <c r="I6980" s="7">
        <v>315.7</v>
      </c>
      <c r="J6980" s="7">
        <v>0</v>
      </c>
      <c r="K6980" s="7">
        <v>334.4</v>
      </c>
      <c r="L6980" s="7">
        <v>1919.78</v>
      </c>
      <c r="M6980" s="7">
        <v>25</v>
      </c>
      <c r="N6980" s="7">
        <v>0</v>
      </c>
      <c r="O6980" s="7"/>
      <c r="P6980" s="7">
        <v>0</v>
      </c>
      <c r="Q6980" s="7">
        <v>2594.88</v>
      </c>
      <c r="R6980" s="7">
        <v>8405.119999999999</v>
      </c>
      <c r="S6980" s="4" t="s">
        <v>23</v>
      </c>
    </row>
    <row r="6981" spans="1:19" ht="26.25" hidden="1" customHeight="1" x14ac:dyDescent="0.25">
      <c r="A6981" s="10">
        <f>+SUBTOTAL(103,$B$5:B6981)</f>
        <v>197</v>
      </c>
      <c r="B6981" s="4" t="s">
        <v>297</v>
      </c>
      <c r="C6981" s="4" t="s">
        <v>6694</v>
      </c>
      <c r="D6981" s="4" t="s">
        <v>2563</v>
      </c>
      <c r="E6981" s="4" t="s">
        <v>27</v>
      </c>
      <c r="F6981" s="4" t="s">
        <v>22</v>
      </c>
      <c r="G6981" s="12"/>
      <c r="H6981" s="7">
        <v>11000</v>
      </c>
      <c r="I6981" s="7">
        <v>315.7</v>
      </c>
      <c r="J6981" s="7">
        <v>0</v>
      </c>
      <c r="K6981" s="7">
        <v>334.4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675.1</v>
      </c>
      <c r="R6981" s="7">
        <v>10324.9</v>
      </c>
      <c r="S6981" s="4" t="s">
        <v>23</v>
      </c>
    </row>
    <row r="6982" spans="1:19" ht="26.25" hidden="1" customHeight="1" x14ac:dyDescent="0.25">
      <c r="A6982" s="10">
        <f>+SUBTOTAL(103,$B$5:B6982)</f>
        <v>197</v>
      </c>
      <c r="B6982" s="4" t="s">
        <v>3546</v>
      </c>
      <c r="C6982" s="4" t="s">
        <v>3978</v>
      </c>
      <c r="D6982" s="4" t="s">
        <v>2110</v>
      </c>
      <c r="E6982" s="4" t="s">
        <v>12565</v>
      </c>
      <c r="F6982" s="4" t="s">
        <v>22</v>
      </c>
      <c r="G6982" s="12" t="s">
        <v>10538</v>
      </c>
      <c r="H6982" s="7">
        <v>11000</v>
      </c>
      <c r="I6982" s="7">
        <v>315.7</v>
      </c>
      <c r="J6982" s="7">
        <v>0</v>
      </c>
      <c r="K6982" s="7">
        <v>334.4</v>
      </c>
      <c r="L6982" s="7">
        <v>1919.78</v>
      </c>
      <c r="M6982" s="7">
        <v>25</v>
      </c>
      <c r="N6982" s="7">
        <v>0</v>
      </c>
      <c r="O6982" s="7"/>
      <c r="P6982" s="7">
        <v>662.5</v>
      </c>
      <c r="Q6982" s="7">
        <v>3257.38</v>
      </c>
      <c r="R6982" s="7">
        <v>7742.62</v>
      </c>
      <c r="S6982" s="4" t="s">
        <v>35</v>
      </c>
    </row>
    <row r="6983" spans="1:19" ht="26.25" hidden="1" customHeight="1" x14ac:dyDescent="0.25">
      <c r="A6983" s="10">
        <f>+SUBTOTAL(103,$B$5:B6983)</f>
        <v>197</v>
      </c>
      <c r="B6983" s="4" t="s">
        <v>780</v>
      </c>
      <c r="C6983" s="4" t="s">
        <v>6706</v>
      </c>
      <c r="D6983" s="4" t="s">
        <v>561</v>
      </c>
      <c r="E6983" s="4" t="s">
        <v>12565</v>
      </c>
      <c r="F6983" s="4" t="s">
        <v>22</v>
      </c>
      <c r="G6983" s="12"/>
      <c r="H6983" s="7">
        <v>11000</v>
      </c>
      <c r="I6983" s="7">
        <v>315.7</v>
      </c>
      <c r="J6983" s="7">
        <v>0</v>
      </c>
      <c r="K6983" s="7">
        <v>334.4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675.1</v>
      </c>
      <c r="R6983" s="7">
        <v>10324.9</v>
      </c>
      <c r="S6983" s="4" t="s">
        <v>35</v>
      </c>
    </row>
    <row r="6984" spans="1:19" ht="26.25" hidden="1" customHeight="1" x14ac:dyDescent="0.25">
      <c r="A6984" s="10">
        <f>+SUBTOTAL(103,$B$5:B6984)</f>
        <v>197</v>
      </c>
      <c r="B6984" s="4" t="s">
        <v>2257</v>
      </c>
      <c r="C6984" s="4" t="s">
        <v>6710</v>
      </c>
      <c r="D6984" s="4" t="s">
        <v>3039</v>
      </c>
      <c r="E6984" s="4" t="s">
        <v>12570</v>
      </c>
      <c r="F6984" s="4" t="s">
        <v>22</v>
      </c>
      <c r="G6984" s="12"/>
      <c r="H6984" s="7">
        <v>11000</v>
      </c>
      <c r="I6984" s="7">
        <v>315.7</v>
      </c>
      <c r="J6984" s="7">
        <v>0</v>
      </c>
      <c r="K6984" s="7">
        <v>334.4</v>
      </c>
      <c r="L6984" s="7">
        <v>0</v>
      </c>
      <c r="M6984" s="7">
        <v>25</v>
      </c>
      <c r="N6984" s="7">
        <v>0</v>
      </c>
      <c r="O6984" s="7"/>
      <c r="P6984" s="7">
        <v>355.52</v>
      </c>
      <c r="Q6984" s="7">
        <v>1030.6199999999999</v>
      </c>
      <c r="R6984" s="7">
        <v>9969.380000000001</v>
      </c>
      <c r="S6984" s="4" t="s">
        <v>35</v>
      </c>
    </row>
    <row r="6985" spans="1:19" ht="26.25" hidden="1" customHeight="1" x14ac:dyDescent="0.25">
      <c r="A6985" s="10">
        <f>+SUBTOTAL(103,$B$5:B6985)</f>
        <v>197</v>
      </c>
      <c r="B6985" s="4" t="s">
        <v>3809</v>
      </c>
      <c r="C6985" s="4" t="s">
        <v>6716</v>
      </c>
      <c r="D6985" s="4" t="s">
        <v>971</v>
      </c>
      <c r="E6985" s="4" t="s">
        <v>12569</v>
      </c>
      <c r="F6985" s="4" t="s">
        <v>22</v>
      </c>
      <c r="G6985" s="12"/>
      <c r="H6985" s="7">
        <v>11000</v>
      </c>
      <c r="I6985" s="7">
        <v>315.7</v>
      </c>
      <c r="J6985" s="7">
        <v>0</v>
      </c>
      <c r="K6985" s="7">
        <v>334.4</v>
      </c>
      <c r="L6985" s="7">
        <v>0</v>
      </c>
      <c r="M6985" s="7">
        <v>25</v>
      </c>
      <c r="N6985" s="7">
        <v>0</v>
      </c>
      <c r="O6985" s="7"/>
      <c r="P6985" s="7">
        <v>1000</v>
      </c>
      <c r="Q6985" s="7">
        <v>1675.1</v>
      </c>
      <c r="R6985" s="7">
        <v>9324.9</v>
      </c>
      <c r="S6985" s="4" t="s">
        <v>35</v>
      </c>
    </row>
    <row r="6986" spans="1:19" ht="26.25" hidden="1" customHeight="1" x14ac:dyDescent="0.25">
      <c r="A6986" s="10">
        <f>+SUBTOTAL(103,$B$5:B6986)</f>
        <v>197</v>
      </c>
      <c r="B6986" s="4" t="s">
        <v>3810</v>
      </c>
      <c r="C6986" s="4" t="s">
        <v>5455</v>
      </c>
      <c r="D6986" s="4" t="s">
        <v>3039</v>
      </c>
      <c r="E6986" s="4" t="s">
        <v>12567</v>
      </c>
      <c r="F6986" s="4" t="s">
        <v>22</v>
      </c>
      <c r="G6986" s="12"/>
      <c r="H6986" s="7">
        <v>11000</v>
      </c>
      <c r="I6986" s="7">
        <v>315.7</v>
      </c>
      <c r="J6986" s="7">
        <v>0</v>
      </c>
      <c r="K6986" s="7">
        <v>334.4</v>
      </c>
      <c r="L6986" s="7">
        <v>0</v>
      </c>
      <c r="M6986" s="7">
        <v>25</v>
      </c>
      <c r="N6986" s="7">
        <v>0</v>
      </c>
      <c r="O6986" s="7"/>
      <c r="P6986" s="7">
        <v>830</v>
      </c>
      <c r="Q6986" s="7">
        <v>1505.1</v>
      </c>
      <c r="R6986" s="7">
        <v>9494.9</v>
      </c>
      <c r="S6986" s="4" t="s">
        <v>35</v>
      </c>
    </row>
    <row r="6987" spans="1:19" ht="26.25" hidden="1" customHeight="1" x14ac:dyDescent="0.25">
      <c r="A6987" s="10">
        <f>+SUBTOTAL(103,$B$5:B6987)</f>
        <v>197</v>
      </c>
      <c r="B6987" s="4" t="s">
        <v>3811</v>
      </c>
      <c r="C6987" s="4" t="s">
        <v>5356</v>
      </c>
      <c r="D6987" s="4" t="s">
        <v>971</v>
      </c>
      <c r="E6987" s="4" t="s">
        <v>12567</v>
      </c>
      <c r="F6987" s="4" t="s">
        <v>22</v>
      </c>
      <c r="G6987" s="12"/>
      <c r="H6987" s="7">
        <v>11000</v>
      </c>
      <c r="I6987" s="7">
        <v>315.7</v>
      </c>
      <c r="J6987" s="7">
        <v>0</v>
      </c>
      <c r="K6987" s="7">
        <v>334.4</v>
      </c>
      <c r="L6987" s="7">
        <v>0</v>
      </c>
      <c r="M6987" s="7">
        <v>25</v>
      </c>
      <c r="N6987" s="7">
        <v>0</v>
      </c>
      <c r="O6987" s="7"/>
      <c r="P6987" s="7">
        <v>8330</v>
      </c>
      <c r="Q6987" s="7">
        <v>9005.1</v>
      </c>
      <c r="R6987" s="7">
        <v>1994.8999999999996</v>
      </c>
      <c r="S6987" s="4" t="s">
        <v>35</v>
      </c>
    </row>
    <row r="6988" spans="1:19" ht="26.25" hidden="1" customHeight="1" x14ac:dyDescent="0.25">
      <c r="A6988" s="10">
        <f>+SUBTOTAL(103,$B$5:B6988)</f>
        <v>197</v>
      </c>
      <c r="B6988" s="4" t="s">
        <v>3812</v>
      </c>
      <c r="C6988" s="4" t="s">
        <v>6724</v>
      </c>
      <c r="D6988" s="4" t="s">
        <v>3169</v>
      </c>
      <c r="E6988" s="4" t="s">
        <v>169</v>
      </c>
      <c r="F6988" s="4" t="s">
        <v>22</v>
      </c>
      <c r="G6988" s="12"/>
      <c r="H6988" s="7">
        <v>11000</v>
      </c>
      <c r="I6988" s="7">
        <v>315.7</v>
      </c>
      <c r="J6988" s="7">
        <v>0</v>
      </c>
      <c r="K6988" s="7">
        <v>334.4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675.1</v>
      </c>
      <c r="R6988" s="7">
        <v>10324.9</v>
      </c>
      <c r="S6988" s="4" t="s">
        <v>23</v>
      </c>
    </row>
    <row r="6989" spans="1:19" ht="26.25" hidden="1" customHeight="1" x14ac:dyDescent="0.25">
      <c r="A6989" s="10">
        <f>+SUBTOTAL(103,$B$5:B6989)</f>
        <v>197</v>
      </c>
      <c r="B6989" s="4" t="s">
        <v>786</v>
      </c>
      <c r="C6989" s="4" t="s">
        <v>5413</v>
      </c>
      <c r="D6989" s="4" t="s">
        <v>324</v>
      </c>
      <c r="E6989" s="4" t="s">
        <v>12563</v>
      </c>
      <c r="F6989" s="4" t="s">
        <v>22</v>
      </c>
      <c r="G6989" s="12"/>
      <c r="H6989" s="7">
        <v>11000</v>
      </c>
      <c r="I6989" s="7">
        <v>315.7</v>
      </c>
      <c r="J6989" s="7">
        <v>0</v>
      </c>
      <c r="K6989" s="7">
        <v>334.4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675.1</v>
      </c>
      <c r="R6989" s="7">
        <v>10324.9</v>
      </c>
      <c r="S6989" s="4" t="s">
        <v>23</v>
      </c>
    </row>
    <row r="6990" spans="1:19" ht="26.25" hidden="1" customHeight="1" x14ac:dyDescent="0.25">
      <c r="A6990" s="10">
        <f>+SUBTOTAL(103,$B$5:B6990)</f>
        <v>197</v>
      </c>
      <c r="B6990" s="4" t="s">
        <v>786</v>
      </c>
      <c r="C6990" s="4" t="s">
        <v>6731</v>
      </c>
      <c r="D6990" s="4" t="s">
        <v>2563</v>
      </c>
      <c r="E6990" s="4" t="s">
        <v>12566</v>
      </c>
      <c r="F6990" s="4" t="s">
        <v>22</v>
      </c>
      <c r="G6990" s="12" t="s">
        <v>10538</v>
      </c>
      <c r="H6990" s="7">
        <v>11000</v>
      </c>
      <c r="I6990" s="7">
        <v>315.7</v>
      </c>
      <c r="J6990" s="7">
        <v>0</v>
      </c>
      <c r="K6990" s="7">
        <v>334.4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675.1</v>
      </c>
      <c r="R6990" s="7">
        <v>10324.9</v>
      </c>
      <c r="S6990" s="4" t="s">
        <v>23</v>
      </c>
    </row>
    <row r="6991" spans="1:19" ht="26.25" hidden="1" customHeight="1" x14ac:dyDescent="0.25">
      <c r="A6991" s="10">
        <f>+SUBTOTAL(103,$B$5:B6991)</f>
        <v>197</v>
      </c>
      <c r="B6991" s="4" t="s">
        <v>3597</v>
      </c>
      <c r="C6991" s="4" t="s">
        <v>6743</v>
      </c>
      <c r="D6991" s="4" t="s">
        <v>1901</v>
      </c>
      <c r="E6991" s="4" t="s">
        <v>12569</v>
      </c>
      <c r="F6991" s="4" t="s">
        <v>22</v>
      </c>
      <c r="G6991" s="12"/>
      <c r="H6991" s="7">
        <v>11000</v>
      </c>
      <c r="I6991" s="7">
        <v>315.7</v>
      </c>
      <c r="J6991" s="7">
        <v>0</v>
      </c>
      <c r="K6991" s="7">
        <v>334.4</v>
      </c>
      <c r="L6991" s="7">
        <v>1919.78</v>
      </c>
      <c r="M6991" s="7">
        <v>25</v>
      </c>
      <c r="N6991" s="7">
        <v>0</v>
      </c>
      <c r="O6991" s="7"/>
      <c r="P6991" s="7">
        <v>830</v>
      </c>
      <c r="Q6991" s="7">
        <v>3424.88</v>
      </c>
      <c r="R6991" s="7">
        <v>7575.12</v>
      </c>
      <c r="S6991" s="4" t="s">
        <v>35</v>
      </c>
    </row>
    <row r="6992" spans="1:19" ht="26.25" hidden="1" customHeight="1" x14ac:dyDescent="0.25">
      <c r="A6992" s="10">
        <f>+SUBTOTAL(103,$B$5:B6992)</f>
        <v>197</v>
      </c>
      <c r="B6992" s="4" t="s">
        <v>3393</v>
      </c>
      <c r="C6992" s="4" t="s">
        <v>6757</v>
      </c>
      <c r="D6992" s="4" t="s">
        <v>3039</v>
      </c>
      <c r="E6992" s="4" t="s">
        <v>12569</v>
      </c>
      <c r="F6992" s="4" t="s">
        <v>22</v>
      </c>
      <c r="G6992" s="12"/>
      <c r="H6992" s="7">
        <v>11000</v>
      </c>
      <c r="I6992" s="7">
        <v>315.7</v>
      </c>
      <c r="J6992" s="7">
        <v>0</v>
      </c>
      <c r="K6992" s="7">
        <v>334.4</v>
      </c>
      <c r="L6992" s="7">
        <v>0</v>
      </c>
      <c r="M6992" s="7">
        <v>25</v>
      </c>
      <c r="N6992" s="7">
        <v>0</v>
      </c>
      <c r="O6992" s="7"/>
      <c r="P6992" s="7">
        <v>850</v>
      </c>
      <c r="Q6992" s="7">
        <v>1525.1</v>
      </c>
      <c r="R6992" s="7">
        <v>9474.9</v>
      </c>
      <c r="S6992" s="4" t="s">
        <v>35</v>
      </c>
    </row>
    <row r="6993" spans="1:19" ht="26.25" hidden="1" customHeight="1" x14ac:dyDescent="0.25">
      <c r="A6993" s="10">
        <f>+SUBTOTAL(103,$B$5:B6993)</f>
        <v>197</v>
      </c>
      <c r="B6993" s="4" t="s">
        <v>790</v>
      </c>
      <c r="C6993" s="4" t="s">
        <v>6760</v>
      </c>
      <c r="D6993" s="4" t="s">
        <v>324</v>
      </c>
      <c r="E6993" s="4" t="s">
        <v>141</v>
      </c>
      <c r="F6993" s="4" t="s">
        <v>22</v>
      </c>
      <c r="G6993" s="12"/>
      <c r="H6993" s="7">
        <v>11000</v>
      </c>
      <c r="I6993" s="7">
        <v>315.7</v>
      </c>
      <c r="J6993" s="7">
        <v>0</v>
      </c>
      <c r="K6993" s="7">
        <v>334.4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675.1</v>
      </c>
      <c r="R6993" s="7">
        <v>10324.9</v>
      </c>
      <c r="S6993" s="4" t="s">
        <v>23</v>
      </c>
    </row>
    <row r="6994" spans="1:19" ht="26.25" hidden="1" customHeight="1" x14ac:dyDescent="0.25">
      <c r="A6994" s="10">
        <f>+SUBTOTAL(103,$B$5:B6994)</f>
        <v>197</v>
      </c>
      <c r="B6994" s="4" t="s">
        <v>792</v>
      </c>
      <c r="C6994" s="4" t="s">
        <v>6490</v>
      </c>
      <c r="D6994" s="4" t="s">
        <v>3015</v>
      </c>
      <c r="E6994" s="4" t="s">
        <v>12565</v>
      </c>
      <c r="F6994" s="4" t="s">
        <v>22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23</v>
      </c>
    </row>
    <row r="6995" spans="1:19" ht="26.25" hidden="1" customHeight="1" x14ac:dyDescent="0.25">
      <c r="A6995" s="10">
        <f>+SUBTOTAL(103,$B$5:B6995)</f>
        <v>197</v>
      </c>
      <c r="B6995" s="4" t="s">
        <v>792</v>
      </c>
      <c r="C6995" s="4" t="s">
        <v>6769</v>
      </c>
      <c r="D6995" s="4" t="s">
        <v>324</v>
      </c>
      <c r="E6995" s="4" t="s">
        <v>12570</v>
      </c>
      <c r="F6995" s="4" t="s">
        <v>22</v>
      </c>
      <c r="G6995" s="12"/>
      <c r="H6995" s="7">
        <v>11000</v>
      </c>
      <c r="I6995" s="7">
        <v>315.7</v>
      </c>
      <c r="J6995" s="7">
        <v>0</v>
      </c>
      <c r="K6995" s="7">
        <v>334.4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675.1</v>
      </c>
      <c r="R6995" s="7">
        <v>10324.9</v>
      </c>
      <c r="S6995" s="4" t="s">
        <v>23</v>
      </c>
    </row>
    <row r="6996" spans="1:19" ht="26.25" hidden="1" customHeight="1" x14ac:dyDescent="0.25">
      <c r="A6996" s="10">
        <f>+SUBTOTAL(103,$B$5:B6996)</f>
        <v>197</v>
      </c>
      <c r="B6996" s="4" t="s">
        <v>3814</v>
      </c>
      <c r="C6996" s="4" t="s">
        <v>4765</v>
      </c>
      <c r="D6996" s="4" t="s">
        <v>2563</v>
      </c>
      <c r="E6996" s="4" t="s">
        <v>12564</v>
      </c>
      <c r="F6996" s="4" t="s">
        <v>22</v>
      </c>
      <c r="G6996" s="12"/>
      <c r="H6996" s="7">
        <v>11000</v>
      </c>
      <c r="I6996" s="7">
        <v>315.7</v>
      </c>
      <c r="J6996" s="7">
        <v>0</v>
      </c>
      <c r="K6996" s="7">
        <v>334.4</v>
      </c>
      <c r="L6996" s="7">
        <v>0</v>
      </c>
      <c r="M6996" s="7">
        <v>25</v>
      </c>
      <c r="N6996" s="7">
        <v>0</v>
      </c>
      <c r="O6996" s="7"/>
      <c r="P6996" s="7">
        <v>355.52</v>
      </c>
      <c r="Q6996" s="7">
        <v>1030.6199999999999</v>
      </c>
      <c r="R6996" s="7">
        <v>9969.380000000001</v>
      </c>
      <c r="S6996" s="4" t="s">
        <v>23</v>
      </c>
    </row>
    <row r="6997" spans="1:19" ht="26.25" hidden="1" customHeight="1" x14ac:dyDescent="0.25">
      <c r="A6997" s="10">
        <f>+SUBTOTAL(103,$B$5:B6997)</f>
        <v>197</v>
      </c>
      <c r="B6997" s="4" t="s">
        <v>3815</v>
      </c>
      <c r="C6997" s="4" t="s">
        <v>6778</v>
      </c>
      <c r="D6997" s="4" t="s">
        <v>2563</v>
      </c>
      <c r="E6997" s="4" t="s">
        <v>12570</v>
      </c>
      <c r="F6997" s="4" t="s">
        <v>22</v>
      </c>
      <c r="G6997" s="12"/>
      <c r="H6997" s="7">
        <v>11000</v>
      </c>
      <c r="I6997" s="7">
        <v>315.7</v>
      </c>
      <c r="J6997" s="7">
        <v>0</v>
      </c>
      <c r="K6997" s="7">
        <v>334.4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675.1</v>
      </c>
      <c r="R6997" s="7">
        <v>10324.9</v>
      </c>
      <c r="S6997" s="4" t="s">
        <v>23</v>
      </c>
    </row>
    <row r="6998" spans="1:19" ht="26.25" hidden="1" customHeight="1" x14ac:dyDescent="0.25">
      <c r="A6998" s="10">
        <f>+SUBTOTAL(103,$B$5:B6998)</f>
        <v>197</v>
      </c>
      <c r="B6998" s="4" t="s">
        <v>1427</v>
      </c>
      <c r="C6998" s="4" t="s">
        <v>6787</v>
      </c>
      <c r="D6998" s="4" t="s">
        <v>3169</v>
      </c>
      <c r="E6998" s="4" t="s">
        <v>1638</v>
      </c>
      <c r="F6998" s="4" t="s">
        <v>22</v>
      </c>
      <c r="G6998" s="12"/>
      <c r="H6998" s="7">
        <v>11000</v>
      </c>
      <c r="I6998" s="7">
        <v>315.7</v>
      </c>
      <c r="J6998" s="7">
        <v>0</v>
      </c>
      <c r="K6998" s="7">
        <v>334.4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675.1</v>
      </c>
      <c r="R6998" s="7">
        <v>10324.9</v>
      </c>
      <c r="S6998" s="4" t="s">
        <v>23</v>
      </c>
    </row>
    <row r="6999" spans="1:19" ht="26.25" customHeight="1" x14ac:dyDescent="0.25">
      <c r="A6999" s="10">
        <f>+SUBTOTAL(103,$B$5:B6999)</f>
        <v>198</v>
      </c>
      <c r="B6999" s="4" t="s">
        <v>3394</v>
      </c>
      <c r="C6999" s="4" t="s">
        <v>6801</v>
      </c>
      <c r="D6999" s="4" t="s">
        <v>324</v>
      </c>
      <c r="E6999" s="4" t="s">
        <v>12568</v>
      </c>
      <c r="F6999" s="4" t="s">
        <v>22</v>
      </c>
      <c r="G6999" s="12"/>
      <c r="H6999" s="7">
        <v>11000</v>
      </c>
      <c r="I6999" s="7">
        <v>315.7</v>
      </c>
      <c r="J6999" s="7">
        <v>0</v>
      </c>
      <c r="K6999" s="7">
        <v>334.4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675.1</v>
      </c>
      <c r="R6999" s="7">
        <v>10324.9</v>
      </c>
      <c r="S6999" s="4" t="s">
        <v>23</v>
      </c>
    </row>
    <row r="7000" spans="1:19" ht="26.25" hidden="1" customHeight="1" x14ac:dyDescent="0.25">
      <c r="A7000" s="10">
        <f>+SUBTOTAL(103,$B$5:B7000)</f>
        <v>198</v>
      </c>
      <c r="B7000" s="4" t="s">
        <v>425</v>
      </c>
      <c r="C7000" s="4" t="s">
        <v>6808</v>
      </c>
      <c r="D7000" s="4" t="s">
        <v>2563</v>
      </c>
      <c r="E7000" s="4" t="s">
        <v>12565</v>
      </c>
      <c r="F7000" s="4" t="s">
        <v>22</v>
      </c>
      <c r="G7000" s="12"/>
      <c r="H7000" s="7">
        <v>11000</v>
      </c>
      <c r="I7000" s="7">
        <v>315.7</v>
      </c>
      <c r="J7000" s="7">
        <v>0</v>
      </c>
      <c r="K7000" s="7">
        <v>334.4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675.1</v>
      </c>
      <c r="R7000" s="7">
        <v>10324.9</v>
      </c>
      <c r="S7000" s="4" t="s">
        <v>23</v>
      </c>
    </row>
    <row r="7001" spans="1:19" ht="26.25" hidden="1" customHeight="1" x14ac:dyDescent="0.25">
      <c r="A7001" s="10">
        <f>+SUBTOTAL(103,$B$5:B7001)</f>
        <v>198</v>
      </c>
      <c r="B7001" s="4" t="s">
        <v>3816</v>
      </c>
      <c r="C7001" s="4" t="s">
        <v>5594</v>
      </c>
      <c r="D7001" s="4" t="s">
        <v>2563</v>
      </c>
      <c r="E7001" s="4" t="s">
        <v>12570</v>
      </c>
      <c r="F7001" s="4" t="s">
        <v>22</v>
      </c>
      <c r="G7001" s="12"/>
      <c r="H7001" s="7">
        <v>11000</v>
      </c>
      <c r="I7001" s="7">
        <v>315.7</v>
      </c>
      <c r="J7001" s="7">
        <v>0</v>
      </c>
      <c r="K7001" s="7">
        <v>334.4</v>
      </c>
      <c r="L7001" s="7">
        <v>0</v>
      </c>
      <c r="M7001" s="7">
        <v>25</v>
      </c>
      <c r="N7001" s="7">
        <v>0</v>
      </c>
      <c r="O7001" s="7"/>
      <c r="P7001" s="7">
        <v>2749.68</v>
      </c>
      <c r="Q7001" s="7">
        <v>3424.78</v>
      </c>
      <c r="R7001" s="7">
        <v>7575.2199999999993</v>
      </c>
      <c r="S7001" s="4" t="s">
        <v>23</v>
      </c>
    </row>
    <row r="7002" spans="1:19" ht="26.25" hidden="1" customHeight="1" x14ac:dyDescent="0.25">
      <c r="A7002" s="10">
        <f>+SUBTOTAL(103,$B$5:B7002)</f>
        <v>198</v>
      </c>
      <c r="B7002" s="4" t="s">
        <v>3817</v>
      </c>
      <c r="C7002" s="4" t="s">
        <v>6825</v>
      </c>
      <c r="D7002" s="4" t="s">
        <v>324</v>
      </c>
      <c r="E7002" s="4" t="s">
        <v>12564</v>
      </c>
      <c r="F7002" s="4" t="s">
        <v>22</v>
      </c>
      <c r="G7002" s="12"/>
      <c r="H7002" s="7">
        <v>11000</v>
      </c>
      <c r="I7002" s="7">
        <v>315.7</v>
      </c>
      <c r="J7002" s="7">
        <v>0</v>
      </c>
      <c r="K7002" s="7">
        <v>334.4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675.1</v>
      </c>
      <c r="R7002" s="7">
        <v>10324.9</v>
      </c>
      <c r="S7002" s="4" t="s">
        <v>23</v>
      </c>
    </row>
    <row r="7003" spans="1:19" ht="26.25" hidden="1" customHeight="1" x14ac:dyDescent="0.25">
      <c r="A7003" s="10">
        <f>+SUBTOTAL(103,$B$5:B7003)</f>
        <v>198</v>
      </c>
      <c r="B7003" s="4" t="s">
        <v>3818</v>
      </c>
      <c r="C7003" s="4" t="s">
        <v>6829</v>
      </c>
      <c r="D7003" s="4" t="s">
        <v>3169</v>
      </c>
      <c r="E7003" s="4" t="s">
        <v>12569</v>
      </c>
      <c r="F7003" s="4" t="s">
        <v>22</v>
      </c>
      <c r="G7003" s="12"/>
      <c r="H7003" s="7">
        <v>11000</v>
      </c>
      <c r="I7003" s="7">
        <v>315.7</v>
      </c>
      <c r="J7003" s="7">
        <v>0</v>
      </c>
      <c r="K7003" s="7">
        <v>334.4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675.1</v>
      </c>
      <c r="R7003" s="7">
        <v>10324.9</v>
      </c>
      <c r="S7003" s="4" t="s">
        <v>23</v>
      </c>
    </row>
    <row r="7004" spans="1:19" ht="26.25" hidden="1" customHeight="1" x14ac:dyDescent="0.25">
      <c r="A7004" s="10">
        <f>+SUBTOTAL(103,$B$5:B7004)</f>
        <v>198</v>
      </c>
      <c r="B7004" s="4" t="s">
        <v>807</v>
      </c>
      <c r="C7004" s="4" t="s">
        <v>6831</v>
      </c>
      <c r="D7004" s="4" t="s">
        <v>969</v>
      </c>
      <c r="E7004" s="4" t="s">
        <v>12564</v>
      </c>
      <c r="F7004" s="4" t="s">
        <v>22</v>
      </c>
      <c r="G7004" s="12"/>
      <c r="H7004" s="7">
        <v>11000</v>
      </c>
      <c r="I7004" s="7">
        <v>315.7</v>
      </c>
      <c r="J7004" s="7">
        <v>0</v>
      </c>
      <c r="K7004" s="7">
        <v>334.4</v>
      </c>
      <c r="L7004" s="7">
        <v>0</v>
      </c>
      <c r="M7004" s="7">
        <v>25</v>
      </c>
      <c r="N7004" s="7">
        <v>0</v>
      </c>
      <c r="O7004" s="7"/>
      <c r="P7004" s="7">
        <v>662.5</v>
      </c>
      <c r="Q7004" s="7">
        <v>1337.6</v>
      </c>
      <c r="R7004" s="7">
        <v>9662.4</v>
      </c>
      <c r="S7004" s="4" t="s">
        <v>23</v>
      </c>
    </row>
    <row r="7005" spans="1:19" ht="26.25" hidden="1" customHeight="1" x14ac:dyDescent="0.25">
      <c r="A7005" s="10">
        <f>+SUBTOTAL(103,$B$5:B7005)</f>
        <v>198</v>
      </c>
      <c r="B7005" s="4" t="s">
        <v>1690</v>
      </c>
      <c r="C7005" s="4" t="s">
        <v>6227</v>
      </c>
      <c r="D7005" s="4" t="s">
        <v>2563</v>
      </c>
      <c r="E7005" s="4" t="s">
        <v>12565</v>
      </c>
      <c r="F7005" s="4" t="s">
        <v>22</v>
      </c>
      <c r="G7005" s="12"/>
      <c r="H7005" s="7">
        <v>11000</v>
      </c>
      <c r="I7005" s="7">
        <v>315.7</v>
      </c>
      <c r="J7005" s="7">
        <v>0</v>
      </c>
      <c r="K7005" s="7">
        <v>334.4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675.1</v>
      </c>
      <c r="R7005" s="7">
        <v>10324.9</v>
      </c>
      <c r="S7005" s="4" t="s">
        <v>23</v>
      </c>
    </row>
    <row r="7006" spans="1:19" ht="26.25" hidden="1" customHeight="1" x14ac:dyDescent="0.25">
      <c r="A7006" s="10">
        <f>+SUBTOTAL(103,$B$5:B7006)</f>
        <v>198</v>
      </c>
      <c r="B7006" s="4" t="s">
        <v>10863</v>
      </c>
      <c r="C7006" s="4" t="s">
        <v>10864</v>
      </c>
      <c r="D7006" s="4" t="s">
        <v>971</v>
      </c>
      <c r="E7006" s="4" t="s">
        <v>12443</v>
      </c>
      <c r="F7006" s="4" t="s">
        <v>22</v>
      </c>
      <c r="G7006" s="12"/>
      <c r="H7006" s="7">
        <v>11000</v>
      </c>
      <c r="I7006" s="7">
        <v>315.7</v>
      </c>
      <c r="J7006" s="7">
        <v>0</v>
      </c>
      <c r="K7006" s="7">
        <v>334.4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675.1</v>
      </c>
      <c r="R7006" s="7">
        <v>10324.9</v>
      </c>
      <c r="S7006" s="4" t="s">
        <v>35</v>
      </c>
    </row>
    <row r="7007" spans="1:19" ht="26.25" hidden="1" customHeight="1" x14ac:dyDescent="0.25">
      <c r="A7007" s="10">
        <f>+SUBTOTAL(103,$B$5:B7007)</f>
        <v>198</v>
      </c>
      <c r="B7007" s="4" t="s">
        <v>3819</v>
      </c>
      <c r="C7007" s="4" t="s">
        <v>6837</v>
      </c>
      <c r="D7007" s="4" t="s">
        <v>3039</v>
      </c>
      <c r="E7007" s="4" t="s">
        <v>12569</v>
      </c>
      <c r="F7007" s="4" t="s">
        <v>22</v>
      </c>
      <c r="G7007" s="12"/>
      <c r="H7007" s="7">
        <v>11000</v>
      </c>
      <c r="I7007" s="7">
        <v>315.7</v>
      </c>
      <c r="J7007" s="7">
        <v>0</v>
      </c>
      <c r="K7007" s="7">
        <v>334.4</v>
      </c>
      <c r="L7007" s="7">
        <v>0</v>
      </c>
      <c r="M7007" s="7">
        <v>25</v>
      </c>
      <c r="N7007" s="7">
        <v>0</v>
      </c>
      <c r="O7007" s="7"/>
      <c r="P7007" s="7">
        <v>2087.1</v>
      </c>
      <c r="Q7007" s="7">
        <v>2762.2</v>
      </c>
      <c r="R7007" s="7">
        <v>8237.7999999999993</v>
      </c>
      <c r="S7007" s="4" t="s">
        <v>35</v>
      </c>
    </row>
    <row r="7008" spans="1:19" ht="26.25" hidden="1" customHeight="1" x14ac:dyDescent="0.25">
      <c r="A7008" s="10">
        <f>+SUBTOTAL(103,$B$5:B7008)</f>
        <v>198</v>
      </c>
      <c r="B7008" s="4" t="s">
        <v>1691</v>
      </c>
      <c r="C7008" s="4" t="s">
        <v>6087</v>
      </c>
      <c r="D7008" s="4" t="s">
        <v>2563</v>
      </c>
      <c r="E7008" s="4" t="s">
        <v>12564</v>
      </c>
      <c r="F7008" s="4" t="s">
        <v>22</v>
      </c>
      <c r="G7008" s="12"/>
      <c r="H7008" s="7">
        <v>11000</v>
      </c>
      <c r="I7008" s="7">
        <v>315.7</v>
      </c>
      <c r="J7008" s="7">
        <v>0</v>
      </c>
      <c r="K7008" s="7">
        <v>334.4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675.1</v>
      </c>
      <c r="R7008" s="7">
        <v>10324.9</v>
      </c>
      <c r="S7008" s="4" t="s">
        <v>23</v>
      </c>
    </row>
    <row r="7009" spans="1:19" ht="26.25" hidden="1" customHeight="1" x14ac:dyDescent="0.25">
      <c r="A7009" s="10">
        <f>+SUBTOTAL(103,$B$5:B7009)</f>
        <v>198</v>
      </c>
      <c r="B7009" s="4" t="s">
        <v>1693</v>
      </c>
      <c r="C7009" s="4" t="s">
        <v>6853</v>
      </c>
      <c r="D7009" s="4" t="s">
        <v>324</v>
      </c>
      <c r="E7009" s="4" t="s">
        <v>12565</v>
      </c>
      <c r="F7009" s="4" t="s">
        <v>22</v>
      </c>
      <c r="G7009" s="12"/>
      <c r="H7009" s="7">
        <v>11000</v>
      </c>
      <c r="I7009" s="7">
        <v>315.7</v>
      </c>
      <c r="J7009" s="7">
        <v>0</v>
      </c>
      <c r="K7009" s="7">
        <v>334.4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675.1</v>
      </c>
      <c r="R7009" s="7">
        <v>10324.9</v>
      </c>
      <c r="S7009" s="4" t="s">
        <v>23</v>
      </c>
    </row>
    <row r="7010" spans="1:19" ht="26.25" hidden="1" customHeight="1" x14ac:dyDescent="0.25">
      <c r="A7010" s="10">
        <f>+SUBTOTAL(103,$B$5:B7010)</f>
        <v>198</v>
      </c>
      <c r="B7010" s="4" t="s">
        <v>3820</v>
      </c>
      <c r="C7010" s="4" t="s">
        <v>4848</v>
      </c>
      <c r="D7010" s="4" t="s">
        <v>3039</v>
      </c>
      <c r="E7010" s="4" t="s">
        <v>12567</v>
      </c>
      <c r="F7010" s="4" t="s">
        <v>22</v>
      </c>
      <c r="G7010" s="12"/>
      <c r="H7010" s="7">
        <v>11000</v>
      </c>
      <c r="I7010" s="7">
        <v>315.7</v>
      </c>
      <c r="J7010" s="7">
        <v>0</v>
      </c>
      <c r="K7010" s="7">
        <v>334.4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675.1</v>
      </c>
      <c r="R7010" s="7">
        <v>10324.9</v>
      </c>
      <c r="S7010" s="4" t="s">
        <v>35</v>
      </c>
    </row>
    <row r="7011" spans="1:19" ht="26.25" hidden="1" customHeight="1" x14ac:dyDescent="0.25">
      <c r="A7011" s="10">
        <f>+SUBTOTAL(103,$B$5:B7011)</f>
        <v>198</v>
      </c>
      <c r="B7011" s="4" t="s">
        <v>3821</v>
      </c>
      <c r="C7011" s="4" t="s">
        <v>6763</v>
      </c>
      <c r="D7011" s="4" t="s">
        <v>2563</v>
      </c>
      <c r="E7011" s="4" t="s">
        <v>12566</v>
      </c>
      <c r="F7011" s="4" t="s">
        <v>22</v>
      </c>
      <c r="G7011" s="12"/>
      <c r="H7011" s="7">
        <v>11000</v>
      </c>
      <c r="I7011" s="7">
        <v>315.7</v>
      </c>
      <c r="J7011" s="7">
        <v>0</v>
      </c>
      <c r="K7011" s="7">
        <v>334.4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675.1</v>
      </c>
      <c r="R7011" s="7">
        <v>10324.9</v>
      </c>
      <c r="S7011" s="4" t="s">
        <v>23</v>
      </c>
    </row>
    <row r="7012" spans="1:19" ht="26.25" hidden="1" customHeight="1" x14ac:dyDescent="0.25">
      <c r="A7012" s="10">
        <f>+SUBTOTAL(103,$B$5:B7012)</f>
        <v>198</v>
      </c>
      <c r="B7012" s="4" t="s">
        <v>3822</v>
      </c>
      <c r="C7012" s="4" t="s">
        <v>4941</v>
      </c>
      <c r="D7012" s="4" t="s">
        <v>3015</v>
      </c>
      <c r="E7012" s="4" t="s">
        <v>12569</v>
      </c>
      <c r="F7012" s="4" t="s">
        <v>22</v>
      </c>
      <c r="G7012" s="12"/>
      <c r="H7012" s="7">
        <v>11000</v>
      </c>
      <c r="I7012" s="7">
        <v>315.7</v>
      </c>
      <c r="J7012" s="7">
        <v>0</v>
      </c>
      <c r="K7012" s="7">
        <v>334.4</v>
      </c>
      <c r="L7012" s="7">
        <v>0</v>
      </c>
      <c r="M7012" s="7">
        <v>25</v>
      </c>
      <c r="N7012" s="7">
        <v>0</v>
      </c>
      <c r="O7012" s="7"/>
      <c r="P7012" s="7">
        <v>7891.59</v>
      </c>
      <c r="Q7012" s="7">
        <v>8566.69</v>
      </c>
      <c r="R7012" s="7">
        <v>2433.3099999999995</v>
      </c>
      <c r="S7012" s="4" t="s">
        <v>23</v>
      </c>
    </row>
    <row r="7013" spans="1:19" ht="26.25" hidden="1" customHeight="1" x14ac:dyDescent="0.25">
      <c r="A7013" s="10">
        <f>+SUBTOTAL(103,$B$5:B7013)</f>
        <v>198</v>
      </c>
      <c r="B7013" s="4" t="s">
        <v>3174</v>
      </c>
      <c r="C7013" s="4" t="s">
        <v>6877</v>
      </c>
      <c r="D7013" s="4" t="s">
        <v>3039</v>
      </c>
      <c r="E7013" s="4" t="s">
        <v>38</v>
      </c>
      <c r="F7013" s="4" t="s">
        <v>22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0</v>
      </c>
      <c r="Q7013" s="7">
        <v>675.1</v>
      </c>
      <c r="R7013" s="7">
        <v>10324.9</v>
      </c>
      <c r="S7013" s="4" t="s">
        <v>35</v>
      </c>
    </row>
    <row r="7014" spans="1:19" ht="26.25" hidden="1" customHeight="1" x14ac:dyDescent="0.25">
      <c r="A7014" s="10">
        <f>+SUBTOTAL(103,$B$5:B7014)</f>
        <v>198</v>
      </c>
      <c r="B7014" s="4" t="s">
        <v>3823</v>
      </c>
      <c r="C7014" s="4" t="s">
        <v>5102</v>
      </c>
      <c r="D7014" s="4" t="s">
        <v>2563</v>
      </c>
      <c r="E7014" s="4" t="s">
        <v>12567</v>
      </c>
      <c r="F7014" s="4" t="s">
        <v>22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0</v>
      </c>
      <c r="M7014" s="7">
        <v>25</v>
      </c>
      <c r="N7014" s="7">
        <v>0</v>
      </c>
      <c r="O7014" s="7"/>
      <c r="P7014" s="7">
        <v>3335.04</v>
      </c>
      <c r="Q7014" s="7">
        <v>4010.14</v>
      </c>
      <c r="R7014" s="7">
        <v>6989.8600000000006</v>
      </c>
      <c r="S7014" s="4" t="s">
        <v>23</v>
      </c>
    </row>
    <row r="7015" spans="1:19" ht="26.25" hidden="1" customHeight="1" x14ac:dyDescent="0.25">
      <c r="A7015" s="10">
        <f>+SUBTOTAL(103,$B$5:B7015)</f>
        <v>198</v>
      </c>
      <c r="B7015" s="4" t="s">
        <v>3824</v>
      </c>
      <c r="C7015" s="4" t="s">
        <v>6892</v>
      </c>
      <c r="D7015" s="4" t="s">
        <v>3039</v>
      </c>
      <c r="E7015" s="4" t="s">
        <v>12565</v>
      </c>
      <c r="F7015" s="4" t="s">
        <v>22</v>
      </c>
      <c r="G7015" s="12"/>
      <c r="H7015" s="7">
        <v>11000</v>
      </c>
      <c r="I7015" s="7">
        <v>315.7</v>
      </c>
      <c r="J7015" s="7">
        <v>0</v>
      </c>
      <c r="K7015" s="7">
        <v>334.4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675.1</v>
      </c>
      <c r="R7015" s="7">
        <v>10324.9</v>
      </c>
      <c r="S7015" s="4" t="s">
        <v>35</v>
      </c>
    </row>
    <row r="7016" spans="1:19" ht="26.25" hidden="1" customHeight="1" x14ac:dyDescent="0.25">
      <c r="A7016" s="10">
        <f>+SUBTOTAL(103,$B$5:B7016)</f>
        <v>198</v>
      </c>
      <c r="B7016" s="4" t="s">
        <v>136</v>
      </c>
      <c r="C7016" s="4" t="s">
        <v>6894</v>
      </c>
      <c r="D7016" s="4" t="s">
        <v>3039</v>
      </c>
      <c r="E7016" s="4" t="s">
        <v>96</v>
      </c>
      <c r="F7016" s="4" t="s">
        <v>22</v>
      </c>
      <c r="G7016" s="12" t="s">
        <v>10538</v>
      </c>
      <c r="H7016" s="7">
        <v>11000</v>
      </c>
      <c r="I7016" s="7">
        <v>315.7</v>
      </c>
      <c r="J7016" s="7">
        <v>0</v>
      </c>
      <c r="K7016" s="7">
        <v>334.4</v>
      </c>
      <c r="L7016" s="7">
        <v>0</v>
      </c>
      <c r="M7016" s="7">
        <v>25</v>
      </c>
      <c r="N7016" s="7">
        <v>0</v>
      </c>
      <c r="O7016" s="7"/>
      <c r="P7016" s="7">
        <v>830</v>
      </c>
      <c r="Q7016" s="7">
        <v>1505.1</v>
      </c>
      <c r="R7016" s="7">
        <v>9494.9</v>
      </c>
      <c r="S7016" s="4" t="s">
        <v>35</v>
      </c>
    </row>
    <row r="7017" spans="1:19" ht="26.25" hidden="1" customHeight="1" x14ac:dyDescent="0.25">
      <c r="A7017" s="10">
        <f>+SUBTOTAL(103,$B$5:B7017)</f>
        <v>198</v>
      </c>
      <c r="B7017" s="4" t="s">
        <v>136</v>
      </c>
      <c r="C7017" s="4" t="s">
        <v>6895</v>
      </c>
      <c r="D7017" s="4" t="s">
        <v>3039</v>
      </c>
      <c r="E7017" s="4" t="s">
        <v>96</v>
      </c>
      <c r="F7017" s="4" t="s">
        <v>22</v>
      </c>
      <c r="G7017" s="12" t="s">
        <v>10538</v>
      </c>
      <c r="H7017" s="7">
        <v>11000</v>
      </c>
      <c r="I7017" s="7">
        <v>315.7</v>
      </c>
      <c r="J7017" s="7">
        <v>0</v>
      </c>
      <c r="K7017" s="7">
        <v>334.4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675.1</v>
      </c>
      <c r="R7017" s="7">
        <v>10324.9</v>
      </c>
      <c r="S7017" s="4" t="s">
        <v>35</v>
      </c>
    </row>
    <row r="7018" spans="1:19" ht="26.25" hidden="1" customHeight="1" x14ac:dyDescent="0.25">
      <c r="A7018" s="10">
        <f>+SUBTOTAL(103,$B$5:B7018)</f>
        <v>198</v>
      </c>
      <c r="B7018" s="4" t="s">
        <v>1435</v>
      </c>
      <c r="C7018" s="4" t="s">
        <v>6927</v>
      </c>
      <c r="D7018" s="4" t="s">
        <v>2563</v>
      </c>
      <c r="E7018" s="4" t="s">
        <v>254</v>
      </c>
      <c r="F7018" s="4" t="s">
        <v>22</v>
      </c>
      <c r="G7018" s="12"/>
      <c r="H7018" s="7">
        <v>11000</v>
      </c>
      <c r="I7018" s="7">
        <v>315.7</v>
      </c>
      <c r="J7018" s="7">
        <v>0</v>
      </c>
      <c r="K7018" s="7">
        <v>334.4</v>
      </c>
      <c r="L7018" s="7">
        <v>0</v>
      </c>
      <c r="M7018" s="7">
        <v>25</v>
      </c>
      <c r="N7018" s="7">
        <v>0</v>
      </c>
      <c r="O7018" s="7"/>
      <c r="P7018" s="7">
        <v>8249.41</v>
      </c>
      <c r="Q7018" s="7">
        <v>8924.51</v>
      </c>
      <c r="R7018" s="7">
        <v>2075.4899999999998</v>
      </c>
      <c r="S7018" s="4" t="s">
        <v>23</v>
      </c>
    </row>
    <row r="7019" spans="1:19" ht="26.25" hidden="1" customHeight="1" x14ac:dyDescent="0.25">
      <c r="A7019" s="10">
        <f>+SUBTOTAL(103,$B$5:B7019)</f>
        <v>198</v>
      </c>
      <c r="B7019" s="4" t="s">
        <v>2065</v>
      </c>
      <c r="C7019" s="4" t="s">
        <v>6940</v>
      </c>
      <c r="D7019" s="4" t="s">
        <v>324</v>
      </c>
      <c r="E7019" s="4" t="s">
        <v>12563</v>
      </c>
      <c r="F7019" s="4" t="s">
        <v>22</v>
      </c>
      <c r="G7019" s="12"/>
      <c r="H7019" s="7">
        <v>11000</v>
      </c>
      <c r="I7019" s="7">
        <v>315.7</v>
      </c>
      <c r="J7019" s="7">
        <v>0</v>
      </c>
      <c r="K7019" s="7">
        <v>334.4</v>
      </c>
      <c r="L7019" s="7">
        <v>0</v>
      </c>
      <c r="M7019" s="7">
        <v>25</v>
      </c>
      <c r="N7019" s="7">
        <v>0</v>
      </c>
      <c r="O7019" s="7"/>
      <c r="P7019" s="7">
        <v>0</v>
      </c>
      <c r="Q7019" s="7">
        <v>675.1</v>
      </c>
      <c r="R7019" s="7">
        <v>10324.9</v>
      </c>
      <c r="S7019" s="4" t="s">
        <v>23</v>
      </c>
    </row>
    <row r="7020" spans="1:19" ht="26.25" customHeight="1" x14ac:dyDescent="0.25">
      <c r="A7020" s="10">
        <f>+SUBTOTAL(103,$B$5:B7020)</f>
        <v>199</v>
      </c>
      <c r="B7020" s="4" t="s">
        <v>2065</v>
      </c>
      <c r="C7020" s="4" t="s">
        <v>1549</v>
      </c>
      <c r="D7020" s="4" t="s">
        <v>2563</v>
      </c>
      <c r="E7020" s="4" t="s">
        <v>12568</v>
      </c>
      <c r="F7020" s="4" t="s">
        <v>22</v>
      </c>
      <c r="G7020" s="12"/>
      <c r="H7020" s="7">
        <v>11000</v>
      </c>
      <c r="I7020" s="7">
        <v>315.7</v>
      </c>
      <c r="J7020" s="7">
        <v>0</v>
      </c>
      <c r="K7020" s="7">
        <v>334.4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675.1</v>
      </c>
      <c r="R7020" s="7">
        <v>10324.9</v>
      </c>
      <c r="S7020" s="4" t="s">
        <v>23</v>
      </c>
    </row>
    <row r="7021" spans="1:19" ht="26.25" customHeight="1" x14ac:dyDescent="0.25">
      <c r="A7021" s="10">
        <f>+SUBTOTAL(103,$B$5:B7021)</f>
        <v>200</v>
      </c>
      <c r="B7021" s="4" t="s">
        <v>3825</v>
      </c>
      <c r="C7021" s="4" t="s">
        <v>6943</v>
      </c>
      <c r="D7021" s="4" t="s">
        <v>3015</v>
      </c>
      <c r="E7021" s="4" t="s">
        <v>12568</v>
      </c>
      <c r="F7021" s="4" t="s">
        <v>22</v>
      </c>
      <c r="G7021" s="12"/>
      <c r="H7021" s="7">
        <v>11000</v>
      </c>
      <c r="I7021" s="7">
        <v>315.7</v>
      </c>
      <c r="J7021" s="7">
        <v>0</v>
      </c>
      <c r="K7021" s="7">
        <v>334.4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675.1</v>
      </c>
      <c r="R7021" s="7">
        <v>10324.9</v>
      </c>
      <c r="S7021" s="4" t="s">
        <v>23</v>
      </c>
    </row>
    <row r="7022" spans="1:19" ht="26.25" hidden="1" customHeight="1" x14ac:dyDescent="0.25">
      <c r="A7022" s="10">
        <f>+SUBTOTAL(103,$B$5:B7022)</f>
        <v>200</v>
      </c>
      <c r="B7022" s="4" t="s">
        <v>3826</v>
      </c>
      <c r="C7022" s="4" t="s">
        <v>5075</v>
      </c>
      <c r="D7022" s="4" t="s">
        <v>1901</v>
      </c>
      <c r="E7022" s="4" t="s">
        <v>12565</v>
      </c>
      <c r="F7022" s="4" t="s">
        <v>22</v>
      </c>
      <c r="G7022" s="12"/>
      <c r="H7022" s="7">
        <v>11000</v>
      </c>
      <c r="I7022" s="7">
        <v>315.7</v>
      </c>
      <c r="J7022" s="7">
        <v>0</v>
      </c>
      <c r="K7022" s="7">
        <v>334.4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675.1</v>
      </c>
      <c r="R7022" s="7">
        <v>10324.9</v>
      </c>
      <c r="S7022" s="4" t="s">
        <v>35</v>
      </c>
    </row>
    <row r="7023" spans="1:19" ht="26.25" hidden="1" customHeight="1" x14ac:dyDescent="0.25">
      <c r="A7023" s="10">
        <f>+SUBTOTAL(103,$B$5:B7023)</f>
        <v>200</v>
      </c>
      <c r="B7023" s="4" t="s">
        <v>3827</v>
      </c>
      <c r="C7023" s="4" t="s">
        <v>5569</v>
      </c>
      <c r="D7023" s="4" t="s">
        <v>1901</v>
      </c>
      <c r="E7023" s="4" t="s">
        <v>12564</v>
      </c>
      <c r="F7023" s="4" t="s">
        <v>22</v>
      </c>
      <c r="G7023" s="12" t="s">
        <v>10538</v>
      </c>
      <c r="H7023" s="7">
        <v>11000</v>
      </c>
      <c r="I7023" s="7">
        <v>315.7</v>
      </c>
      <c r="J7023" s="7">
        <v>0</v>
      </c>
      <c r="K7023" s="7">
        <v>334.4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675.1</v>
      </c>
      <c r="R7023" s="7">
        <v>10324.9</v>
      </c>
      <c r="S7023" s="4" t="s">
        <v>35</v>
      </c>
    </row>
    <row r="7024" spans="1:19" ht="26.25" hidden="1" customHeight="1" x14ac:dyDescent="0.25">
      <c r="A7024" s="10">
        <f>+SUBTOTAL(103,$B$5:B7024)</f>
        <v>200</v>
      </c>
      <c r="B7024" s="4" t="s">
        <v>835</v>
      </c>
      <c r="C7024" s="4" t="s">
        <v>6958</v>
      </c>
      <c r="D7024" s="4" t="s">
        <v>3039</v>
      </c>
      <c r="E7024" s="4" t="s">
        <v>12567</v>
      </c>
      <c r="F7024" s="4" t="s">
        <v>22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4859.5</v>
      </c>
      <c r="Q7024" s="7">
        <v>5534.6</v>
      </c>
      <c r="R7024" s="7">
        <v>5465.4</v>
      </c>
      <c r="S7024" s="4" t="s">
        <v>35</v>
      </c>
    </row>
    <row r="7025" spans="1:19" ht="26.25" hidden="1" customHeight="1" x14ac:dyDescent="0.25">
      <c r="A7025" s="10">
        <f>+SUBTOTAL(103,$B$5:B7025)</f>
        <v>200</v>
      </c>
      <c r="B7025" s="4" t="s">
        <v>3828</v>
      </c>
      <c r="C7025" s="4" t="s">
        <v>6960</v>
      </c>
      <c r="D7025" s="4" t="s">
        <v>971</v>
      </c>
      <c r="E7025" s="4" t="s">
        <v>12567</v>
      </c>
      <c r="F7025" s="4" t="s">
        <v>22</v>
      </c>
      <c r="G7025" s="12"/>
      <c r="H7025" s="7">
        <v>11000</v>
      </c>
      <c r="I7025" s="7">
        <v>315.7</v>
      </c>
      <c r="J7025" s="7">
        <v>0</v>
      </c>
      <c r="K7025" s="7">
        <v>334.4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675.1</v>
      </c>
      <c r="R7025" s="7">
        <v>10324.9</v>
      </c>
      <c r="S7025" s="4" t="s">
        <v>35</v>
      </c>
    </row>
    <row r="7026" spans="1:19" ht="26.25" hidden="1" customHeight="1" x14ac:dyDescent="0.25">
      <c r="A7026" s="10">
        <f>+SUBTOTAL(103,$B$5:B7026)</f>
        <v>200</v>
      </c>
      <c r="B7026" s="4" t="s">
        <v>3829</v>
      </c>
      <c r="C7026" s="4" t="s">
        <v>6971</v>
      </c>
      <c r="D7026" s="4" t="s">
        <v>2086</v>
      </c>
      <c r="E7026" s="4" t="s">
        <v>12569</v>
      </c>
      <c r="F7026" s="4" t="s">
        <v>22</v>
      </c>
      <c r="G7026" s="12"/>
      <c r="H7026" s="7">
        <v>11000</v>
      </c>
      <c r="I7026" s="7">
        <v>315.7</v>
      </c>
      <c r="J7026" s="7">
        <v>0</v>
      </c>
      <c r="K7026" s="7">
        <v>334.4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675.1</v>
      </c>
      <c r="R7026" s="7">
        <v>10324.9</v>
      </c>
      <c r="S7026" s="4" t="s">
        <v>23</v>
      </c>
    </row>
    <row r="7027" spans="1:19" ht="26.25" hidden="1" customHeight="1" x14ac:dyDescent="0.25">
      <c r="A7027" s="10">
        <f>+SUBTOTAL(103,$B$5:B7027)</f>
        <v>200</v>
      </c>
      <c r="B7027" s="4" t="s">
        <v>3830</v>
      </c>
      <c r="C7027" s="4" t="s">
        <v>6979</v>
      </c>
      <c r="D7027" s="4" t="s">
        <v>2563</v>
      </c>
      <c r="E7027" s="4" t="s">
        <v>12569</v>
      </c>
      <c r="F7027" s="4" t="s">
        <v>22</v>
      </c>
      <c r="G7027" s="12"/>
      <c r="H7027" s="7">
        <v>11000</v>
      </c>
      <c r="I7027" s="7">
        <v>315.7</v>
      </c>
      <c r="J7027" s="7">
        <v>0</v>
      </c>
      <c r="K7027" s="7">
        <v>334.4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675.1</v>
      </c>
      <c r="R7027" s="7">
        <v>10324.9</v>
      </c>
      <c r="S7027" s="4" t="s">
        <v>23</v>
      </c>
    </row>
    <row r="7028" spans="1:19" ht="26.25" hidden="1" customHeight="1" x14ac:dyDescent="0.25">
      <c r="A7028" s="10">
        <f>+SUBTOTAL(103,$B$5:B7028)</f>
        <v>200</v>
      </c>
      <c r="B7028" s="4" t="s">
        <v>362</v>
      </c>
      <c r="C7028" s="4" t="s">
        <v>6101</v>
      </c>
      <c r="D7028" s="4" t="s">
        <v>3015</v>
      </c>
      <c r="E7028" s="4" t="s">
        <v>12563</v>
      </c>
      <c r="F7028" s="4" t="s">
        <v>22</v>
      </c>
      <c r="G7028" s="12"/>
      <c r="H7028" s="7">
        <v>11000</v>
      </c>
      <c r="I7028" s="7">
        <v>315.7</v>
      </c>
      <c r="J7028" s="7">
        <v>0</v>
      </c>
      <c r="K7028" s="7">
        <v>334.4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675.1</v>
      </c>
      <c r="R7028" s="7">
        <v>10324.9</v>
      </c>
      <c r="S7028" s="4" t="s">
        <v>23</v>
      </c>
    </row>
    <row r="7029" spans="1:19" ht="26.25" hidden="1" customHeight="1" x14ac:dyDescent="0.25">
      <c r="A7029" s="10">
        <f>+SUBTOTAL(103,$B$5:B7029)</f>
        <v>200</v>
      </c>
      <c r="B7029" s="4" t="s">
        <v>3832</v>
      </c>
      <c r="C7029" s="4" t="s">
        <v>4691</v>
      </c>
      <c r="D7029" s="4" t="s">
        <v>971</v>
      </c>
      <c r="E7029" s="4" t="s">
        <v>12570</v>
      </c>
      <c r="F7029" s="4" t="s">
        <v>22</v>
      </c>
      <c r="G7029" s="12" t="s">
        <v>10538</v>
      </c>
      <c r="H7029" s="7">
        <v>11000</v>
      </c>
      <c r="I7029" s="7">
        <v>315.7</v>
      </c>
      <c r="J7029" s="7">
        <v>0</v>
      </c>
      <c r="K7029" s="7">
        <v>334.4</v>
      </c>
      <c r="L7029" s="7">
        <v>0</v>
      </c>
      <c r="M7029" s="7">
        <v>25</v>
      </c>
      <c r="N7029" s="7">
        <v>0</v>
      </c>
      <c r="O7029" s="7"/>
      <c r="P7029" s="7">
        <v>5510</v>
      </c>
      <c r="Q7029" s="7">
        <v>6185.1</v>
      </c>
      <c r="R7029" s="7">
        <v>4814.8999999999996</v>
      </c>
      <c r="S7029" s="4" t="s">
        <v>35</v>
      </c>
    </row>
    <row r="7030" spans="1:19" ht="26.25" hidden="1" customHeight="1" x14ac:dyDescent="0.25">
      <c r="A7030" s="10">
        <f>+SUBTOTAL(103,$B$5:B7030)</f>
        <v>200</v>
      </c>
      <c r="B7030" s="4" t="s">
        <v>3834</v>
      </c>
      <c r="C7030" s="4" t="s">
        <v>6845</v>
      </c>
      <c r="D7030" s="4" t="s">
        <v>3039</v>
      </c>
      <c r="E7030" s="4" t="s">
        <v>12564</v>
      </c>
      <c r="F7030" s="4" t="s">
        <v>22</v>
      </c>
      <c r="G7030" s="12"/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675.1</v>
      </c>
      <c r="R7030" s="7">
        <v>10324.9</v>
      </c>
      <c r="S7030" s="4" t="s">
        <v>35</v>
      </c>
    </row>
    <row r="7031" spans="1:19" ht="26.25" hidden="1" customHeight="1" x14ac:dyDescent="0.25">
      <c r="A7031" s="10">
        <f>+SUBTOTAL(103,$B$5:B7031)</f>
        <v>200</v>
      </c>
      <c r="B7031" s="4" t="s">
        <v>1441</v>
      </c>
      <c r="C7031" s="4" t="s">
        <v>7017</v>
      </c>
      <c r="D7031" s="4" t="s">
        <v>2906</v>
      </c>
      <c r="E7031" s="4" t="s">
        <v>88</v>
      </c>
      <c r="F7031" s="4" t="s">
        <v>22</v>
      </c>
      <c r="G7031" s="12"/>
      <c r="H7031" s="7">
        <v>11000</v>
      </c>
      <c r="I7031" s="7">
        <v>315.7</v>
      </c>
      <c r="J7031" s="7">
        <v>0</v>
      </c>
      <c r="K7031" s="7">
        <v>334.4</v>
      </c>
      <c r="L7031" s="7">
        <v>0</v>
      </c>
      <c r="M7031" s="7">
        <v>25</v>
      </c>
      <c r="N7031" s="7">
        <v>0</v>
      </c>
      <c r="O7031" s="7"/>
      <c r="P7031" s="7">
        <v>0</v>
      </c>
      <c r="Q7031" s="7">
        <v>675.1</v>
      </c>
      <c r="R7031" s="7">
        <v>10324.9</v>
      </c>
      <c r="S7031" s="4" t="s">
        <v>23</v>
      </c>
    </row>
    <row r="7032" spans="1:19" ht="26.25" hidden="1" customHeight="1" x14ac:dyDescent="0.25">
      <c r="A7032" s="10">
        <f>+SUBTOTAL(103,$B$5:B7032)</f>
        <v>200</v>
      </c>
      <c r="B7032" s="4" t="s">
        <v>3835</v>
      </c>
      <c r="C7032" s="4" t="s">
        <v>7020</v>
      </c>
      <c r="D7032" s="4" t="s">
        <v>2906</v>
      </c>
      <c r="E7032" s="4" t="s">
        <v>12564</v>
      </c>
      <c r="F7032" s="4" t="s">
        <v>22</v>
      </c>
      <c r="G7032" s="12"/>
      <c r="H7032" s="7">
        <v>11000</v>
      </c>
      <c r="I7032" s="7">
        <v>315.7</v>
      </c>
      <c r="J7032" s="7">
        <v>0</v>
      </c>
      <c r="K7032" s="7">
        <v>334.4</v>
      </c>
      <c r="L7032" s="7">
        <v>0</v>
      </c>
      <c r="M7032" s="7">
        <v>25</v>
      </c>
      <c r="N7032" s="7">
        <v>0</v>
      </c>
      <c r="O7032" s="7"/>
      <c r="P7032" s="7">
        <v>2608.81</v>
      </c>
      <c r="Q7032" s="7">
        <v>3283.91</v>
      </c>
      <c r="R7032" s="7">
        <v>7716.09</v>
      </c>
      <c r="S7032" s="4" t="s">
        <v>23</v>
      </c>
    </row>
    <row r="7033" spans="1:19" ht="26.25" hidden="1" customHeight="1" x14ac:dyDescent="0.25">
      <c r="A7033" s="10">
        <f>+SUBTOTAL(103,$B$5:B7033)</f>
        <v>200</v>
      </c>
      <c r="B7033" s="4" t="s">
        <v>838</v>
      </c>
      <c r="C7033" s="4" t="s">
        <v>7026</v>
      </c>
      <c r="D7033" s="4" t="s">
        <v>2605</v>
      </c>
      <c r="E7033" s="4" t="s">
        <v>70</v>
      </c>
      <c r="F7033" s="4" t="s">
        <v>22</v>
      </c>
      <c r="G7033" s="12" t="s">
        <v>10538</v>
      </c>
      <c r="H7033" s="7">
        <v>11000</v>
      </c>
      <c r="I7033" s="7">
        <v>315.7</v>
      </c>
      <c r="J7033" s="7">
        <v>0</v>
      </c>
      <c r="K7033" s="7">
        <v>334.4</v>
      </c>
      <c r="L7033" s="7">
        <v>1919.78</v>
      </c>
      <c r="M7033" s="7">
        <v>25</v>
      </c>
      <c r="N7033" s="7">
        <v>0</v>
      </c>
      <c r="O7033" s="7"/>
      <c r="P7033" s="7">
        <v>0</v>
      </c>
      <c r="Q7033" s="7">
        <v>2594.88</v>
      </c>
      <c r="R7033" s="7">
        <v>8405.119999999999</v>
      </c>
      <c r="S7033" s="4" t="s">
        <v>23</v>
      </c>
    </row>
    <row r="7034" spans="1:19" ht="26.25" hidden="1" customHeight="1" x14ac:dyDescent="0.25">
      <c r="A7034" s="10">
        <f>+SUBTOTAL(103,$B$5:B7034)</f>
        <v>200</v>
      </c>
      <c r="B7034" s="4" t="s">
        <v>838</v>
      </c>
      <c r="C7034" s="4" t="s">
        <v>5123</v>
      </c>
      <c r="D7034" s="4" t="s">
        <v>2563</v>
      </c>
      <c r="E7034" s="4" t="s">
        <v>12567</v>
      </c>
      <c r="F7034" s="4" t="s">
        <v>22</v>
      </c>
      <c r="G7034" s="12"/>
      <c r="H7034" s="7">
        <v>11000</v>
      </c>
      <c r="I7034" s="7">
        <v>315.7</v>
      </c>
      <c r="J7034" s="7">
        <v>0</v>
      </c>
      <c r="K7034" s="7">
        <v>334.4</v>
      </c>
      <c r="L7034" s="7">
        <v>0</v>
      </c>
      <c r="M7034" s="7">
        <v>25</v>
      </c>
      <c r="N7034" s="7">
        <v>0</v>
      </c>
      <c r="O7034" s="7"/>
      <c r="P7034" s="7">
        <v>830</v>
      </c>
      <c r="Q7034" s="7">
        <v>1505.1</v>
      </c>
      <c r="R7034" s="7">
        <v>9494.9</v>
      </c>
      <c r="S7034" s="4" t="s">
        <v>23</v>
      </c>
    </row>
    <row r="7035" spans="1:19" ht="26.25" hidden="1" customHeight="1" x14ac:dyDescent="0.25">
      <c r="A7035" s="10">
        <f>+SUBTOTAL(103,$B$5:B7035)</f>
        <v>200</v>
      </c>
      <c r="B7035" s="4" t="s">
        <v>840</v>
      </c>
      <c r="C7035" s="4" t="s">
        <v>3431</v>
      </c>
      <c r="D7035" s="4" t="s">
        <v>3263</v>
      </c>
      <c r="E7035" s="4" t="s">
        <v>12569</v>
      </c>
      <c r="F7035" s="4" t="s">
        <v>22</v>
      </c>
      <c r="G7035" s="12" t="s">
        <v>10538</v>
      </c>
      <c r="H7035" s="7">
        <v>11000</v>
      </c>
      <c r="I7035" s="7">
        <v>315.7</v>
      </c>
      <c r="J7035" s="7">
        <v>0</v>
      </c>
      <c r="K7035" s="7">
        <v>334.4</v>
      </c>
      <c r="L7035" s="7">
        <v>0</v>
      </c>
      <c r="M7035" s="7">
        <v>25</v>
      </c>
      <c r="N7035" s="7">
        <v>0</v>
      </c>
      <c r="O7035" s="7"/>
      <c r="P7035" s="7">
        <v>2877.66</v>
      </c>
      <c r="Q7035" s="7">
        <v>3552.76</v>
      </c>
      <c r="R7035" s="7">
        <v>7447.24</v>
      </c>
      <c r="S7035" s="4" t="s">
        <v>23</v>
      </c>
    </row>
    <row r="7036" spans="1:19" ht="26.25" hidden="1" customHeight="1" x14ac:dyDescent="0.25">
      <c r="A7036" s="10">
        <f>+SUBTOTAL(103,$B$5:B7036)</f>
        <v>200</v>
      </c>
      <c r="B7036" s="4" t="s">
        <v>3401</v>
      </c>
      <c r="C7036" s="4" t="s">
        <v>5276</v>
      </c>
      <c r="D7036" s="4" t="s">
        <v>2906</v>
      </c>
      <c r="E7036" s="4" t="s">
        <v>12567</v>
      </c>
      <c r="F7036" s="4" t="s">
        <v>22</v>
      </c>
      <c r="G7036" s="12"/>
      <c r="H7036" s="7">
        <v>11000</v>
      </c>
      <c r="I7036" s="7">
        <v>315.7</v>
      </c>
      <c r="J7036" s="7">
        <v>0</v>
      </c>
      <c r="K7036" s="7">
        <v>334.4</v>
      </c>
      <c r="L7036" s="7">
        <v>0</v>
      </c>
      <c r="M7036" s="7">
        <v>25</v>
      </c>
      <c r="N7036" s="7">
        <v>0</v>
      </c>
      <c r="O7036" s="7"/>
      <c r="P7036" s="7">
        <v>830</v>
      </c>
      <c r="Q7036" s="7">
        <v>1505.1</v>
      </c>
      <c r="R7036" s="7">
        <v>9494.9</v>
      </c>
      <c r="S7036" s="4" t="s">
        <v>23</v>
      </c>
    </row>
    <row r="7037" spans="1:19" ht="26.25" hidden="1" customHeight="1" x14ac:dyDescent="0.25">
      <c r="A7037" s="10">
        <f>+SUBTOTAL(103,$B$5:B7037)</f>
        <v>200</v>
      </c>
      <c r="B7037" s="4" t="s">
        <v>841</v>
      </c>
      <c r="C7037" s="4" t="s">
        <v>5055</v>
      </c>
      <c r="D7037" s="4" t="s">
        <v>4693</v>
      </c>
      <c r="E7037" s="4" t="s">
        <v>12443</v>
      </c>
      <c r="F7037" s="4" t="s">
        <v>22</v>
      </c>
      <c r="G7037" s="12"/>
      <c r="H7037" s="7">
        <v>11000</v>
      </c>
      <c r="I7037" s="7">
        <v>315.7</v>
      </c>
      <c r="J7037" s="7">
        <v>0</v>
      </c>
      <c r="K7037" s="7">
        <v>334.4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675.1</v>
      </c>
      <c r="R7037" s="7">
        <v>10324.9</v>
      </c>
      <c r="S7037" s="4" t="s">
        <v>23</v>
      </c>
    </row>
    <row r="7038" spans="1:19" ht="26.25" hidden="1" customHeight="1" x14ac:dyDescent="0.25">
      <c r="A7038" s="10">
        <f>+SUBTOTAL(103,$B$5:B7038)</f>
        <v>200</v>
      </c>
      <c r="B7038" s="4" t="s">
        <v>3836</v>
      </c>
      <c r="C7038" s="4" t="s">
        <v>7062</v>
      </c>
      <c r="D7038" s="4" t="s">
        <v>3009</v>
      </c>
      <c r="E7038" s="4" t="s">
        <v>12564</v>
      </c>
      <c r="F7038" s="4" t="s">
        <v>22</v>
      </c>
      <c r="G7038" s="12"/>
      <c r="H7038" s="7">
        <v>11000</v>
      </c>
      <c r="I7038" s="7">
        <v>315.7</v>
      </c>
      <c r="J7038" s="7">
        <v>0</v>
      </c>
      <c r="K7038" s="7">
        <v>334.4</v>
      </c>
      <c r="L7038" s="7">
        <v>0</v>
      </c>
      <c r="M7038" s="7">
        <v>25</v>
      </c>
      <c r="N7038" s="7">
        <v>0</v>
      </c>
      <c r="O7038" s="7"/>
      <c r="P7038" s="7">
        <v>4897.96</v>
      </c>
      <c r="Q7038" s="7">
        <v>5573.06</v>
      </c>
      <c r="R7038" s="7">
        <v>5426.94</v>
      </c>
      <c r="S7038" s="4" t="s">
        <v>35</v>
      </c>
    </row>
    <row r="7039" spans="1:19" ht="26.25" hidden="1" customHeight="1" x14ac:dyDescent="0.25">
      <c r="A7039" s="10">
        <f>+SUBTOTAL(103,$B$5:B7039)</f>
        <v>200</v>
      </c>
      <c r="B7039" s="4" t="s">
        <v>3837</v>
      </c>
      <c r="C7039" s="4" t="s">
        <v>2934</v>
      </c>
      <c r="D7039" s="4" t="s">
        <v>3039</v>
      </c>
      <c r="E7039" s="4" t="s">
        <v>12567</v>
      </c>
      <c r="F7039" s="4" t="s">
        <v>22</v>
      </c>
      <c r="G7039" s="12"/>
      <c r="H7039" s="7">
        <v>11000</v>
      </c>
      <c r="I7039" s="7">
        <v>315.7</v>
      </c>
      <c r="J7039" s="7">
        <v>0</v>
      </c>
      <c r="K7039" s="7">
        <v>334.4</v>
      </c>
      <c r="L7039" s="7">
        <v>0</v>
      </c>
      <c r="M7039" s="7">
        <v>25</v>
      </c>
      <c r="N7039" s="7">
        <v>0</v>
      </c>
      <c r="O7039" s="7"/>
      <c r="P7039" s="7">
        <v>2262.5</v>
      </c>
      <c r="Q7039" s="7">
        <v>2937.6</v>
      </c>
      <c r="R7039" s="7">
        <v>8062.4</v>
      </c>
      <c r="S7039" s="4" t="s">
        <v>35</v>
      </c>
    </row>
    <row r="7040" spans="1:19" ht="26.25" hidden="1" customHeight="1" x14ac:dyDescent="0.25">
      <c r="A7040" s="10">
        <f>+SUBTOTAL(103,$B$5:B7040)</f>
        <v>200</v>
      </c>
      <c r="B7040" s="4" t="s">
        <v>3838</v>
      </c>
      <c r="C7040" s="4" t="s">
        <v>6470</v>
      </c>
      <c r="D7040" s="4" t="s">
        <v>2086</v>
      </c>
      <c r="E7040" s="4" t="s">
        <v>12565</v>
      </c>
      <c r="F7040" s="4" t="s">
        <v>22</v>
      </c>
      <c r="G7040" s="12"/>
      <c r="H7040" s="7">
        <v>11000</v>
      </c>
      <c r="I7040" s="7">
        <v>315.7</v>
      </c>
      <c r="J7040" s="7">
        <v>0</v>
      </c>
      <c r="K7040" s="7">
        <v>334.4</v>
      </c>
      <c r="L7040" s="7">
        <v>0</v>
      </c>
      <c r="M7040" s="7">
        <v>25</v>
      </c>
      <c r="N7040" s="7">
        <v>0</v>
      </c>
      <c r="O7040" s="7"/>
      <c r="P7040" s="7">
        <v>0</v>
      </c>
      <c r="Q7040" s="7">
        <v>675.1</v>
      </c>
      <c r="R7040" s="7">
        <v>10324.9</v>
      </c>
      <c r="S7040" s="4" t="s">
        <v>23</v>
      </c>
    </row>
    <row r="7041" spans="1:19" ht="26.25" hidden="1" customHeight="1" x14ac:dyDescent="0.25">
      <c r="A7041" s="10">
        <f>+SUBTOTAL(103,$B$5:B7041)</f>
        <v>200</v>
      </c>
      <c r="B7041" s="4" t="s">
        <v>2516</v>
      </c>
      <c r="C7041" s="4" t="s">
        <v>7109</v>
      </c>
      <c r="D7041" s="4" t="s">
        <v>2288</v>
      </c>
      <c r="E7041" s="4" t="s">
        <v>12567</v>
      </c>
      <c r="F7041" s="4" t="s">
        <v>22</v>
      </c>
      <c r="G7041" s="12"/>
      <c r="H7041" s="7">
        <v>11000</v>
      </c>
      <c r="I7041" s="7">
        <v>315.7</v>
      </c>
      <c r="J7041" s="7">
        <v>0</v>
      </c>
      <c r="K7041" s="7">
        <v>334.4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675.1</v>
      </c>
      <c r="R7041" s="7">
        <v>10324.9</v>
      </c>
      <c r="S7041" s="4" t="s">
        <v>23</v>
      </c>
    </row>
    <row r="7042" spans="1:19" ht="26.25" hidden="1" customHeight="1" x14ac:dyDescent="0.25">
      <c r="A7042" s="10">
        <f>+SUBTOTAL(103,$B$5:B7042)</f>
        <v>200</v>
      </c>
      <c r="B7042" s="4" t="s">
        <v>851</v>
      </c>
      <c r="C7042" s="4" t="s">
        <v>7114</v>
      </c>
      <c r="D7042" s="4" t="s">
        <v>971</v>
      </c>
      <c r="E7042" s="4" t="s">
        <v>12564</v>
      </c>
      <c r="F7042" s="4" t="s">
        <v>22</v>
      </c>
      <c r="G7042" s="12"/>
      <c r="H7042" s="7">
        <v>11000</v>
      </c>
      <c r="I7042" s="7">
        <v>315.7</v>
      </c>
      <c r="J7042" s="7">
        <v>0</v>
      </c>
      <c r="K7042" s="7">
        <v>334.4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675.1</v>
      </c>
      <c r="R7042" s="7">
        <v>10324.9</v>
      </c>
      <c r="S7042" s="4" t="s">
        <v>35</v>
      </c>
    </row>
    <row r="7043" spans="1:19" ht="26.25" hidden="1" customHeight="1" x14ac:dyDescent="0.25">
      <c r="A7043" s="10">
        <f>+SUBTOTAL(103,$B$5:B7043)</f>
        <v>200</v>
      </c>
      <c r="B7043" s="4" t="s">
        <v>856</v>
      </c>
      <c r="C7043" s="4" t="s">
        <v>5594</v>
      </c>
      <c r="D7043" s="4" t="s">
        <v>2906</v>
      </c>
      <c r="E7043" s="4" t="s">
        <v>12570</v>
      </c>
      <c r="F7043" s="4" t="s">
        <v>22</v>
      </c>
      <c r="G7043" s="12"/>
      <c r="H7043" s="7">
        <v>11000</v>
      </c>
      <c r="I7043" s="7">
        <v>315.7</v>
      </c>
      <c r="J7043" s="7">
        <v>0</v>
      </c>
      <c r="K7043" s="7">
        <v>334.4</v>
      </c>
      <c r="L7043" s="7">
        <v>0</v>
      </c>
      <c r="M7043" s="7">
        <v>25</v>
      </c>
      <c r="N7043" s="7">
        <v>0</v>
      </c>
      <c r="O7043" s="7"/>
      <c r="P7043" s="7">
        <v>3610.06</v>
      </c>
      <c r="Q7043" s="7">
        <v>4285.16</v>
      </c>
      <c r="R7043" s="7">
        <v>6714.84</v>
      </c>
      <c r="S7043" s="4" t="s">
        <v>23</v>
      </c>
    </row>
    <row r="7044" spans="1:19" ht="26.25" hidden="1" customHeight="1" x14ac:dyDescent="0.25">
      <c r="A7044" s="10">
        <f>+SUBTOTAL(103,$B$5:B7044)</f>
        <v>200</v>
      </c>
      <c r="B7044" s="4" t="s">
        <v>856</v>
      </c>
      <c r="C7044" s="4" t="s">
        <v>6619</v>
      </c>
      <c r="D7044" s="4" t="s">
        <v>2906</v>
      </c>
      <c r="E7044" s="4" t="s">
        <v>12566</v>
      </c>
      <c r="F7044" s="4" t="s">
        <v>22</v>
      </c>
      <c r="G7044" s="12" t="s">
        <v>10538</v>
      </c>
      <c r="H7044" s="7">
        <v>11000</v>
      </c>
      <c r="I7044" s="7">
        <v>315.7</v>
      </c>
      <c r="J7044" s="7">
        <v>0</v>
      </c>
      <c r="K7044" s="7">
        <v>334.4</v>
      </c>
      <c r="L7044" s="7">
        <v>0</v>
      </c>
      <c r="M7044" s="7">
        <v>25</v>
      </c>
      <c r="N7044" s="7">
        <v>0</v>
      </c>
      <c r="O7044" s="7"/>
      <c r="P7044" s="7">
        <v>830</v>
      </c>
      <c r="Q7044" s="7">
        <v>1505.1</v>
      </c>
      <c r="R7044" s="7">
        <v>9494.9</v>
      </c>
      <c r="S7044" s="4" t="s">
        <v>23</v>
      </c>
    </row>
    <row r="7045" spans="1:19" ht="26.25" hidden="1" customHeight="1" x14ac:dyDescent="0.25">
      <c r="A7045" s="10">
        <f>+SUBTOTAL(103,$B$5:B7045)</f>
        <v>200</v>
      </c>
      <c r="B7045" s="4" t="s">
        <v>859</v>
      </c>
      <c r="C7045" s="4" t="s">
        <v>7157</v>
      </c>
      <c r="D7045" s="4" t="s">
        <v>2563</v>
      </c>
      <c r="E7045" s="4" t="s">
        <v>12567</v>
      </c>
      <c r="F7045" s="4" t="s">
        <v>22</v>
      </c>
      <c r="G7045" s="12" t="s">
        <v>10538</v>
      </c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711.04</v>
      </c>
      <c r="Q7045" s="7">
        <v>1386.14</v>
      </c>
      <c r="R7045" s="7">
        <v>9613.86</v>
      </c>
      <c r="S7045" s="4" t="s">
        <v>23</v>
      </c>
    </row>
    <row r="7046" spans="1:19" ht="26.25" hidden="1" customHeight="1" x14ac:dyDescent="0.25">
      <c r="A7046" s="10">
        <f>+SUBTOTAL(103,$B$5:B7046)</f>
        <v>200</v>
      </c>
      <c r="B7046" s="4" t="s">
        <v>3839</v>
      </c>
      <c r="C7046" s="4" t="s">
        <v>7158</v>
      </c>
      <c r="D7046" s="4" t="s">
        <v>3009</v>
      </c>
      <c r="E7046" s="4" t="s">
        <v>12567</v>
      </c>
      <c r="F7046" s="4" t="s">
        <v>41</v>
      </c>
      <c r="G7046" s="12"/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3619.5</v>
      </c>
      <c r="Q7046" s="7">
        <v>4294.6000000000004</v>
      </c>
      <c r="R7046" s="7">
        <v>6705.4</v>
      </c>
      <c r="S7046" s="4" t="s">
        <v>23</v>
      </c>
    </row>
    <row r="7047" spans="1:19" ht="26.25" hidden="1" customHeight="1" x14ac:dyDescent="0.25">
      <c r="A7047" s="10">
        <f>+SUBTOTAL(103,$B$5:B7047)</f>
        <v>200</v>
      </c>
      <c r="B7047" s="4" t="s">
        <v>860</v>
      </c>
      <c r="C7047" s="4" t="s">
        <v>7170</v>
      </c>
      <c r="D7047" s="4" t="s">
        <v>2563</v>
      </c>
      <c r="E7047" s="4" t="s">
        <v>12563</v>
      </c>
      <c r="F7047" s="4" t="s">
        <v>22</v>
      </c>
      <c r="G7047" s="12"/>
      <c r="H7047" s="7">
        <v>11000</v>
      </c>
      <c r="I7047" s="7">
        <v>315.7</v>
      </c>
      <c r="J7047" s="7">
        <v>0</v>
      </c>
      <c r="K7047" s="7">
        <v>334.4</v>
      </c>
      <c r="L7047" s="7">
        <v>0</v>
      </c>
      <c r="M7047" s="7">
        <v>25</v>
      </c>
      <c r="N7047" s="7">
        <v>0</v>
      </c>
      <c r="O7047" s="7"/>
      <c r="P7047" s="7">
        <v>6386.95</v>
      </c>
      <c r="Q7047" s="7">
        <v>7062.05</v>
      </c>
      <c r="R7047" s="7">
        <v>3937.95</v>
      </c>
      <c r="S7047" s="4" t="s">
        <v>23</v>
      </c>
    </row>
    <row r="7048" spans="1:19" ht="26.25" hidden="1" customHeight="1" x14ac:dyDescent="0.25">
      <c r="A7048" s="10">
        <f>+SUBTOTAL(103,$B$5:B7048)</f>
        <v>200</v>
      </c>
      <c r="B7048" s="4" t="s">
        <v>860</v>
      </c>
      <c r="C7048" s="4" t="s">
        <v>1090</v>
      </c>
      <c r="D7048" s="4" t="s">
        <v>3263</v>
      </c>
      <c r="E7048" s="4" t="s">
        <v>12564</v>
      </c>
      <c r="F7048" s="4" t="s">
        <v>22</v>
      </c>
      <c r="G7048" s="12"/>
      <c r="H7048" s="7">
        <v>11000</v>
      </c>
      <c r="I7048" s="7">
        <v>315.7</v>
      </c>
      <c r="J7048" s="7">
        <v>0</v>
      </c>
      <c r="K7048" s="7">
        <v>334.4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675.1</v>
      </c>
      <c r="R7048" s="7">
        <v>10324.9</v>
      </c>
      <c r="S7048" s="4" t="s">
        <v>23</v>
      </c>
    </row>
    <row r="7049" spans="1:19" ht="26.25" hidden="1" customHeight="1" x14ac:dyDescent="0.25">
      <c r="A7049" s="10">
        <f>+SUBTOTAL(103,$B$5:B7049)</f>
        <v>200</v>
      </c>
      <c r="B7049" s="4" t="s">
        <v>860</v>
      </c>
      <c r="C7049" s="4" t="s">
        <v>7177</v>
      </c>
      <c r="D7049" s="4" t="s">
        <v>3263</v>
      </c>
      <c r="E7049" s="4" t="s">
        <v>12570</v>
      </c>
      <c r="F7049" s="4" t="s">
        <v>22</v>
      </c>
      <c r="G7049" s="12"/>
      <c r="H7049" s="7">
        <v>11000</v>
      </c>
      <c r="I7049" s="7">
        <v>315.7</v>
      </c>
      <c r="J7049" s="7">
        <v>0</v>
      </c>
      <c r="K7049" s="7">
        <v>334.4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675.1</v>
      </c>
      <c r="R7049" s="7">
        <v>10324.9</v>
      </c>
      <c r="S7049" s="4" t="s">
        <v>23</v>
      </c>
    </row>
    <row r="7050" spans="1:19" ht="26.25" hidden="1" customHeight="1" x14ac:dyDescent="0.25">
      <c r="A7050" s="10">
        <f>+SUBTOTAL(103,$B$5:B7050)</f>
        <v>200</v>
      </c>
      <c r="B7050" s="4" t="s">
        <v>860</v>
      </c>
      <c r="C7050" s="4" t="s">
        <v>7178</v>
      </c>
      <c r="D7050" s="4" t="s">
        <v>3031</v>
      </c>
      <c r="E7050" s="4" t="s">
        <v>60</v>
      </c>
      <c r="F7050" s="4" t="s">
        <v>22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23</v>
      </c>
    </row>
    <row r="7051" spans="1:19" ht="26.25" hidden="1" customHeight="1" x14ac:dyDescent="0.25">
      <c r="A7051" s="10">
        <f>+SUBTOTAL(103,$B$5:B7051)</f>
        <v>200</v>
      </c>
      <c r="B7051" s="4" t="s">
        <v>860</v>
      </c>
      <c r="C7051" s="4" t="s">
        <v>7180</v>
      </c>
      <c r="D7051" s="4" t="s">
        <v>3015</v>
      </c>
      <c r="E7051" s="4" t="s">
        <v>12565</v>
      </c>
      <c r="F7051" s="4" t="s">
        <v>22</v>
      </c>
      <c r="G7051" s="12"/>
      <c r="H7051" s="7">
        <v>11000</v>
      </c>
      <c r="I7051" s="7">
        <v>315.7</v>
      </c>
      <c r="J7051" s="7">
        <v>0</v>
      </c>
      <c r="K7051" s="7">
        <v>334.4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675.1</v>
      </c>
      <c r="R7051" s="7">
        <v>10324.9</v>
      </c>
      <c r="S7051" s="4" t="s">
        <v>23</v>
      </c>
    </row>
    <row r="7052" spans="1:19" ht="26.25" hidden="1" customHeight="1" x14ac:dyDescent="0.25">
      <c r="A7052" s="10">
        <f>+SUBTOTAL(103,$B$5:B7052)</f>
        <v>200</v>
      </c>
      <c r="B7052" s="4" t="s">
        <v>3840</v>
      </c>
      <c r="C7052" s="4" t="s">
        <v>7181</v>
      </c>
      <c r="D7052" s="4" t="s">
        <v>3263</v>
      </c>
      <c r="E7052" s="4" t="s">
        <v>169</v>
      </c>
      <c r="F7052" s="4" t="s">
        <v>22</v>
      </c>
      <c r="G7052" s="12"/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675.1</v>
      </c>
      <c r="R7052" s="7">
        <v>10324.9</v>
      </c>
      <c r="S7052" s="4" t="s">
        <v>23</v>
      </c>
    </row>
    <row r="7053" spans="1:19" ht="26.25" hidden="1" customHeight="1" x14ac:dyDescent="0.25">
      <c r="A7053" s="10">
        <f>+SUBTOTAL(103,$B$5:B7053)</f>
        <v>200</v>
      </c>
      <c r="B7053" s="4" t="s">
        <v>862</v>
      </c>
      <c r="C7053" s="4" t="s">
        <v>7187</v>
      </c>
      <c r="D7053" s="4" t="s">
        <v>2563</v>
      </c>
      <c r="E7053" s="4" t="s">
        <v>12570</v>
      </c>
      <c r="F7053" s="4" t="s">
        <v>22</v>
      </c>
      <c r="G7053" s="12"/>
      <c r="H7053" s="7">
        <v>11000</v>
      </c>
      <c r="I7053" s="7">
        <v>315.7</v>
      </c>
      <c r="J7053" s="7">
        <v>0</v>
      </c>
      <c r="K7053" s="7">
        <v>334.4</v>
      </c>
      <c r="L7053" s="7">
        <v>0</v>
      </c>
      <c r="M7053" s="7">
        <v>25</v>
      </c>
      <c r="N7053" s="7">
        <v>0</v>
      </c>
      <c r="O7053" s="7"/>
      <c r="P7053" s="7">
        <v>355.52</v>
      </c>
      <c r="Q7053" s="7">
        <v>1030.6199999999999</v>
      </c>
      <c r="R7053" s="7">
        <v>9969.380000000001</v>
      </c>
      <c r="S7053" s="4" t="s">
        <v>23</v>
      </c>
    </row>
    <row r="7054" spans="1:19" ht="26.25" hidden="1" customHeight="1" x14ac:dyDescent="0.25">
      <c r="A7054" s="10">
        <f>+SUBTOTAL(103,$B$5:B7054)</f>
        <v>200</v>
      </c>
      <c r="B7054" s="4" t="s">
        <v>863</v>
      </c>
      <c r="C7054" s="4" t="s">
        <v>7193</v>
      </c>
      <c r="D7054" s="4" t="s">
        <v>2906</v>
      </c>
      <c r="E7054" s="4" t="s">
        <v>12565</v>
      </c>
      <c r="F7054" s="4" t="s">
        <v>22</v>
      </c>
      <c r="G7054" s="12"/>
      <c r="H7054" s="7">
        <v>11000</v>
      </c>
      <c r="I7054" s="7">
        <v>315.7</v>
      </c>
      <c r="J7054" s="7">
        <v>0</v>
      </c>
      <c r="K7054" s="7">
        <v>334.4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675.1</v>
      </c>
      <c r="R7054" s="7">
        <v>10324.9</v>
      </c>
      <c r="S7054" s="4" t="s">
        <v>23</v>
      </c>
    </row>
    <row r="7055" spans="1:19" ht="26.25" hidden="1" customHeight="1" x14ac:dyDescent="0.25">
      <c r="A7055" s="10">
        <f>+SUBTOTAL(103,$B$5:B7055)</f>
        <v>200</v>
      </c>
      <c r="B7055" s="4" t="s">
        <v>2094</v>
      </c>
      <c r="C7055" s="4" t="s">
        <v>4766</v>
      </c>
      <c r="D7055" s="4" t="s">
        <v>2906</v>
      </c>
      <c r="E7055" s="4" t="s">
        <v>12570</v>
      </c>
      <c r="F7055" s="4" t="s">
        <v>22</v>
      </c>
      <c r="G7055" s="12"/>
      <c r="H7055" s="7">
        <v>11000</v>
      </c>
      <c r="I7055" s="7">
        <v>315.7</v>
      </c>
      <c r="J7055" s="7">
        <v>0</v>
      </c>
      <c r="K7055" s="7">
        <v>334.4</v>
      </c>
      <c r="L7055" s="7">
        <v>0</v>
      </c>
      <c r="M7055" s="7">
        <v>25</v>
      </c>
      <c r="N7055" s="7">
        <v>0</v>
      </c>
      <c r="O7055" s="7"/>
      <c r="P7055" s="7">
        <v>830</v>
      </c>
      <c r="Q7055" s="7">
        <v>1505.1</v>
      </c>
      <c r="R7055" s="7">
        <v>9494.9</v>
      </c>
      <c r="S7055" s="4" t="s">
        <v>23</v>
      </c>
    </row>
    <row r="7056" spans="1:19" ht="26.25" hidden="1" customHeight="1" x14ac:dyDescent="0.25">
      <c r="A7056" s="10">
        <f>+SUBTOTAL(103,$B$5:B7056)</f>
        <v>200</v>
      </c>
      <c r="B7056" s="4" t="s">
        <v>866</v>
      </c>
      <c r="C7056" s="4" t="s">
        <v>7206</v>
      </c>
      <c r="D7056" s="4" t="s">
        <v>2563</v>
      </c>
      <c r="E7056" s="4" t="s">
        <v>12567</v>
      </c>
      <c r="F7056" s="4" t="s">
        <v>22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675.1</v>
      </c>
      <c r="R7056" s="7">
        <v>10324.9</v>
      </c>
      <c r="S7056" s="4" t="s">
        <v>23</v>
      </c>
    </row>
    <row r="7057" spans="1:19" ht="26.25" hidden="1" customHeight="1" x14ac:dyDescent="0.25">
      <c r="A7057" s="10">
        <f>+SUBTOTAL(103,$B$5:B7057)</f>
        <v>200</v>
      </c>
      <c r="B7057" s="4" t="s">
        <v>866</v>
      </c>
      <c r="C7057" s="4" t="s">
        <v>7210</v>
      </c>
      <c r="D7057" s="4" t="s">
        <v>2563</v>
      </c>
      <c r="E7057" s="4" t="s">
        <v>12570</v>
      </c>
      <c r="F7057" s="4" t="s">
        <v>22</v>
      </c>
      <c r="G7057" s="12"/>
      <c r="H7057" s="7">
        <v>11000</v>
      </c>
      <c r="I7057" s="7">
        <v>315.7</v>
      </c>
      <c r="J7057" s="7">
        <v>0</v>
      </c>
      <c r="K7057" s="7">
        <v>334.4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675.1</v>
      </c>
      <c r="R7057" s="7">
        <v>10324.9</v>
      </c>
      <c r="S7057" s="4" t="s">
        <v>23</v>
      </c>
    </row>
    <row r="7058" spans="1:19" ht="26.25" hidden="1" customHeight="1" x14ac:dyDescent="0.25">
      <c r="A7058" s="10">
        <f>+SUBTOTAL(103,$B$5:B7058)</f>
        <v>200</v>
      </c>
      <c r="B7058" s="4" t="s">
        <v>3841</v>
      </c>
      <c r="C7058" s="4" t="s">
        <v>7211</v>
      </c>
      <c r="D7058" s="4" t="s">
        <v>3015</v>
      </c>
      <c r="E7058" s="4" t="s">
        <v>12564</v>
      </c>
      <c r="F7058" s="4" t="s">
        <v>22</v>
      </c>
      <c r="G7058" s="12"/>
      <c r="H7058" s="7">
        <v>11000</v>
      </c>
      <c r="I7058" s="7">
        <v>315.7</v>
      </c>
      <c r="J7058" s="7">
        <v>0</v>
      </c>
      <c r="K7058" s="7">
        <v>334.4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675.1</v>
      </c>
      <c r="R7058" s="7">
        <v>10324.9</v>
      </c>
      <c r="S7058" s="4" t="s">
        <v>23</v>
      </c>
    </row>
    <row r="7059" spans="1:19" ht="26.25" hidden="1" customHeight="1" x14ac:dyDescent="0.25">
      <c r="A7059" s="10">
        <f>+SUBTOTAL(103,$B$5:B7059)</f>
        <v>200</v>
      </c>
      <c r="B7059" s="4" t="s">
        <v>870</v>
      </c>
      <c r="C7059" s="4" t="s">
        <v>6063</v>
      </c>
      <c r="D7059" s="4" t="s">
        <v>2086</v>
      </c>
      <c r="E7059" s="4" t="s">
        <v>254</v>
      </c>
      <c r="F7059" s="4" t="s">
        <v>22</v>
      </c>
      <c r="G7059" s="12"/>
      <c r="H7059" s="7">
        <v>11000</v>
      </c>
      <c r="I7059" s="7">
        <v>315.7</v>
      </c>
      <c r="J7059" s="7">
        <v>0</v>
      </c>
      <c r="K7059" s="7">
        <v>334.4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675.1</v>
      </c>
      <c r="R7059" s="7">
        <v>10324.9</v>
      </c>
      <c r="S7059" s="4" t="s">
        <v>23</v>
      </c>
    </row>
    <row r="7060" spans="1:19" ht="26.25" hidden="1" customHeight="1" x14ac:dyDescent="0.25">
      <c r="A7060" s="10">
        <f>+SUBTOTAL(103,$B$5:B7060)</f>
        <v>200</v>
      </c>
      <c r="B7060" s="4" t="s">
        <v>870</v>
      </c>
      <c r="C7060" s="4" t="s">
        <v>7233</v>
      </c>
      <c r="D7060" s="4" t="s">
        <v>3337</v>
      </c>
      <c r="E7060" s="4" t="s">
        <v>12566</v>
      </c>
      <c r="F7060" s="4" t="s">
        <v>22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675.1</v>
      </c>
      <c r="R7060" s="7">
        <v>10324.9</v>
      </c>
      <c r="S7060" s="4" t="s">
        <v>23</v>
      </c>
    </row>
    <row r="7061" spans="1:19" ht="26.25" hidden="1" customHeight="1" x14ac:dyDescent="0.25">
      <c r="A7061" s="10">
        <f>+SUBTOTAL(103,$B$5:B7061)</f>
        <v>200</v>
      </c>
      <c r="B7061" s="4" t="s">
        <v>870</v>
      </c>
      <c r="C7061" s="4" t="s">
        <v>5328</v>
      </c>
      <c r="D7061" s="4" t="s">
        <v>2563</v>
      </c>
      <c r="E7061" s="4" t="s">
        <v>12563</v>
      </c>
      <c r="F7061" s="4" t="s">
        <v>22</v>
      </c>
      <c r="G7061" s="12"/>
      <c r="H7061" s="7">
        <v>11000</v>
      </c>
      <c r="I7061" s="7">
        <v>315.7</v>
      </c>
      <c r="J7061" s="7">
        <v>0</v>
      </c>
      <c r="K7061" s="7">
        <v>334.4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675.1</v>
      </c>
      <c r="R7061" s="7">
        <v>10324.9</v>
      </c>
      <c r="S7061" s="4" t="s">
        <v>23</v>
      </c>
    </row>
    <row r="7062" spans="1:19" ht="26.25" hidden="1" customHeight="1" x14ac:dyDescent="0.25">
      <c r="A7062" s="10">
        <f>+SUBTOTAL(103,$B$5:B7062)</f>
        <v>200</v>
      </c>
      <c r="B7062" s="4" t="s">
        <v>870</v>
      </c>
      <c r="C7062" s="4" t="s">
        <v>7239</v>
      </c>
      <c r="D7062" s="4" t="s">
        <v>3169</v>
      </c>
      <c r="E7062" s="4" t="s">
        <v>12570</v>
      </c>
      <c r="F7062" s="4" t="s">
        <v>22</v>
      </c>
      <c r="G7062" s="12"/>
      <c r="H7062" s="7">
        <v>11000</v>
      </c>
      <c r="I7062" s="7">
        <v>315.7</v>
      </c>
      <c r="J7062" s="7">
        <v>0</v>
      </c>
      <c r="K7062" s="7">
        <v>334.4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675.1</v>
      </c>
      <c r="R7062" s="7">
        <v>10324.9</v>
      </c>
      <c r="S7062" s="4" t="s">
        <v>23</v>
      </c>
    </row>
    <row r="7063" spans="1:19" ht="26.25" hidden="1" customHeight="1" x14ac:dyDescent="0.25">
      <c r="A7063" s="10">
        <f>+SUBTOTAL(103,$B$5:B7063)</f>
        <v>200</v>
      </c>
      <c r="B7063" s="4" t="s">
        <v>870</v>
      </c>
      <c r="C7063" s="4" t="s">
        <v>6543</v>
      </c>
      <c r="D7063" s="4" t="s">
        <v>2086</v>
      </c>
      <c r="E7063" s="4" t="s">
        <v>12563</v>
      </c>
      <c r="F7063" s="4" t="s">
        <v>22</v>
      </c>
      <c r="G7063" s="12"/>
      <c r="H7063" s="7">
        <v>11000</v>
      </c>
      <c r="I7063" s="7">
        <v>315.7</v>
      </c>
      <c r="J7063" s="7">
        <v>0</v>
      </c>
      <c r="K7063" s="7">
        <v>334.4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675.1</v>
      </c>
      <c r="R7063" s="7">
        <v>10324.9</v>
      </c>
      <c r="S7063" s="4" t="s">
        <v>23</v>
      </c>
    </row>
    <row r="7064" spans="1:19" ht="26.25" hidden="1" customHeight="1" x14ac:dyDescent="0.25">
      <c r="A7064" s="10">
        <f>+SUBTOTAL(103,$B$5:B7064)</f>
        <v>200</v>
      </c>
      <c r="B7064" s="4" t="s">
        <v>883</v>
      </c>
      <c r="C7064" s="4" t="s">
        <v>7284</v>
      </c>
      <c r="D7064" s="4" t="s">
        <v>2906</v>
      </c>
      <c r="E7064" s="4" t="s">
        <v>12563</v>
      </c>
      <c r="F7064" s="4" t="s">
        <v>22</v>
      </c>
      <c r="G7064" s="12"/>
      <c r="H7064" s="7">
        <v>11000</v>
      </c>
      <c r="I7064" s="7">
        <v>315.7</v>
      </c>
      <c r="J7064" s="7">
        <v>0</v>
      </c>
      <c r="K7064" s="7">
        <v>334.4</v>
      </c>
      <c r="L7064" s="7">
        <v>0</v>
      </c>
      <c r="M7064" s="7">
        <v>25</v>
      </c>
      <c r="N7064" s="7">
        <v>0</v>
      </c>
      <c r="O7064" s="7"/>
      <c r="P7064" s="7">
        <v>2793.03</v>
      </c>
      <c r="Q7064" s="7">
        <v>3468.13</v>
      </c>
      <c r="R7064" s="7">
        <v>7531.87</v>
      </c>
      <c r="S7064" s="4" t="s">
        <v>23</v>
      </c>
    </row>
    <row r="7065" spans="1:19" ht="26.25" hidden="1" customHeight="1" x14ac:dyDescent="0.25">
      <c r="A7065" s="10">
        <f>+SUBTOTAL(103,$B$5:B7065)</f>
        <v>200</v>
      </c>
      <c r="B7065" s="4" t="s">
        <v>887</v>
      </c>
      <c r="C7065" s="4" t="s">
        <v>10152</v>
      </c>
      <c r="D7065" s="4" t="s">
        <v>3009</v>
      </c>
      <c r="E7065" s="4" t="s">
        <v>12566</v>
      </c>
      <c r="F7065" s="4" t="s">
        <v>22</v>
      </c>
      <c r="G7065" s="12" t="s">
        <v>10538</v>
      </c>
      <c r="H7065" s="7">
        <v>11000</v>
      </c>
      <c r="I7065" s="7">
        <v>315.7</v>
      </c>
      <c r="J7065" s="7">
        <v>0</v>
      </c>
      <c r="K7065" s="7">
        <v>334.4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675.1</v>
      </c>
      <c r="R7065" s="7">
        <v>10324.9</v>
      </c>
      <c r="S7065" s="4" t="s">
        <v>23</v>
      </c>
    </row>
    <row r="7066" spans="1:19" ht="26.25" hidden="1" customHeight="1" x14ac:dyDescent="0.25">
      <c r="A7066" s="10">
        <f>+SUBTOTAL(103,$B$5:B7066)</f>
        <v>200</v>
      </c>
      <c r="B7066" s="4" t="s">
        <v>3842</v>
      </c>
      <c r="C7066" s="4" t="s">
        <v>7299</v>
      </c>
      <c r="D7066" s="4" t="s">
        <v>3015</v>
      </c>
      <c r="E7066" s="4" t="s">
        <v>12563</v>
      </c>
      <c r="F7066" s="4" t="s">
        <v>22</v>
      </c>
      <c r="G7066" s="12"/>
      <c r="H7066" s="7">
        <v>11000</v>
      </c>
      <c r="I7066" s="7">
        <v>315.7</v>
      </c>
      <c r="J7066" s="7">
        <v>0</v>
      </c>
      <c r="K7066" s="7">
        <v>334.4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675.1</v>
      </c>
      <c r="R7066" s="7">
        <v>10324.9</v>
      </c>
      <c r="S7066" s="4" t="s">
        <v>23</v>
      </c>
    </row>
    <row r="7067" spans="1:19" ht="26.25" hidden="1" customHeight="1" x14ac:dyDescent="0.25">
      <c r="A7067" s="10">
        <f>+SUBTOTAL(103,$B$5:B7067)</f>
        <v>200</v>
      </c>
      <c r="B7067" s="4" t="s">
        <v>3843</v>
      </c>
      <c r="C7067" s="4" t="s">
        <v>606</v>
      </c>
      <c r="D7067" s="4" t="s">
        <v>2563</v>
      </c>
      <c r="E7067" s="4" t="s">
        <v>12565</v>
      </c>
      <c r="F7067" s="4" t="s">
        <v>22</v>
      </c>
      <c r="G7067" s="12"/>
      <c r="H7067" s="7">
        <v>11000</v>
      </c>
      <c r="I7067" s="7">
        <v>315.7</v>
      </c>
      <c r="J7067" s="7">
        <v>0</v>
      </c>
      <c r="K7067" s="7">
        <v>334.4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675.1</v>
      </c>
      <c r="R7067" s="7">
        <v>10324.9</v>
      </c>
      <c r="S7067" s="4" t="s">
        <v>23</v>
      </c>
    </row>
    <row r="7068" spans="1:19" ht="26.25" hidden="1" customHeight="1" x14ac:dyDescent="0.25">
      <c r="A7068" s="10">
        <f>+SUBTOTAL(103,$B$5:B7068)</f>
        <v>200</v>
      </c>
      <c r="B7068" s="4" t="s">
        <v>165</v>
      </c>
      <c r="C7068" s="4" t="s">
        <v>7339</v>
      </c>
      <c r="D7068" s="4" t="s">
        <v>324</v>
      </c>
      <c r="E7068" s="4" t="s">
        <v>12565</v>
      </c>
      <c r="F7068" s="4" t="s">
        <v>22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23</v>
      </c>
    </row>
    <row r="7069" spans="1:19" ht="26.25" hidden="1" customHeight="1" x14ac:dyDescent="0.25">
      <c r="A7069" s="10">
        <f>+SUBTOTAL(103,$B$5:B7069)</f>
        <v>200</v>
      </c>
      <c r="B7069" s="4" t="s">
        <v>165</v>
      </c>
      <c r="C7069" s="4" t="s">
        <v>7352</v>
      </c>
      <c r="D7069" s="4" t="s">
        <v>2086</v>
      </c>
      <c r="E7069" s="4" t="s">
        <v>12563</v>
      </c>
      <c r="F7069" s="4" t="s">
        <v>22</v>
      </c>
      <c r="G7069" s="12"/>
      <c r="H7069" s="7">
        <v>11000</v>
      </c>
      <c r="I7069" s="7">
        <v>315.7</v>
      </c>
      <c r="J7069" s="7">
        <v>0</v>
      </c>
      <c r="K7069" s="7">
        <v>334.4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675.1</v>
      </c>
      <c r="R7069" s="7">
        <v>10324.9</v>
      </c>
      <c r="S7069" s="4" t="s">
        <v>23</v>
      </c>
    </row>
    <row r="7070" spans="1:19" ht="26.25" hidden="1" customHeight="1" x14ac:dyDescent="0.25">
      <c r="A7070" s="10">
        <f>+SUBTOTAL(103,$B$5:B7070)</f>
        <v>200</v>
      </c>
      <c r="B7070" s="4" t="s">
        <v>246</v>
      </c>
      <c r="C7070" s="4" t="s">
        <v>7365</v>
      </c>
      <c r="D7070" s="4" t="s">
        <v>2906</v>
      </c>
      <c r="E7070" s="4" t="s">
        <v>12565</v>
      </c>
      <c r="F7070" s="4" t="s">
        <v>22</v>
      </c>
      <c r="G7070" s="12"/>
      <c r="H7070" s="7">
        <v>11000</v>
      </c>
      <c r="I7070" s="7">
        <v>315.7</v>
      </c>
      <c r="J7070" s="7">
        <v>0</v>
      </c>
      <c r="K7070" s="7">
        <v>334.4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675.1</v>
      </c>
      <c r="R7070" s="7">
        <v>10324.9</v>
      </c>
      <c r="S7070" s="4" t="s">
        <v>23</v>
      </c>
    </row>
    <row r="7071" spans="1:19" ht="26.25" hidden="1" customHeight="1" x14ac:dyDescent="0.25">
      <c r="A7071" s="10">
        <f>+SUBTOTAL(103,$B$5:B7071)</f>
        <v>200</v>
      </c>
      <c r="B7071" s="4" t="s">
        <v>246</v>
      </c>
      <c r="C7071" s="4" t="s">
        <v>7366</v>
      </c>
      <c r="D7071" s="4" t="s">
        <v>2563</v>
      </c>
      <c r="E7071" s="4" t="s">
        <v>12570</v>
      </c>
      <c r="F7071" s="4" t="s">
        <v>22</v>
      </c>
      <c r="G7071" s="12"/>
      <c r="H7071" s="7">
        <v>11000</v>
      </c>
      <c r="I7071" s="7">
        <v>315.7</v>
      </c>
      <c r="J7071" s="7">
        <v>0</v>
      </c>
      <c r="K7071" s="7">
        <v>334.4</v>
      </c>
      <c r="L7071" s="7">
        <v>0</v>
      </c>
      <c r="M7071" s="7">
        <v>25</v>
      </c>
      <c r="N7071" s="7">
        <v>0</v>
      </c>
      <c r="O7071" s="7"/>
      <c r="P7071" s="7">
        <v>355.52</v>
      </c>
      <c r="Q7071" s="7">
        <v>1030.6199999999999</v>
      </c>
      <c r="R7071" s="7">
        <v>9969.380000000001</v>
      </c>
      <c r="S7071" s="4" t="s">
        <v>23</v>
      </c>
    </row>
    <row r="7072" spans="1:19" ht="26.25" hidden="1" customHeight="1" x14ac:dyDescent="0.25">
      <c r="A7072" s="10">
        <f>+SUBTOTAL(103,$B$5:B7072)</f>
        <v>200</v>
      </c>
      <c r="B7072" s="4" t="s">
        <v>177</v>
      </c>
      <c r="C7072" s="4" t="s">
        <v>7392</v>
      </c>
      <c r="D7072" s="4" t="s">
        <v>3245</v>
      </c>
      <c r="E7072" s="4" t="s">
        <v>3499</v>
      </c>
      <c r="F7072" s="4" t="s">
        <v>22</v>
      </c>
      <c r="G7072" s="12" t="s">
        <v>10538</v>
      </c>
      <c r="H7072" s="7">
        <v>11000</v>
      </c>
      <c r="I7072" s="7">
        <v>315.7</v>
      </c>
      <c r="J7072" s="7">
        <v>0</v>
      </c>
      <c r="K7072" s="7">
        <v>334.4</v>
      </c>
      <c r="L7072" s="7">
        <v>0</v>
      </c>
      <c r="M7072" s="7">
        <v>25</v>
      </c>
      <c r="N7072" s="7">
        <v>0</v>
      </c>
      <c r="O7072" s="7"/>
      <c r="P7072" s="7">
        <v>50</v>
      </c>
      <c r="Q7072" s="7">
        <v>725.1</v>
      </c>
      <c r="R7072" s="7">
        <v>10274.9</v>
      </c>
      <c r="S7072" s="4" t="s">
        <v>23</v>
      </c>
    </row>
    <row r="7073" spans="1:19" ht="26.25" hidden="1" customHeight="1" x14ac:dyDescent="0.25">
      <c r="A7073" s="10">
        <f>+SUBTOTAL(103,$B$5:B7073)</f>
        <v>200</v>
      </c>
      <c r="B7073" s="4" t="s">
        <v>177</v>
      </c>
      <c r="C7073" s="4" t="s">
        <v>7393</v>
      </c>
      <c r="D7073" s="4" t="s">
        <v>2563</v>
      </c>
      <c r="E7073" s="4" t="s">
        <v>12564</v>
      </c>
      <c r="F7073" s="4" t="s">
        <v>22</v>
      </c>
      <c r="G7073" s="12"/>
      <c r="H7073" s="7">
        <v>11000</v>
      </c>
      <c r="I7073" s="7">
        <v>315.7</v>
      </c>
      <c r="J7073" s="7">
        <v>0</v>
      </c>
      <c r="K7073" s="7">
        <v>334.4</v>
      </c>
      <c r="L7073" s="7">
        <v>3839.56</v>
      </c>
      <c r="M7073" s="7">
        <v>25</v>
      </c>
      <c r="N7073" s="7">
        <v>0</v>
      </c>
      <c r="O7073" s="7"/>
      <c r="P7073" s="7">
        <v>830</v>
      </c>
      <c r="Q7073" s="7">
        <v>5344.66</v>
      </c>
      <c r="R7073" s="7">
        <v>5655.34</v>
      </c>
      <c r="S7073" s="4" t="s">
        <v>23</v>
      </c>
    </row>
    <row r="7074" spans="1:19" ht="26.25" hidden="1" customHeight="1" x14ac:dyDescent="0.25">
      <c r="A7074" s="10">
        <f>+SUBTOTAL(103,$B$5:B7074)</f>
        <v>200</v>
      </c>
      <c r="B7074" s="4" t="s">
        <v>177</v>
      </c>
      <c r="C7074" s="4" t="s">
        <v>7398</v>
      </c>
      <c r="D7074" s="4" t="s">
        <v>2563</v>
      </c>
      <c r="E7074" s="4" t="s">
        <v>12563</v>
      </c>
      <c r="F7074" s="4" t="s">
        <v>22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23</v>
      </c>
    </row>
    <row r="7075" spans="1:19" ht="26.25" hidden="1" customHeight="1" x14ac:dyDescent="0.25">
      <c r="A7075" s="10">
        <f>+SUBTOTAL(103,$B$5:B7075)</f>
        <v>200</v>
      </c>
      <c r="B7075" s="4" t="s">
        <v>901</v>
      </c>
      <c r="C7075" s="4" t="s">
        <v>7401</v>
      </c>
      <c r="D7075" s="4" t="s">
        <v>1404</v>
      </c>
      <c r="E7075" s="4" t="s">
        <v>12567</v>
      </c>
      <c r="F7075" s="4" t="s">
        <v>22</v>
      </c>
      <c r="G7075" s="12"/>
      <c r="H7075" s="7">
        <v>11000</v>
      </c>
      <c r="I7075" s="7">
        <v>315.7</v>
      </c>
      <c r="J7075" s="7">
        <v>0</v>
      </c>
      <c r="K7075" s="7">
        <v>334.4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675.1</v>
      </c>
      <c r="R7075" s="7">
        <v>10324.9</v>
      </c>
      <c r="S7075" s="4" t="s">
        <v>23</v>
      </c>
    </row>
    <row r="7076" spans="1:19" ht="26.25" hidden="1" customHeight="1" x14ac:dyDescent="0.25">
      <c r="A7076" s="10">
        <f>+SUBTOTAL(103,$B$5:B7076)</f>
        <v>200</v>
      </c>
      <c r="B7076" s="4" t="s">
        <v>2100</v>
      </c>
      <c r="C7076" s="4" t="s">
        <v>7441</v>
      </c>
      <c r="D7076" s="4" t="s">
        <v>2563</v>
      </c>
      <c r="E7076" s="4" t="s">
        <v>12566</v>
      </c>
      <c r="F7076" s="4" t="s">
        <v>22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675.1</v>
      </c>
      <c r="R7076" s="7">
        <v>10324.9</v>
      </c>
      <c r="S7076" s="4" t="s">
        <v>23</v>
      </c>
    </row>
    <row r="7077" spans="1:19" ht="26.25" hidden="1" customHeight="1" x14ac:dyDescent="0.25">
      <c r="A7077" s="10">
        <f>+SUBTOTAL(103,$B$5:B7077)</f>
        <v>200</v>
      </c>
      <c r="B7077" s="4" t="s">
        <v>10153</v>
      </c>
      <c r="C7077" s="4" t="s">
        <v>7303</v>
      </c>
      <c r="D7077" s="4" t="s">
        <v>3015</v>
      </c>
      <c r="E7077" s="4" t="s">
        <v>12567</v>
      </c>
      <c r="F7077" s="4" t="s">
        <v>22</v>
      </c>
      <c r="G7077" s="12"/>
      <c r="H7077" s="7">
        <v>11000</v>
      </c>
      <c r="I7077" s="7">
        <v>315.7</v>
      </c>
      <c r="J7077" s="7">
        <v>0</v>
      </c>
      <c r="K7077" s="7">
        <v>334.4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675.1</v>
      </c>
      <c r="R7077" s="7">
        <v>10324.9</v>
      </c>
      <c r="S7077" s="4" t="s">
        <v>23</v>
      </c>
    </row>
    <row r="7078" spans="1:19" ht="26.25" hidden="1" customHeight="1" x14ac:dyDescent="0.25">
      <c r="A7078" s="10">
        <f>+SUBTOTAL(103,$B$5:B7078)</f>
        <v>200</v>
      </c>
      <c r="B7078" s="4" t="s">
        <v>3844</v>
      </c>
      <c r="C7078" s="4" t="s">
        <v>7455</v>
      </c>
      <c r="D7078" s="4" t="s">
        <v>2563</v>
      </c>
      <c r="E7078" s="4" t="s">
        <v>12564</v>
      </c>
      <c r="F7078" s="4" t="s">
        <v>22</v>
      </c>
      <c r="G7078" s="12"/>
      <c r="H7078" s="7">
        <v>11000</v>
      </c>
      <c r="I7078" s="7">
        <v>315.7</v>
      </c>
      <c r="J7078" s="7">
        <v>0</v>
      </c>
      <c r="K7078" s="7">
        <v>334.4</v>
      </c>
      <c r="L7078" s="7">
        <v>0</v>
      </c>
      <c r="M7078" s="7">
        <v>25</v>
      </c>
      <c r="N7078" s="7">
        <v>0</v>
      </c>
      <c r="O7078" s="7"/>
      <c r="P7078" s="7">
        <v>1670</v>
      </c>
      <c r="Q7078" s="7">
        <v>2345.1</v>
      </c>
      <c r="R7078" s="7">
        <v>8654.9</v>
      </c>
      <c r="S7078" s="4" t="s">
        <v>35</v>
      </c>
    </row>
    <row r="7079" spans="1:19" ht="26.25" customHeight="1" x14ac:dyDescent="0.25">
      <c r="A7079" s="10">
        <f>+SUBTOTAL(103,$B$5:B7079)</f>
        <v>201</v>
      </c>
      <c r="B7079" s="4" t="s">
        <v>911</v>
      </c>
      <c r="C7079" s="4" t="s">
        <v>7457</v>
      </c>
      <c r="D7079" s="4" t="s">
        <v>2534</v>
      </c>
      <c r="E7079" s="4" t="s">
        <v>12568</v>
      </c>
      <c r="F7079" s="4" t="s">
        <v>22</v>
      </c>
      <c r="G7079" s="12" t="s">
        <v>10538</v>
      </c>
      <c r="H7079" s="7">
        <v>11000</v>
      </c>
      <c r="I7079" s="7">
        <v>315.7</v>
      </c>
      <c r="J7079" s="7">
        <v>0</v>
      </c>
      <c r="K7079" s="7">
        <v>334.4</v>
      </c>
      <c r="L7079" s="7">
        <v>1919.78</v>
      </c>
      <c r="M7079" s="7">
        <v>25</v>
      </c>
      <c r="N7079" s="7">
        <v>0</v>
      </c>
      <c r="O7079" s="7"/>
      <c r="P7079" s="7">
        <v>3932.34</v>
      </c>
      <c r="Q7079" s="7">
        <v>6527.22</v>
      </c>
      <c r="R7079" s="7">
        <v>4472.78</v>
      </c>
      <c r="S7079" s="4" t="s">
        <v>35</v>
      </c>
    </row>
    <row r="7080" spans="1:19" ht="26.25" hidden="1" customHeight="1" x14ac:dyDescent="0.25">
      <c r="A7080" s="10">
        <f>+SUBTOTAL(103,$B$5:B7080)</f>
        <v>201</v>
      </c>
      <c r="B7080" s="4" t="s">
        <v>911</v>
      </c>
      <c r="C7080" s="4" t="s">
        <v>5469</v>
      </c>
      <c r="D7080" s="4" t="s">
        <v>3039</v>
      </c>
      <c r="E7080" s="4" t="s">
        <v>96</v>
      </c>
      <c r="F7080" s="4" t="s">
        <v>22</v>
      </c>
      <c r="G7080" s="12" t="s">
        <v>10538</v>
      </c>
      <c r="H7080" s="7">
        <v>11000</v>
      </c>
      <c r="I7080" s="7">
        <v>315.7</v>
      </c>
      <c r="J7080" s="7">
        <v>0</v>
      </c>
      <c r="K7080" s="7">
        <v>334.4</v>
      </c>
      <c r="L7080" s="7">
        <v>0</v>
      </c>
      <c r="M7080" s="7">
        <v>25</v>
      </c>
      <c r="N7080" s="7">
        <v>0</v>
      </c>
      <c r="O7080" s="7"/>
      <c r="P7080" s="7">
        <v>1550</v>
      </c>
      <c r="Q7080" s="7">
        <v>2225.1</v>
      </c>
      <c r="R7080" s="7">
        <v>8774.9</v>
      </c>
      <c r="S7080" s="4" t="s">
        <v>35</v>
      </c>
    </row>
    <row r="7081" spans="1:19" ht="26.25" hidden="1" customHeight="1" x14ac:dyDescent="0.25">
      <c r="A7081" s="10">
        <f>+SUBTOTAL(103,$B$5:B7081)</f>
        <v>201</v>
      </c>
      <c r="B7081" s="4" t="s">
        <v>139</v>
      </c>
      <c r="C7081" s="4" t="s">
        <v>7485</v>
      </c>
      <c r="D7081" s="4" t="s">
        <v>3015</v>
      </c>
      <c r="E7081" s="4" t="s">
        <v>12570</v>
      </c>
      <c r="F7081" s="4" t="s">
        <v>22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23</v>
      </c>
    </row>
    <row r="7082" spans="1:19" ht="26.25" hidden="1" customHeight="1" x14ac:dyDescent="0.25">
      <c r="A7082" s="10">
        <f>+SUBTOTAL(103,$B$5:B7082)</f>
        <v>201</v>
      </c>
      <c r="B7082" s="4" t="s">
        <v>139</v>
      </c>
      <c r="C7082" s="4" t="s">
        <v>7492</v>
      </c>
      <c r="D7082" s="4" t="s">
        <v>2605</v>
      </c>
      <c r="E7082" s="4" t="s">
        <v>12570</v>
      </c>
      <c r="F7082" s="4" t="s">
        <v>22</v>
      </c>
      <c r="G7082" s="12"/>
      <c r="H7082" s="7">
        <v>11000</v>
      </c>
      <c r="I7082" s="7">
        <v>315.7</v>
      </c>
      <c r="J7082" s="7">
        <v>0</v>
      </c>
      <c r="K7082" s="7">
        <v>334.4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675.1</v>
      </c>
      <c r="R7082" s="7">
        <v>10324.9</v>
      </c>
      <c r="S7082" s="4" t="s">
        <v>23</v>
      </c>
    </row>
    <row r="7083" spans="1:19" ht="26.25" hidden="1" customHeight="1" x14ac:dyDescent="0.25">
      <c r="A7083" s="10">
        <f>+SUBTOTAL(103,$B$5:B7083)</f>
        <v>201</v>
      </c>
      <c r="B7083" s="4" t="s">
        <v>139</v>
      </c>
      <c r="C7083" s="4" t="s">
        <v>7496</v>
      </c>
      <c r="D7083" s="4" t="s">
        <v>3015</v>
      </c>
      <c r="E7083" s="4" t="s">
        <v>12565</v>
      </c>
      <c r="F7083" s="4" t="s">
        <v>22</v>
      </c>
      <c r="G7083" s="12"/>
      <c r="H7083" s="7">
        <v>11000</v>
      </c>
      <c r="I7083" s="7">
        <v>315.7</v>
      </c>
      <c r="J7083" s="7">
        <v>0</v>
      </c>
      <c r="K7083" s="7">
        <v>334.4</v>
      </c>
      <c r="L7083" s="7">
        <v>1919.78</v>
      </c>
      <c r="M7083" s="7">
        <v>25</v>
      </c>
      <c r="N7083" s="7">
        <v>0</v>
      </c>
      <c r="O7083" s="7"/>
      <c r="P7083" s="7">
        <v>0</v>
      </c>
      <c r="Q7083" s="7">
        <v>2594.88</v>
      </c>
      <c r="R7083" s="7">
        <v>8405.119999999999</v>
      </c>
      <c r="S7083" s="4" t="s">
        <v>23</v>
      </c>
    </row>
    <row r="7084" spans="1:19" ht="26.25" hidden="1" customHeight="1" x14ac:dyDescent="0.25">
      <c r="A7084" s="10">
        <f>+SUBTOTAL(103,$B$5:B7084)</f>
        <v>201</v>
      </c>
      <c r="B7084" s="4" t="s">
        <v>1457</v>
      </c>
      <c r="C7084" s="4" t="s">
        <v>7529</v>
      </c>
      <c r="D7084" s="4" t="s">
        <v>561</v>
      </c>
      <c r="E7084" s="4" t="s">
        <v>12565</v>
      </c>
      <c r="F7084" s="4" t="s">
        <v>98</v>
      </c>
      <c r="G7084" s="12"/>
      <c r="H7084" s="7">
        <v>11000</v>
      </c>
      <c r="I7084" s="7">
        <v>315.7</v>
      </c>
      <c r="J7084" s="7">
        <v>0</v>
      </c>
      <c r="K7084" s="7">
        <v>334.4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675.1</v>
      </c>
      <c r="R7084" s="7">
        <v>10324.9</v>
      </c>
      <c r="S7084" s="4" t="s">
        <v>23</v>
      </c>
    </row>
    <row r="7085" spans="1:19" ht="26.25" hidden="1" customHeight="1" x14ac:dyDescent="0.25">
      <c r="A7085" s="10">
        <f>+SUBTOTAL(103,$B$5:B7085)</f>
        <v>201</v>
      </c>
      <c r="B7085" s="4" t="s">
        <v>374</v>
      </c>
      <c r="C7085" s="4" t="s">
        <v>7535</v>
      </c>
      <c r="D7085" s="4" t="s">
        <v>3015</v>
      </c>
      <c r="E7085" s="4" t="s">
        <v>12564</v>
      </c>
      <c r="F7085" s="4" t="s">
        <v>22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23</v>
      </c>
    </row>
    <row r="7086" spans="1:19" ht="26.25" hidden="1" customHeight="1" x14ac:dyDescent="0.25">
      <c r="A7086" s="10">
        <f>+SUBTOTAL(103,$B$5:B7086)</f>
        <v>201</v>
      </c>
      <c r="B7086" s="4" t="s">
        <v>374</v>
      </c>
      <c r="C7086" s="4" t="s">
        <v>6744</v>
      </c>
      <c r="D7086" s="4" t="s">
        <v>3015</v>
      </c>
      <c r="E7086" s="4" t="s">
        <v>12564</v>
      </c>
      <c r="F7086" s="4" t="s">
        <v>22</v>
      </c>
      <c r="G7086" s="12"/>
      <c r="H7086" s="7">
        <v>11000</v>
      </c>
      <c r="I7086" s="7">
        <v>315.7</v>
      </c>
      <c r="J7086" s="7">
        <v>0</v>
      </c>
      <c r="K7086" s="7">
        <v>334.4</v>
      </c>
      <c r="L7086" s="7">
        <v>0</v>
      </c>
      <c r="M7086" s="7">
        <v>25</v>
      </c>
      <c r="N7086" s="7">
        <v>0</v>
      </c>
      <c r="O7086" s="7"/>
      <c r="P7086" s="7">
        <v>355.52</v>
      </c>
      <c r="Q7086" s="7">
        <v>1030.6199999999999</v>
      </c>
      <c r="R7086" s="7">
        <v>9969.380000000001</v>
      </c>
      <c r="S7086" s="4" t="s">
        <v>23</v>
      </c>
    </row>
    <row r="7087" spans="1:19" ht="26.25" hidden="1" customHeight="1" x14ac:dyDescent="0.25">
      <c r="A7087" s="10">
        <f>+SUBTOTAL(103,$B$5:B7087)</f>
        <v>201</v>
      </c>
      <c r="B7087" s="4" t="s">
        <v>48</v>
      </c>
      <c r="C7087" s="4" t="s">
        <v>7544</v>
      </c>
      <c r="D7087" s="4" t="s">
        <v>3337</v>
      </c>
      <c r="E7087" s="4" t="s">
        <v>12570</v>
      </c>
      <c r="F7087" s="4" t="s">
        <v>22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50</v>
      </c>
      <c r="Q7087" s="7">
        <v>725.1</v>
      </c>
      <c r="R7087" s="7">
        <v>10274.9</v>
      </c>
      <c r="S7087" s="4" t="s">
        <v>23</v>
      </c>
    </row>
    <row r="7088" spans="1:19" ht="26.25" hidden="1" customHeight="1" x14ac:dyDescent="0.25">
      <c r="A7088" s="10">
        <f>+SUBTOTAL(103,$B$5:B7088)</f>
        <v>201</v>
      </c>
      <c r="B7088" s="4" t="s">
        <v>7549</v>
      </c>
      <c r="C7088" s="4" t="s">
        <v>6831</v>
      </c>
      <c r="D7088" s="4" t="s">
        <v>2906</v>
      </c>
      <c r="E7088" s="4" t="s">
        <v>12566</v>
      </c>
      <c r="F7088" s="4" t="s">
        <v>98</v>
      </c>
      <c r="G7088" s="12" t="s">
        <v>10538</v>
      </c>
      <c r="H7088" s="7">
        <v>11000</v>
      </c>
      <c r="I7088" s="7">
        <v>315.7</v>
      </c>
      <c r="J7088" s="7">
        <v>0</v>
      </c>
      <c r="K7088" s="7">
        <v>334.4</v>
      </c>
      <c r="L7088" s="7">
        <v>1919.78</v>
      </c>
      <c r="M7088" s="7">
        <v>25</v>
      </c>
      <c r="N7088" s="7">
        <v>0</v>
      </c>
      <c r="O7088" s="7"/>
      <c r="P7088" s="7">
        <v>0</v>
      </c>
      <c r="Q7088" s="7">
        <v>2594.88</v>
      </c>
      <c r="R7088" s="7">
        <v>8405.119999999999</v>
      </c>
      <c r="S7088" s="4" t="s">
        <v>23</v>
      </c>
    </row>
    <row r="7089" spans="1:19" ht="26.25" hidden="1" customHeight="1" x14ac:dyDescent="0.25">
      <c r="A7089" s="10">
        <f>+SUBTOTAL(103,$B$5:B7089)</f>
        <v>201</v>
      </c>
      <c r="B7089" s="4" t="s">
        <v>920</v>
      </c>
      <c r="C7089" s="4" t="s">
        <v>7553</v>
      </c>
      <c r="D7089" s="4" t="s">
        <v>2563</v>
      </c>
      <c r="E7089" s="4" t="s">
        <v>12570</v>
      </c>
      <c r="F7089" s="4" t="s">
        <v>22</v>
      </c>
      <c r="G7089" s="12"/>
      <c r="H7089" s="7">
        <v>11000</v>
      </c>
      <c r="I7089" s="7">
        <v>315.7</v>
      </c>
      <c r="J7089" s="7">
        <v>0</v>
      </c>
      <c r="K7089" s="7">
        <v>334.4</v>
      </c>
      <c r="L7089" s="7">
        <v>0</v>
      </c>
      <c r="M7089" s="7">
        <v>25</v>
      </c>
      <c r="N7089" s="7">
        <v>0</v>
      </c>
      <c r="O7089" s="7"/>
      <c r="P7089" s="7">
        <v>5815.52</v>
      </c>
      <c r="Q7089" s="7">
        <v>6490.62</v>
      </c>
      <c r="R7089" s="7">
        <v>4509.38</v>
      </c>
      <c r="S7089" s="4" t="s">
        <v>23</v>
      </c>
    </row>
    <row r="7090" spans="1:19" ht="26.25" hidden="1" customHeight="1" x14ac:dyDescent="0.25">
      <c r="A7090" s="10">
        <f>+SUBTOTAL(103,$B$5:B7090)</f>
        <v>201</v>
      </c>
      <c r="B7090" s="4" t="s">
        <v>920</v>
      </c>
      <c r="C7090" s="4" t="s">
        <v>7234</v>
      </c>
      <c r="D7090" s="4" t="s">
        <v>2086</v>
      </c>
      <c r="E7090" s="4" t="s">
        <v>128</v>
      </c>
      <c r="F7090" s="4" t="s">
        <v>22</v>
      </c>
      <c r="G7090" s="12"/>
      <c r="H7090" s="7">
        <v>11000</v>
      </c>
      <c r="I7090" s="7">
        <v>315.7</v>
      </c>
      <c r="J7090" s="7">
        <v>0</v>
      </c>
      <c r="K7090" s="7">
        <v>334.4</v>
      </c>
      <c r="L7090" s="7">
        <v>0</v>
      </c>
      <c r="M7090" s="7">
        <v>25</v>
      </c>
      <c r="N7090" s="7">
        <v>0</v>
      </c>
      <c r="O7090" s="7"/>
      <c r="P7090" s="7">
        <v>7919.86</v>
      </c>
      <c r="Q7090" s="7">
        <v>8594.9599999999991</v>
      </c>
      <c r="R7090" s="7">
        <v>2405.0400000000009</v>
      </c>
      <c r="S7090" s="4" t="s">
        <v>23</v>
      </c>
    </row>
    <row r="7091" spans="1:19" ht="26.25" hidden="1" customHeight="1" x14ac:dyDescent="0.25">
      <c r="A7091" s="10">
        <f>+SUBTOTAL(103,$B$5:B7091)</f>
        <v>201</v>
      </c>
      <c r="B7091" s="4" t="s">
        <v>1459</v>
      </c>
      <c r="C7091" s="4" t="s">
        <v>7575</v>
      </c>
      <c r="D7091" s="4" t="s">
        <v>3015</v>
      </c>
      <c r="E7091" s="4" t="s">
        <v>12569</v>
      </c>
      <c r="F7091" s="4" t="s">
        <v>22</v>
      </c>
      <c r="G7091" s="12"/>
      <c r="H7091" s="7">
        <v>11000</v>
      </c>
      <c r="I7091" s="7">
        <v>315.7</v>
      </c>
      <c r="J7091" s="7">
        <v>0</v>
      </c>
      <c r="K7091" s="7">
        <v>334.4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675.1</v>
      </c>
      <c r="R7091" s="7">
        <v>10324.9</v>
      </c>
      <c r="S7091" s="4" t="s">
        <v>23</v>
      </c>
    </row>
    <row r="7092" spans="1:19" ht="26.25" hidden="1" customHeight="1" x14ac:dyDescent="0.25">
      <c r="A7092" s="10">
        <f>+SUBTOTAL(103,$B$5:B7092)</f>
        <v>201</v>
      </c>
      <c r="B7092" s="4" t="s">
        <v>1459</v>
      </c>
      <c r="C7092" s="4" t="s">
        <v>4810</v>
      </c>
      <c r="D7092" s="4" t="s">
        <v>3169</v>
      </c>
      <c r="E7092" s="4" t="s">
        <v>12563</v>
      </c>
      <c r="F7092" s="4" t="s">
        <v>22</v>
      </c>
      <c r="G7092" s="12"/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662.5</v>
      </c>
      <c r="Q7092" s="7">
        <v>1337.6</v>
      </c>
      <c r="R7092" s="7">
        <v>9662.4</v>
      </c>
      <c r="S7092" s="4" t="s">
        <v>23</v>
      </c>
    </row>
    <row r="7093" spans="1:19" ht="26.25" hidden="1" customHeight="1" x14ac:dyDescent="0.25">
      <c r="A7093" s="10">
        <f>+SUBTOTAL(103,$B$5:B7093)</f>
        <v>201</v>
      </c>
      <c r="B7093" s="4" t="s">
        <v>1461</v>
      </c>
      <c r="C7093" s="4" t="s">
        <v>5718</v>
      </c>
      <c r="D7093" s="4" t="s">
        <v>2563</v>
      </c>
      <c r="E7093" s="4" t="s">
        <v>12569</v>
      </c>
      <c r="F7093" s="4" t="s">
        <v>22</v>
      </c>
      <c r="G7093" s="12"/>
      <c r="H7093" s="7">
        <v>11000</v>
      </c>
      <c r="I7093" s="7">
        <v>315.7</v>
      </c>
      <c r="J7093" s="7">
        <v>0</v>
      </c>
      <c r="K7093" s="7">
        <v>334.4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675.1</v>
      </c>
      <c r="R7093" s="7">
        <v>10324.9</v>
      </c>
      <c r="S7093" s="4" t="s">
        <v>23</v>
      </c>
    </row>
    <row r="7094" spans="1:19" ht="26.25" hidden="1" customHeight="1" x14ac:dyDescent="0.25">
      <c r="A7094" s="10">
        <f>+SUBTOTAL(103,$B$5:B7094)</f>
        <v>201</v>
      </c>
      <c r="B7094" s="4" t="s">
        <v>928</v>
      </c>
      <c r="C7094" s="4" t="s">
        <v>5222</v>
      </c>
      <c r="D7094" s="4" t="s">
        <v>2906</v>
      </c>
      <c r="E7094" s="4" t="s">
        <v>12565</v>
      </c>
      <c r="F7094" s="4" t="s">
        <v>22</v>
      </c>
      <c r="G7094" s="12" t="s">
        <v>10538</v>
      </c>
      <c r="H7094" s="7">
        <v>11000</v>
      </c>
      <c r="I7094" s="7">
        <v>315.7</v>
      </c>
      <c r="J7094" s="7">
        <v>0</v>
      </c>
      <c r="K7094" s="7">
        <v>334.4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675.1</v>
      </c>
      <c r="R7094" s="7">
        <v>10324.9</v>
      </c>
      <c r="S7094" s="4" t="s">
        <v>23</v>
      </c>
    </row>
    <row r="7095" spans="1:19" ht="26.25" hidden="1" customHeight="1" x14ac:dyDescent="0.25">
      <c r="A7095" s="10">
        <f>+SUBTOTAL(103,$B$5:B7095)</f>
        <v>201</v>
      </c>
      <c r="B7095" s="4" t="s">
        <v>3846</v>
      </c>
      <c r="C7095" s="4" t="s">
        <v>5442</v>
      </c>
      <c r="D7095" s="4" t="s">
        <v>2906</v>
      </c>
      <c r="E7095" s="4" t="s">
        <v>12570</v>
      </c>
      <c r="F7095" s="4" t="s">
        <v>22</v>
      </c>
      <c r="G7095" s="12"/>
      <c r="H7095" s="7">
        <v>11000</v>
      </c>
      <c r="I7095" s="7">
        <v>315.7</v>
      </c>
      <c r="J7095" s="7">
        <v>0</v>
      </c>
      <c r="K7095" s="7">
        <v>334.4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675.1</v>
      </c>
      <c r="R7095" s="7">
        <v>10324.9</v>
      </c>
      <c r="S7095" s="4" t="s">
        <v>23</v>
      </c>
    </row>
    <row r="7096" spans="1:19" ht="26.25" hidden="1" customHeight="1" x14ac:dyDescent="0.25">
      <c r="A7096" s="10">
        <f>+SUBTOTAL(103,$B$5:B7096)</f>
        <v>201</v>
      </c>
      <c r="B7096" s="4" t="s">
        <v>275</v>
      </c>
      <c r="C7096" s="4" t="s">
        <v>7621</v>
      </c>
      <c r="D7096" s="4" t="s">
        <v>3015</v>
      </c>
      <c r="E7096" s="4" t="s">
        <v>12567</v>
      </c>
      <c r="F7096" s="4" t="s">
        <v>22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675.1</v>
      </c>
      <c r="R7096" s="7">
        <v>10324.9</v>
      </c>
      <c r="S7096" s="4" t="s">
        <v>23</v>
      </c>
    </row>
    <row r="7097" spans="1:19" ht="26.25" hidden="1" customHeight="1" x14ac:dyDescent="0.25">
      <c r="A7097" s="10">
        <f>+SUBTOTAL(103,$B$5:B7097)</f>
        <v>201</v>
      </c>
      <c r="B7097" s="4" t="s">
        <v>3847</v>
      </c>
      <c r="C7097" s="4" t="s">
        <v>7643</v>
      </c>
      <c r="D7097" s="4" t="s">
        <v>3169</v>
      </c>
      <c r="E7097" s="4" t="s">
        <v>12569</v>
      </c>
      <c r="F7097" s="4" t="s">
        <v>22</v>
      </c>
      <c r="G7097" s="12"/>
      <c r="H7097" s="7">
        <v>11000</v>
      </c>
      <c r="I7097" s="7">
        <v>315.7</v>
      </c>
      <c r="J7097" s="7">
        <v>0</v>
      </c>
      <c r="K7097" s="7">
        <v>334.4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675.1</v>
      </c>
      <c r="R7097" s="7">
        <v>10324.9</v>
      </c>
      <c r="S7097" s="4" t="s">
        <v>23</v>
      </c>
    </row>
    <row r="7098" spans="1:19" ht="26.25" hidden="1" customHeight="1" x14ac:dyDescent="0.25">
      <c r="A7098" s="10">
        <f>+SUBTOTAL(103,$B$5:B7098)</f>
        <v>201</v>
      </c>
      <c r="B7098" s="4" t="s">
        <v>938</v>
      </c>
      <c r="C7098" s="4" t="s">
        <v>10008</v>
      </c>
      <c r="D7098" s="4" t="s">
        <v>2906</v>
      </c>
      <c r="E7098" s="4" t="s">
        <v>12566</v>
      </c>
      <c r="F7098" s="4" t="s">
        <v>22</v>
      </c>
      <c r="G7098" s="12"/>
      <c r="H7098" s="7">
        <v>11000</v>
      </c>
      <c r="I7098" s="7">
        <v>315.7</v>
      </c>
      <c r="J7098" s="7">
        <v>0</v>
      </c>
      <c r="K7098" s="7">
        <v>334.4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675.1</v>
      </c>
      <c r="R7098" s="7">
        <v>10324.9</v>
      </c>
      <c r="S7098" s="4" t="s">
        <v>23</v>
      </c>
    </row>
    <row r="7099" spans="1:19" ht="26.25" hidden="1" customHeight="1" x14ac:dyDescent="0.25">
      <c r="A7099" s="10">
        <f>+SUBTOTAL(103,$B$5:B7099)</f>
        <v>201</v>
      </c>
      <c r="B7099" s="4" t="s">
        <v>1751</v>
      </c>
      <c r="C7099" s="4" t="s">
        <v>7656</v>
      </c>
      <c r="D7099" s="4" t="s">
        <v>3263</v>
      </c>
      <c r="E7099" s="4" t="s">
        <v>12564</v>
      </c>
      <c r="F7099" s="4" t="s">
        <v>22</v>
      </c>
      <c r="G7099" s="12"/>
      <c r="H7099" s="7">
        <v>11000</v>
      </c>
      <c r="I7099" s="7">
        <v>315.7</v>
      </c>
      <c r="J7099" s="7">
        <v>0</v>
      </c>
      <c r="K7099" s="7">
        <v>334.4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675.1</v>
      </c>
      <c r="R7099" s="7">
        <v>10324.9</v>
      </c>
      <c r="S7099" s="4" t="s">
        <v>23</v>
      </c>
    </row>
    <row r="7100" spans="1:19" ht="26.25" hidden="1" customHeight="1" x14ac:dyDescent="0.25">
      <c r="A7100" s="10">
        <f>+SUBTOTAL(103,$B$5:B7100)</f>
        <v>201</v>
      </c>
      <c r="B7100" s="4" t="s">
        <v>1751</v>
      </c>
      <c r="C7100" s="4" t="s">
        <v>7658</v>
      </c>
      <c r="D7100" s="4" t="s">
        <v>324</v>
      </c>
      <c r="E7100" s="4" t="s">
        <v>12565</v>
      </c>
      <c r="F7100" s="4" t="s">
        <v>22</v>
      </c>
      <c r="G7100" s="12"/>
      <c r="H7100" s="7">
        <v>11000</v>
      </c>
      <c r="I7100" s="7">
        <v>315.7</v>
      </c>
      <c r="J7100" s="7">
        <v>0</v>
      </c>
      <c r="K7100" s="7">
        <v>334.4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675.1</v>
      </c>
      <c r="R7100" s="7">
        <v>10324.9</v>
      </c>
      <c r="S7100" s="4" t="s">
        <v>23</v>
      </c>
    </row>
    <row r="7101" spans="1:19" ht="26.25" hidden="1" customHeight="1" x14ac:dyDescent="0.25">
      <c r="A7101" s="10">
        <f>+SUBTOTAL(103,$B$5:B7101)</f>
        <v>201</v>
      </c>
      <c r="B7101" s="4" t="s">
        <v>103</v>
      </c>
      <c r="C7101" s="4" t="s">
        <v>7660</v>
      </c>
      <c r="D7101" s="4" t="s">
        <v>3039</v>
      </c>
      <c r="E7101" s="4" t="s">
        <v>12569</v>
      </c>
      <c r="F7101" s="4" t="s">
        <v>22</v>
      </c>
      <c r="G7101" s="12"/>
      <c r="H7101" s="7">
        <v>11000</v>
      </c>
      <c r="I7101" s="7">
        <v>315.7</v>
      </c>
      <c r="J7101" s="7">
        <v>0</v>
      </c>
      <c r="K7101" s="7">
        <v>334.4</v>
      </c>
      <c r="L7101" s="7">
        <v>0</v>
      </c>
      <c r="M7101" s="7">
        <v>25</v>
      </c>
      <c r="N7101" s="7">
        <v>0</v>
      </c>
      <c r="O7101" s="7"/>
      <c r="P7101" s="7">
        <v>355.52</v>
      </c>
      <c r="Q7101" s="7">
        <v>1030.6199999999999</v>
      </c>
      <c r="R7101" s="7">
        <v>9969.380000000001</v>
      </c>
      <c r="S7101" s="4" t="s">
        <v>35</v>
      </c>
    </row>
    <row r="7102" spans="1:19" ht="26.25" customHeight="1" x14ac:dyDescent="0.25">
      <c r="A7102" s="10">
        <f>+SUBTOTAL(103,$B$5:B7102)</f>
        <v>202</v>
      </c>
      <c r="B7102" s="4" t="s">
        <v>103</v>
      </c>
      <c r="C7102" s="4" t="s">
        <v>7662</v>
      </c>
      <c r="D7102" s="4" t="s">
        <v>3039</v>
      </c>
      <c r="E7102" s="4" t="s">
        <v>12568</v>
      </c>
      <c r="F7102" s="4" t="s">
        <v>22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675.1</v>
      </c>
      <c r="R7102" s="7">
        <v>10324.9</v>
      </c>
      <c r="S7102" s="4" t="s">
        <v>35</v>
      </c>
    </row>
    <row r="7103" spans="1:19" ht="26.25" hidden="1" customHeight="1" x14ac:dyDescent="0.25">
      <c r="A7103" s="10">
        <f>+SUBTOTAL(103,$B$5:B7103)</f>
        <v>202</v>
      </c>
      <c r="B7103" s="4" t="s">
        <v>103</v>
      </c>
      <c r="C7103" s="4" t="s">
        <v>7665</v>
      </c>
      <c r="D7103" s="4" t="s">
        <v>3039</v>
      </c>
      <c r="E7103" s="4" t="s">
        <v>12569</v>
      </c>
      <c r="F7103" s="4" t="s">
        <v>22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675.1</v>
      </c>
      <c r="R7103" s="7">
        <v>10324.9</v>
      </c>
      <c r="S7103" s="4" t="s">
        <v>35</v>
      </c>
    </row>
    <row r="7104" spans="1:19" ht="26.25" hidden="1" customHeight="1" x14ac:dyDescent="0.25">
      <c r="A7104" s="10">
        <f>+SUBTOTAL(103,$B$5:B7104)</f>
        <v>202</v>
      </c>
      <c r="B7104" s="4" t="s">
        <v>3848</v>
      </c>
      <c r="C7104" s="4" t="s">
        <v>7679</v>
      </c>
      <c r="D7104" s="4" t="s">
        <v>3039</v>
      </c>
      <c r="E7104" s="4" t="s">
        <v>12566</v>
      </c>
      <c r="F7104" s="4" t="s">
        <v>22</v>
      </c>
      <c r="G7104" s="12"/>
      <c r="H7104" s="7">
        <v>11000</v>
      </c>
      <c r="I7104" s="7">
        <v>315.7</v>
      </c>
      <c r="J7104" s="7">
        <v>0</v>
      </c>
      <c r="K7104" s="7">
        <v>334.4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675.1</v>
      </c>
      <c r="R7104" s="7">
        <v>10324.9</v>
      </c>
      <c r="S7104" s="4" t="s">
        <v>35</v>
      </c>
    </row>
    <row r="7105" spans="1:19" ht="26.25" hidden="1" customHeight="1" x14ac:dyDescent="0.25">
      <c r="A7105" s="10">
        <f>+SUBTOTAL(103,$B$5:B7105)</f>
        <v>202</v>
      </c>
      <c r="B7105" s="4" t="s">
        <v>3849</v>
      </c>
      <c r="C7105" s="4" t="s">
        <v>7688</v>
      </c>
      <c r="D7105" s="4" t="s">
        <v>3039</v>
      </c>
      <c r="E7105" s="4" t="s">
        <v>12563</v>
      </c>
      <c r="F7105" s="4" t="s">
        <v>22</v>
      </c>
      <c r="G7105" s="12"/>
      <c r="H7105" s="7">
        <v>11000</v>
      </c>
      <c r="I7105" s="7">
        <v>315.7</v>
      </c>
      <c r="J7105" s="7">
        <v>0</v>
      </c>
      <c r="K7105" s="7">
        <v>334.4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675.1</v>
      </c>
      <c r="R7105" s="7">
        <v>10324.9</v>
      </c>
      <c r="S7105" s="4" t="s">
        <v>35</v>
      </c>
    </row>
    <row r="7106" spans="1:19" ht="26.25" hidden="1" customHeight="1" x14ac:dyDescent="0.25">
      <c r="A7106" s="10">
        <f>+SUBTOTAL(103,$B$5:B7106)</f>
        <v>202</v>
      </c>
      <c r="B7106" s="4" t="s">
        <v>104</v>
      </c>
      <c r="C7106" s="4" t="s">
        <v>7694</v>
      </c>
      <c r="D7106" s="4" t="s">
        <v>324</v>
      </c>
      <c r="E7106" s="4" t="s">
        <v>111</v>
      </c>
      <c r="F7106" s="4" t="s">
        <v>22</v>
      </c>
      <c r="G7106" s="12"/>
      <c r="H7106" s="7">
        <v>11000</v>
      </c>
      <c r="I7106" s="7">
        <v>315.7</v>
      </c>
      <c r="J7106" s="7">
        <v>0</v>
      </c>
      <c r="K7106" s="7">
        <v>334.4</v>
      </c>
      <c r="L7106" s="7">
        <v>0</v>
      </c>
      <c r="M7106" s="7">
        <v>25</v>
      </c>
      <c r="N7106" s="7">
        <v>0</v>
      </c>
      <c r="O7106" s="7"/>
      <c r="P7106" s="7">
        <v>2269.9299999999998</v>
      </c>
      <c r="Q7106" s="7">
        <v>2945.03</v>
      </c>
      <c r="R7106" s="7">
        <v>8054.9699999999993</v>
      </c>
      <c r="S7106" s="4" t="s">
        <v>35</v>
      </c>
    </row>
    <row r="7107" spans="1:19" ht="26.25" hidden="1" customHeight="1" x14ac:dyDescent="0.25">
      <c r="A7107" s="10">
        <f>+SUBTOTAL(103,$B$5:B7107)</f>
        <v>202</v>
      </c>
      <c r="B7107" s="4" t="s">
        <v>3850</v>
      </c>
      <c r="C7107" s="4" t="s">
        <v>7697</v>
      </c>
      <c r="D7107" s="4" t="s">
        <v>2563</v>
      </c>
      <c r="E7107" s="4" t="s">
        <v>12567</v>
      </c>
      <c r="F7107" s="4" t="s">
        <v>22</v>
      </c>
      <c r="G7107" s="12"/>
      <c r="H7107" s="7">
        <v>11000</v>
      </c>
      <c r="I7107" s="7">
        <v>315.7</v>
      </c>
      <c r="J7107" s="7">
        <v>0</v>
      </c>
      <c r="K7107" s="7">
        <v>334.4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675.1</v>
      </c>
      <c r="R7107" s="7">
        <v>10324.9</v>
      </c>
      <c r="S7107" s="4" t="s">
        <v>23</v>
      </c>
    </row>
    <row r="7108" spans="1:19" ht="26.25" hidden="1" customHeight="1" x14ac:dyDescent="0.25">
      <c r="A7108" s="10">
        <f>+SUBTOTAL(103,$B$5:B7108)</f>
        <v>202</v>
      </c>
      <c r="B7108" s="4" t="s">
        <v>949</v>
      </c>
      <c r="C7108" s="4" t="s">
        <v>4869</v>
      </c>
      <c r="D7108" s="4" t="s">
        <v>3039</v>
      </c>
      <c r="E7108" s="4" t="s">
        <v>109</v>
      </c>
      <c r="F7108" s="4" t="s">
        <v>22</v>
      </c>
      <c r="G7108" s="12"/>
      <c r="H7108" s="7">
        <v>11000</v>
      </c>
      <c r="I7108" s="7">
        <v>315.7</v>
      </c>
      <c r="J7108" s="7">
        <v>0</v>
      </c>
      <c r="K7108" s="7">
        <v>334.4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675.1</v>
      </c>
      <c r="R7108" s="7">
        <v>10324.9</v>
      </c>
      <c r="S7108" s="4" t="s">
        <v>35</v>
      </c>
    </row>
    <row r="7109" spans="1:19" ht="26.25" hidden="1" customHeight="1" x14ac:dyDescent="0.25">
      <c r="A7109" s="10">
        <f>+SUBTOTAL(103,$B$5:B7109)</f>
        <v>202</v>
      </c>
      <c r="B7109" s="4" t="s">
        <v>3851</v>
      </c>
      <c r="C7109" s="4" t="s">
        <v>7172</v>
      </c>
      <c r="D7109" s="4" t="s">
        <v>3039</v>
      </c>
      <c r="E7109" s="4" t="s">
        <v>12563</v>
      </c>
      <c r="F7109" s="4" t="s">
        <v>22</v>
      </c>
      <c r="G7109" s="12" t="s">
        <v>10538</v>
      </c>
      <c r="H7109" s="7">
        <v>11000</v>
      </c>
      <c r="I7109" s="7">
        <v>315.7</v>
      </c>
      <c r="J7109" s="7">
        <v>0</v>
      </c>
      <c r="K7109" s="7">
        <v>334.4</v>
      </c>
      <c r="L7109" s="7">
        <v>1919.78</v>
      </c>
      <c r="M7109" s="7">
        <v>25</v>
      </c>
      <c r="N7109" s="7">
        <v>0</v>
      </c>
      <c r="O7109" s="7"/>
      <c r="P7109" s="7">
        <v>0</v>
      </c>
      <c r="Q7109" s="7">
        <v>2594.88</v>
      </c>
      <c r="R7109" s="7">
        <v>8405.119999999999</v>
      </c>
      <c r="S7109" s="4" t="s">
        <v>35</v>
      </c>
    </row>
    <row r="7110" spans="1:19" ht="26.25" hidden="1" customHeight="1" x14ac:dyDescent="0.25">
      <c r="A7110" s="10">
        <f>+SUBTOTAL(103,$B$5:B7110)</f>
        <v>202</v>
      </c>
      <c r="B7110" s="4" t="s">
        <v>951</v>
      </c>
      <c r="C7110" s="4" t="s">
        <v>7704</v>
      </c>
      <c r="D7110" s="4" t="s">
        <v>2906</v>
      </c>
      <c r="E7110" s="4" t="s">
        <v>12567</v>
      </c>
      <c r="F7110" s="4" t="s">
        <v>22</v>
      </c>
      <c r="G7110" s="12"/>
      <c r="H7110" s="7">
        <v>11000</v>
      </c>
      <c r="I7110" s="7">
        <v>315.7</v>
      </c>
      <c r="J7110" s="7">
        <v>0</v>
      </c>
      <c r="K7110" s="7">
        <v>334.4</v>
      </c>
      <c r="L7110" s="7">
        <v>0</v>
      </c>
      <c r="M7110" s="7">
        <v>25</v>
      </c>
      <c r="N7110" s="7">
        <v>0</v>
      </c>
      <c r="O7110" s="7"/>
      <c r="P7110" s="7">
        <v>830</v>
      </c>
      <c r="Q7110" s="7">
        <v>1505.1</v>
      </c>
      <c r="R7110" s="7">
        <v>9494.9</v>
      </c>
      <c r="S7110" s="4" t="s">
        <v>23</v>
      </c>
    </row>
    <row r="7111" spans="1:19" ht="26.25" hidden="1" customHeight="1" x14ac:dyDescent="0.25">
      <c r="A7111" s="10">
        <f>+SUBTOTAL(103,$B$5:B7111)</f>
        <v>202</v>
      </c>
      <c r="B7111" s="4" t="s">
        <v>3852</v>
      </c>
      <c r="C7111" s="4" t="s">
        <v>7707</v>
      </c>
      <c r="D7111" s="4" t="s">
        <v>2563</v>
      </c>
      <c r="E7111" s="4" t="s">
        <v>12565</v>
      </c>
      <c r="F7111" s="4" t="s">
        <v>22</v>
      </c>
      <c r="G7111" s="12"/>
      <c r="H7111" s="7">
        <v>11000</v>
      </c>
      <c r="I7111" s="7">
        <v>315.7</v>
      </c>
      <c r="J7111" s="7">
        <v>0</v>
      </c>
      <c r="K7111" s="7">
        <v>334.4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675.1</v>
      </c>
      <c r="R7111" s="7">
        <v>10324.9</v>
      </c>
      <c r="S7111" s="4" t="s">
        <v>23</v>
      </c>
    </row>
    <row r="7112" spans="1:19" ht="26.25" hidden="1" customHeight="1" x14ac:dyDescent="0.25">
      <c r="A7112" s="10">
        <f>+SUBTOTAL(103,$B$5:B7112)</f>
        <v>202</v>
      </c>
      <c r="B7112" s="4" t="s">
        <v>3853</v>
      </c>
      <c r="C7112" s="4" t="s">
        <v>5153</v>
      </c>
      <c r="D7112" s="4" t="s">
        <v>2563</v>
      </c>
      <c r="E7112" s="4" t="s">
        <v>12563</v>
      </c>
      <c r="F7112" s="4" t="s">
        <v>22</v>
      </c>
      <c r="G7112" s="12"/>
      <c r="H7112" s="7">
        <v>11000</v>
      </c>
      <c r="I7112" s="7">
        <v>315.7</v>
      </c>
      <c r="J7112" s="7">
        <v>0</v>
      </c>
      <c r="K7112" s="7">
        <v>334.4</v>
      </c>
      <c r="L7112" s="7">
        <v>0</v>
      </c>
      <c r="M7112" s="7">
        <v>25</v>
      </c>
      <c r="N7112" s="7">
        <v>0</v>
      </c>
      <c r="O7112" s="7"/>
      <c r="P7112" s="7">
        <v>4984.7</v>
      </c>
      <c r="Q7112" s="7">
        <v>5659.8</v>
      </c>
      <c r="R7112" s="7">
        <v>5340.2</v>
      </c>
      <c r="S7112" s="4" t="s">
        <v>23</v>
      </c>
    </row>
    <row r="7113" spans="1:19" ht="26.25" hidden="1" customHeight="1" x14ac:dyDescent="0.25">
      <c r="A7113" s="10">
        <f>+SUBTOTAL(103,$B$5:B7113)</f>
        <v>202</v>
      </c>
      <c r="B7113" s="4" t="s">
        <v>958</v>
      </c>
      <c r="C7113" s="4" t="s">
        <v>7744</v>
      </c>
      <c r="D7113" s="4" t="s">
        <v>2906</v>
      </c>
      <c r="E7113" s="4" t="s">
        <v>12569</v>
      </c>
      <c r="F7113" s="4" t="s">
        <v>22</v>
      </c>
      <c r="G7113" s="12"/>
      <c r="H7113" s="7">
        <v>11000</v>
      </c>
      <c r="I7113" s="7">
        <v>315.7</v>
      </c>
      <c r="J7113" s="7">
        <v>0</v>
      </c>
      <c r="K7113" s="7">
        <v>334.4</v>
      </c>
      <c r="L7113" s="7">
        <v>0</v>
      </c>
      <c r="M7113" s="7">
        <v>25</v>
      </c>
      <c r="N7113" s="7">
        <v>0</v>
      </c>
      <c r="O7113" s="7"/>
      <c r="P7113" s="7">
        <v>860</v>
      </c>
      <c r="Q7113" s="7">
        <v>1535.1</v>
      </c>
      <c r="R7113" s="7">
        <v>9464.9</v>
      </c>
      <c r="S7113" s="4" t="s">
        <v>23</v>
      </c>
    </row>
    <row r="7114" spans="1:19" ht="26.25" hidden="1" customHeight="1" x14ac:dyDescent="0.25">
      <c r="A7114" s="10">
        <f>+SUBTOTAL(103,$B$5:B7114)</f>
        <v>202</v>
      </c>
      <c r="B7114" s="4" t="s">
        <v>958</v>
      </c>
      <c r="C7114" s="4" t="s">
        <v>7746</v>
      </c>
      <c r="D7114" s="4" t="s">
        <v>2563</v>
      </c>
      <c r="E7114" s="4" t="s">
        <v>12567</v>
      </c>
      <c r="F7114" s="4" t="s">
        <v>22</v>
      </c>
      <c r="G7114" s="12"/>
      <c r="H7114" s="7">
        <v>11000</v>
      </c>
      <c r="I7114" s="7">
        <v>315.7</v>
      </c>
      <c r="J7114" s="7">
        <v>0</v>
      </c>
      <c r="K7114" s="7">
        <v>334.4</v>
      </c>
      <c r="L7114" s="7">
        <v>0</v>
      </c>
      <c r="M7114" s="7">
        <v>25</v>
      </c>
      <c r="N7114" s="7">
        <v>0</v>
      </c>
      <c r="O7114" s="7"/>
      <c r="P7114" s="7">
        <v>3367</v>
      </c>
      <c r="Q7114" s="7">
        <v>4042.1</v>
      </c>
      <c r="R7114" s="7">
        <v>6957.9</v>
      </c>
      <c r="S7114" s="4" t="s">
        <v>23</v>
      </c>
    </row>
    <row r="7115" spans="1:19" ht="26.25" hidden="1" customHeight="1" x14ac:dyDescent="0.25">
      <c r="A7115" s="10">
        <f>+SUBTOTAL(103,$B$5:B7115)</f>
        <v>202</v>
      </c>
      <c r="B7115" s="4" t="s">
        <v>958</v>
      </c>
      <c r="C7115" s="4" t="s">
        <v>5601</v>
      </c>
      <c r="D7115" s="4" t="s">
        <v>10055</v>
      </c>
      <c r="E7115" s="4" t="s">
        <v>12443</v>
      </c>
      <c r="F7115" s="4" t="s">
        <v>22</v>
      </c>
      <c r="G7115" s="12"/>
      <c r="H7115" s="7">
        <v>11000</v>
      </c>
      <c r="I7115" s="7">
        <v>315.7</v>
      </c>
      <c r="J7115" s="7">
        <v>0</v>
      </c>
      <c r="K7115" s="7">
        <v>334.4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675.1</v>
      </c>
      <c r="R7115" s="7">
        <v>10324.9</v>
      </c>
      <c r="S7115" s="4" t="s">
        <v>23</v>
      </c>
    </row>
    <row r="7116" spans="1:19" ht="26.25" hidden="1" customHeight="1" x14ac:dyDescent="0.25">
      <c r="A7116" s="10">
        <f>+SUBTOTAL(103,$B$5:B7116)</f>
        <v>202</v>
      </c>
      <c r="B7116" s="4" t="s">
        <v>958</v>
      </c>
      <c r="C7116" s="4" t="s">
        <v>7749</v>
      </c>
      <c r="D7116" s="4" t="s">
        <v>1002</v>
      </c>
      <c r="E7116" s="4" t="s">
        <v>128</v>
      </c>
      <c r="F7116" s="4" t="s">
        <v>22</v>
      </c>
      <c r="G7116" s="12"/>
      <c r="H7116" s="7">
        <v>11000</v>
      </c>
      <c r="I7116" s="7">
        <v>315.7</v>
      </c>
      <c r="J7116" s="7">
        <v>0</v>
      </c>
      <c r="K7116" s="7">
        <v>334.4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675.1</v>
      </c>
      <c r="R7116" s="7">
        <v>10324.9</v>
      </c>
      <c r="S7116" s="4" t="s">
        <v>23</v>
      </c>
    </row>
    <row r="7117" spans="1:19" ht="26.25" hidden="1" customHeight="1" x14ac:dyDescent="0.25">
      <c r="A7117" s="10">
        <f>+SUBTOTAL(103,$B$5:B7117)</f>
        <v>202</v>
      </c>
      <c r="B7117" s="4" t="s">
        <v>3854</v>
      </c>
      <c r="C7117" s="4" t="s">
        <v>7751</v>
      </c>
      <c r="D7117" s="4" t="s">
        <v>2086</v>
      </c>
      <c r="E7117" s="4" t="s">
        <v>12570</v>
      </c>
      <c r="F7117" s="4" t="s">
        <v>22</v>
      </c>
      <c r="G7117" s="12"/>
      <c r="H7117" s="7">
        <v>11000</v>
      </c>
      <c r="I7117" s="7">
        <v>315.7</v>
      </c>
      <c r="J7117" s="7">
        <v>0</v>
      </c>
      <c r="K7117" s="7">
        <v>334.4</v>
      </c>
      <c r="L7117" s="7">
        <v>0</v>
      </c>
      <c r="M7117" s="7">
        <v>25</v>
      </c>
      <c r="N7117" s="7">
        <v>0</v>
      </c>
      <c r="O7117" s="7"/>
      <c r="P7117" s="7">
        <v>1000</v>
      </c>
      <c r="Q7117" s="7">
        <v>1675.1</v>
      </c>
      <c r="R7117" s="7">
        <v>9324.9</v>
      </c>
      <c r="S7117" s="4" t="s">
        <v>23</v>
      </c>
    </row>
    <row r="7118" spans="1:19" ht="26.25" hidden="1" customHeight="1" x14ac:dyDescent="0.25">
      <c r="A7118" s="10">
        <f>+SUBTOTAL(103,$B$5:B7118)</f>
        <v>202</v>
      </c>
      <c r="B7118" s="4" t="s">
        <v>2289</v>
      </c>
      <c r="C7118" s="4" t="s">
        <v>5804</v>
      </c>
      <c r="D7118" s="4" t="s">
        <v>1002</v>
      </c>
      <c r="E7118" s="4" t="s">
        <v>12570</v>
      </c>
      <c r="F7118" s="4" t="s">
        <v>22</v>
      </c>
      <c r="G7118" s="12"/>
      <c r="H7118" s="7">
        <v>11000</v>
      </c>
      <c r="I7118" s="7">
        <v>315.7</v>
      </c>
      <c r="J7118" s="7">
        <v>0</v>
      </c>
      <c r="K7118" s="7">
        <v>334.4</v>
      </c>
      <c r="L7118" s="7">
        <v>0</v>
      </c>
      <c r="M7118" s="7">
        <v>25</v>
      </c>
      <c r="N7118" s="7">
        <v>0</v>
      </c>
      <c r="O7118" s="7"/>
      <c r="P7118" s="7">
        <v>662.5</v>
      </c>
      <c r="Q7118" s="7">
        <v>1337.6</v>
      </c>
      <c r="R7118" s="7">
        <v>9662.4</v>
      </c>
      <c r="S7118" s="4" t="s">
        <v>23</v>
      </c>
    </row>
    <row r="7119" spans="1:19" ht="26.25" hidden="1" customHeight="1" x14ac:dyDescent="0.25">
      <c r="A7119" s="10">
        <f>+SUBTOTAL(103,$B$5:B7119)</f>
        <v>202</v>
      </c>
      <c r="B7119" s="4" t="s">
        <v>10950</v>
      </c>
      <c r="C7119" s="4" t="s">
        <v>8369</v>
      </c>
      <c r="D7119" s="4" t="s">
        <v>2802</v>
      </c>
      <c r="E7119" s="4" t="s">
        <v>12443</v>
      </c>
      <c r="F7119" s="4" t="s">
        <v>22</v>
      </c>
      <c r="G7119" s="12"/>
      <c r="H7119" s="7">
        <v>11000</v>
      </c>
      <c r="I7119" s="7">
        <v>315.7</v>
      </c>
      <c r="J7119" s="7">
        <v>0</v>
      </c>
      <c r="K7119" s="7">
        <v>334.4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675.1</v>
      </c>
      <c r="R7119" s="7">
        <v>10324.9</v>
      </c>
      <c r="S7119" s="4" t="s">
        <v>23</v>
      </c>
    </row>
    <row r="7120" spans="1:19" ht="26.25" customHeight="1" x14ac:dyDescent="0.25">
      <c r="A7120" s="10">
        <f>+SUBTOTAL(103,$B$5:B7120)</f>
        <v>203</v>
      </c>
      <c r="B7120" s="4" t="s">
        <v>3855</v>
      </c>
      <c r="C7120" s="4" t="s">
        <v>7774</v>
      </c>
      <c r="D7120" s="4" t="s">
        <v>3039</v>
      </c>
      <c r="E7120" s="4" t="s">
        <v>12568</v>
      </c>
      <c r="F7120" s="4" t="s">
        <v>22</v>
      </c>
      <c r="G7120" s="12"/>
      <c r="H7120" s="7">
        <v>11000</v>
      </c>
      <c r="I7120" s="7">
        <v>315.7</v>
      </c>
      <c r="J7120" s="7">
        <v>0</v>
      </c>
      <c r="K7120" s="7">
        <v>334.4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675.1</v>
      </c>
      <c r="R7120" s="7">
        <v>10324.9</v>
      </c>
      <c r="S7120" s="4" t="s">
        <v>35</v>
      </c>
    </row>
    <row r="7121" spans="1:19" ht="26.25" hidden="1" customHeight="1" x14ac:dyDescent="0.25">
      <c r="A7121" s="10">
        <f>+SUBTOTAL(103,$B$5:B7121)</f>
        <v>203</v>
      </c>
      <c r="B7121" s="4" t="s">
        <v>3856</v>
      </c>
      <c r="C7121" s="4" t="s">
        <v>4756</v>
      </c>
      <c r="D7121" s="4" t="s">
        <v>971</v>
      </c>
      <c r="E7121" s="4" t="s">
        <v>12566</v>
      </c>
      <c r="F7121" s="4" t="s">
        <v>22</v>
      </c>
      <c r="G7121" s="12" t="s">
        <v>10538</v>
      </c>
      <c r="H7121" s="7">
        <v>11000</v>
      </c>
      <c r="I7121" s="7">
        <v>315.7</v>
      </c>
      <c r="J7121" s="7">
        <v>0</v>
      </c>
      <c r="K7121" s="7">
        <v>334.4</v>
      </c>
      <c r="L7121" s="7">
        <v>0</v>
      </c>
      <c r="M7121" s="7">
        <v>25</v>
      </c>
      <c r="N7121" s="7">
        <v>0</v>
      </c>
      <c r="O7121" s="7"/>
      <c r="P7121" s="7">
        <v>355.52</v>
      </c>
      <c r="Q7121" s="7">
        <v>1030.6199999999999</v>
      </c>
      <c r="R7121" s="7">
        <v>9969.380000000001</v>
      </c>
      <c r="S7121" s="4" t="s">
        <v>35</v>
      </c>
    </row>
    <row r="7122" spans="1:19" ht="26.25" hidden="1" customHeight="1" x14ac:dyDescent="0.25">
      <c r="A7122" s="10">
        <f>+SUBTOTAL(103,$B$5:B7122)</f>
        <v>203</v>
      </c>
      <c r="B7122" s="4" t="s">
        <v>3857</v>
      </c>
      <c r="C7122" s="4" t="s">
        <v>7776</v>
      </c>
      <c r="D7122" s="4" t="s">
        <v>971</v>
      </c>
      <c r="E7122" s="4" t="s">
        <v>12570</v>
      </c>
      <c r="F7122" s="4" t="s">
        <v>22</v>
      </c>
      <c r="G7122" s="12"/>
      <c r="H7122" s="7">
        <v>11000</v>
      </c>
      <c r="I7122" s="7">
        <v>315.7</v>
      </c>
      <c r="J7122" s="7">
        <v>0</v>
      </c>
      <c r="K7122" s="7">
        <v>334.4</v>
      </c>
      <c r="L7122" s="7">
        <v>0</v>
      </c>
      <c r="M7122" s="7">
        <v>25</v>
      </c>
      <c r="N7122" s="7">
        <v>0</v>
      </c>
      <c r="O7122" s="7"/>
      <c r="P7122" s="7">
        <v>830</v>
      </c>
      <c r="Q7122" s="7">
        <v>1505.1</v>
      </c>
      <c r="R7122" s="7">
        <v>9494.9</v>
      </c>
      <c r="S7122" s="4" t="s">
        <v>35</v>
      </c>
    </row>
    <row r="7123" spans="1:19" ht="26.25" hidden="1" customHeight="1" x14ac:dyDescent="0.25">
      <c r="A7123" s="10">
        <f>+SUBTOTAL(103,$B$5:B7123)</f>
        <v>203</v>
      </c>
      <c r="B7123" s="4" t="s">
        <v>3858</v>
      </c>
      <c r="C7123" s="4" t="s">
        <v>7788</v>
      </c>
      <c r="D7123" s="4" t="s">
        <v>3039</v>
      </c>
      <c r="E7123" s="4" t="s">
        <v>12563</v>
      </c>
      <c r="F7123" s="4" t="s">
        <v>22</v>
      </c>
      <c r="G7123" s="12"/>
      <c r="H7123" s="7">
        <v>11000</v>
      </c>
      <c r="I7123" s="7">
        <v>315.7</v>
      </c>
      <c r="J7123" s="7">
        <v>0</v>
      </c>
      <c r="K7123" s="7">
        <v>334.4</v>
      </c>
      <c r="L7123" s="7">
        <v>0</v>
      </c>
      <c r="M7123" s="7">
        <v>25</v>
      </c>
      <c r="N7123" s="7">
        <v>0</v>
      </c>
      <c r="O7123" s="7"/>
      <c r="P7123" s="7">
        <v>8324.69</v>
      </c>
      <c r="Q7123" s="7">
        <v>8999.7900000000009</v>
      </c>
      <c r="R7123" s="7">
        <v>2000.2099999999991</v>
      </c>
      <c r="S7123" s="4" t="s">
        <v>35</v>
      </c>
    </row>
    <row r="7124" spans="1:19" ht="26.25" customHeight="1" x14ac:dyDescent="0.25">
      <c r="A7124" s="10">
        <f>+SUBTOTAL(103,$B$5:B7124)</f>
        <v>204</v>
      </c>
      <c r="B7124" s="4" t="s">
        <v>3859</v>
      </c>
      <c r="C7124" s="4" t="s">
        <v>5153</v>
      </c>
      <c r="D7124" s="4" t="s">
        <v>2906</v>
      </c>
      <c r="E7124" s="4" t="s">
        <v>12568</v>
      </c>
      <c r="F7124" s="4" t="s">
        <v>22</v>
      </c>
      <c r="G7124" s="12"/>
      <c r="H7124" s="7">
        <v>11000</v>
      </c>
      <c r="I7124" s="7">
        <v>315.7</v>
      </c>
      <c r="J7124" s="7">
        <v>0</v>
      </c>
      <c r="K7124" s="7">
        <v>334.4</v>
      </c>
      <c r="L7124" s="7">
        <v>0</v>
      </c>
      <c r="M7124" s="7">
        <v>25</v>
      </c>
      <c r="N7124" s="7">
        <v>0</v>
      </c>
      <c r="O7124" s="7"/>
      <c r="P7124" s="7">
        <v>2804.04</v>
      </c>
      <c r="Q7124" s="7">
        <v>3479.14</v>
      </c>
      <c r="R7124" s="7">
        <v>7520.8600000000006</v>
      </c>
      <c r="S7124" s="4" t="s">
        <v>23</v>
      </c>
    </row>
    <row r="7125" spans="1:19" ht="26.25" hidden="1" customHeight="1" x14ac:dyDescent="0.25">
      <c r="A7125" s="10">
        <f>+SUBTOTAL(103,$B$5:B7125)</f>
        <v>204</v>
      </c>
      <c r="B7125" s="4" t="s">
        <v>3860</v>
      </c>
      <c r="C7125" s="4" t="s">
        <v>7800</v>
      </c>
      <c r="D7125" s="4" t="s">
        <v>2086</v>
      </c>
      <c r="E7125" s="4" t="s">
        <v>12567</v>
      </c>
      <c r="F7125" s="4" t="s">
        <v>22</v>
      </c>
      <c r="G7125" s="12"/>
      <c r="H7125" s="7">
        <v>11000</v>
      </c>
      <c r="I7125" s="7">
        <v>315.7</v>
      </c>
      <c r="J7125" s="7">
        <v>0</v>
      </c>
      <c r="K7125" s="7">
        <v>334.4</v>
      </c>
      <c r="L7125" s="7">
        <v>0</v>
      </c>
      <c r="M7125" s="7">
        <v>25</v>
      </c>
      <c r="N7125" s="7">
        <v>0</v>
      </c>
      <c r="O7125" s="7"/>
      <c r="P7125" s="7">
        <v>2868</v>
      </c>
      <c r="Q7125" s="7">
        <v>3543.1</v>
      </c>
      <c r="R7125" s="7">
        <v>7456.9</v>
      </c>
      <c r="S7125" s="4" t="s">
        <v>23</v>
      </c>
    </row>
    <row r="7126" spans="1:19" ht="26.25" hidden="1" customHeight="1" x14ac:dyDescent="0.25">
      <c r="A7126" s="10">
        <f>+SUBTOTAL(103,$B$5:B7126)</f>
        <v>204</v>
      </c>
      <c r="B7126" s="4" t="s">
        <v>970</v>
      </c>
      <c r="C7126" s="4" t="s">
        <v>7808</v>
      </c>
      <c r="D7126" s="4" t="s">
        <v>971</v>
      </c>
      <c r="E7126" s="4" t="s">
        <v>12564</v>
      </c>
      <c r="F7126" s="4" t="s">
        <v>22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675.1</v>
      </c>
      <c r="R7126" s="7">
        <v>10324.9</v>
      </c>
      <c r="S7126" s="4" t="s">
        <v>35</v>
      </c>
    </row>
    <row r="7127" spans="1:19" ht="26.25" hidden="1" customHeight="1" x14ac:dyDescent="0.25">
      <c r="A7127" s="10">
        <f>+SUBTOTAL(103,$B$5:B7127)</f>
        <v>204</v>
      </c>
      <c r="B7127" s="4" t="s">
        <v>3861</v>
      </c>
      <c r="C7127" s="4" t="s">
        <v>7809</v>
      </c>
      <c r="D7127" s="4" t="s">
        <v>2025</v>
      </c>
      <c r="E7127" s="4" t="s">
        <v>391</v>
      </c>
      <c r="F7127" s="4" t="s">
        <v>22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50</v>
      </c>
      <c r="Q7127" s="7">
        <v>725.1</v>
      </c>
      <c r="R7127" s="7">
        <v>10274.9</v>
      </c>
      <c r="S7127" s="4" t="s">
        <v>35</v>
      </c>
    </row>
    <row r="7128" spans="1:19" ht="26.25" hidden="1" customHeight="1" x14ac:dyDescent="0.25">
      <c r="A7128" s="10">
        <f>+SUBTOTAL(103,$B$5:B7128)</f>
        <v>204</v>
      </c>
      <c r="B7128" s="4" t="s">
        <v>3862</v>
      </c>
      <c r="C7128" s="4" t="s">
        <v>7810</v>
      </c>
      <c r="D7128" s="4" t="s">
        <v>971</v>
      </c>
      <c r="E7128" s="4" t="s">
        <v>12564</v>
      </c>
      <c r="F7128" s="4" t="s">
        <v>22</v>
      </c>
      <c r="G7128" s="12"/>
      <c r="H7128" s="7">
        <v>11000</v>
      </c>
      <c r="I7128" s="7">
        <v>315.7</v>
      </c>
      <c r="J7128" s="7">
        <v>0</v>
      </c>
      <c r="K7128" s="7">
        <v>334.4</v>
      </c>
      <c r="L7128" s="7">
        <v>1919.78</v>
      </c>
      <c r="M7128" s="7">
        <v>25</v>
      </c>
      <c r="N7128" s="7">
        <v>0</v>
      </c>
      <c r="O7128" s="7"/>
      <c r="P7128" s="7">
        <v>1422.08</v>
      </c>
      <c r="Q7128" s="7">
        <v>4016.96</v>
      </c>
      <c r="R7128" s="7">
        <v>6983.04</v>
      </c>
      <c r="S7128" s="4" t="s">
        <v>35</v>
      </c>
    </row>
    <row r="7129" spans="1:19" ht="26.25" customHeight="1" x14ac:dyDescent="0.25">
      <c r="A7129" s="10">
        <f>+SUBTOTAL(103,$B$5:B7129)</f>
        <v>205</v>
      </c>
      <c r="B7129" s="4" t="s">
        <v>3863</v>
      </c>
      <c r="C7129" s="4" t="s">
        <v>7817</v>
      </c>
      <c r="D7129" s="4" t="s">
        <v>3864</v>
      </c>
      <c r="E7129" s="4" t="s">
        <v>12568</v>
      </c>
      <c r="F7129" s="4" t="s">
        <v>22</v>
      </c>
      <c r="G7129" s="12"/>
      <c r="H7129" s="7">
        <v>11000</v>
      </c>
      <c r="I7129" s="7">
        <v>315.7</v>
      </c>
      <c r="J7129" s="7">
        <v>0</v>
      </c>
      <c r="K7129" s="7">
        <v>334.4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675.1</v>
      </c>
      <c r="R7129" s="7">
        <v>10324.9</v>
      </c>
      <c r="S7129" s="4" t="s">
        <v>35</v>
      </c>
    </row>
    <row r="7130" spans="1:19" ht="26.25" hidden="1" customHeight="1" x14ac:dyDescent="0.25">
      <c r="A7130" s="10">
        <f>+SUBTOTAL(103,$B$5:B7130)</f>
        <v>205</v>
      </c>
      <c r="B7130" s="4" t="s">
        <v>3865</v>
      </c>
      <c r="C7130" s="4" t="s">
        <v>6092</v>
      </c>
      <c r="D7130" s="4" t="s">
        <v>2563</v>
      </c>
      <c r="E7130" s="4" t="s">
        <v>1638</v>
      </c>
      <c r="F7130" s="4" t="s">
        <v>22</v>
      </c>
      <c r="G7130" s="12"/>
      <c r="H7130" s="7">
        <v>11000</v>
      </c>
      <c r="I7130" s="7">
        <v>315.7</v>
      </c>
      <c r="J7130" s="7">
        <v>0</v>
      </c>
      <c r="K7130" s="7">
        <v>334.4</v>
      </c>
      <c r="L7130" s="7">
        <v>0</v>
      </c>
      <c r="M7130" s="7">
        <v>25</v>
      </c>
      <c r="N7130" s="7">
        <v>0</v>
      </c>
      <c r="O7130" s="7"/>
      <c r="P7130" s="7">
        <v>355.52</v>
      </c>
      <c r="Q7130" s="7">
        <v>1030.6199999999999</v>
      </c>
      <c r="R7130" s="7">
        <v>9969.380000000001</v>
      </c>
      <c r="S7130" s="4" t="s">
        <v>23</v>
      </c>
    </row>
    <row r="7131" spans="1:19" ht="26.25" hidden="1" customHeight="1" x14ac:dyDescent="0.25">
      <c r="A7131" s="10">
        <f>+SUBTOTAL(103,$B$5:B7131)</f>
        <v>205</v>
      </c>
      <c r="B7131" s="4" t="s">
        <v>11322</v>
      </c>
      <c r="C7131" s="4" t="s">
        <v>11323</v>
      </c>
      <c r="D7131" s="4" t="s">
        <v>1072</v>
      </c>
      <c r="E7131" s="4" t="s">
        <v>12443</v>
      </c>
      <c r="F7131" s="4" t="s">
        <v>22</v>
      </c>
      <c r="G7131" s="12"/>
      <c r="H7131" s="7">
        <v>11000</v>
      </c>
      <c r="I7131" s="7">
        <v>315.7</v>
      </c>
      <c r="J7131" s="7">
        <v>0</v>
      </c>
      <c r="K7131" s="7">
        <v>334.4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675.1</v>
      </c>
      <c r="R7131" s="7">
        <v>10324.9</v>
      </c>
      <c r="S7131" s="4" t="s">
        <v>23</v>
      </c>
    </row>
    <row r="7132" spans="1:19" ht="26.25" hidden="1" customHeight="1" x14ac:dyDescent="0.25">
      <c r="A7132" s="10">
        <f>+SUBTOTAL(103,$B$5:B7132)</f>
        <v>205</v>
      </c>
      <c r="B7132" s="4" t="s">
        <v>3866</v>
      </c>
      <c r="C7132" s="4" t="s">
        <v>7837</v>
      </c>
      <c r="D7132" s="4" t="s">
        <v>3263</v>
      </c>
      <c r="E7132" s="4" t="s">
        <v>12570</v>
      </c>
      <c r="F7132" s="4" t="s">
        <v>22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23</v>
      </c>
    </row>
    <row r="7133" spans="1:19" ht="26.25" hidden="1" customHeight="1" x14ac:dyDescent="0.25">
      <c r="A7133" s="10">
        <f>+SUBTOTAL(103,$B$5:B7133)</f>
        <v>205</v>
      </c>
      <c r="B7133" s="4" t="s">
        <v>3867</v>
      </c>
      <c r="C7133" s="4" t="s">
        <v>7841</v>
      </c>
      <c r="D7133" s="4" t="s">
        <v>3015</v>
      </c>
      <c r="E7133" s="4" t="s">
        <v>12564</v>
      </c>
      <c r="F7133" s="4" t="s">
        <v>22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35</v>
      </c>
    </row>
    <row r="7134" spans="1:19" ht="26.25" hidden="1" customHeight="1" x14ac:dyDescent="0.25">
      <c r="A7134" s="10">
        <f>+SUBTOTAL(103,$B$5:B7134)</f>
        <v>205</v>
      </c>
      <c r="B7134" s="4" t="s">
        <v>39</v>
      </c>
      <c r="C7134" s="4" t="s">
        <v>7675</v>
      </c>
      <c r="D7134" s="4" t="s">
        <v>2288</v>
      </c>
      <c r="E7134" s="4" t="s">
        <v>12567</v>
      </c>
      <c r="F7134" s="4" t="s">
        <v>22</v>
      </c>
      <c r="G7134" s="12" t="s">
        <v>10538</v>
      </c>
      <c r="H7134" s="7">
        <v>11000</v>
      </c>
      <c r="I7134" s="7">
        <v>315.7</v>
      </c>
      <c r="J7134" s="7">
        <v>0</v>
      </c>
      <c r="K7134" s="7">
        <v>334.4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675.1</v>
      </c>
      <c r="R7134" s="7">
        <v>10324.9</v>
      </c>
      <c r="S7134" s="4" t="s">
        <v>23</v>
      </c>
    </row>
    <row r="7135" spans="1:19" ht="26.25" hidden="1" customHeight="1" x14ac:dyDescent="0.25">
      <c r="A7135" s="10">
        <f>+SUBTOTAL(103,$B$5:B7135)</f>
        <v>205</v>
      </c>
      <c r="B7135" s="4" t="s">
        <v>1472</v>
      </c>
      <c r="C7135" s="4" t="s">
        <v>6063</v>
      </c>
      <c r="D7135" s="4" t="s">
        <v>2086</v>
      </c>
      <c r="E7135" s="4" t="s">
        <v>12564</v>
      </c>
      <c r="F7135" s="4" t="s">
        <v>22</v>
      </c>
      <c r="G7135" s="12"/>
      <c r="H7135" s="7">
        <v>11000</v>
      </c>
      <c r="I7135" s="7">
        <v>315.7</v>
      </c>
      <c r="J7135" s="7">
        <v>0</v>
      </c>
      <c r="K7135" s="7">
        <v>334.4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675.1</v>
      </c>
      <c r="R7135" s="7">
        <v>10324.9</v>
      </c>
      <c r="S7135" s="4" t="s">
        <v>35</v>
      </c>
    </row>
    <row r="7136" spans="1:19" ht="26.25" hidden="1" customHeight="1" x14ac:dyDescent="0.25">
      <c r="A7136" s="10">
        <f>+SUBTOTAL(103,$B$5:B7136)</f>
        <v>205</v>
      </c>
      <c r="B7136" s="4" t="s">
        <v>2118</v>
      </c>
      <c r="C7136" s="4" t="s">
        <v>7875</v>
      </c>
      <c r="D7136" s="4" t="s">
        <v>2601</v>
      </c>
      <c r="E7136" s="4" t="s">
        <v>12567</v>
      </c>
      <c r="F7136" s="4" t="s">
        <v>22</v>
      </c>
      <c r="G7136" s="12"/>
      <c r="H7136" s="7">
        <v>11000</v>
      </c>
      <c r="I7136" s="7">
        <v>315.7</v>
      </c>
      <c r="J7136" s="7">
        <v>0</v>
      </c>
      <c r="K7136" s="7">
        <v>334.4</v>
      </c>
      <c r="L7136" s="7">
        <v>0</v>
      </c>
      <c r="M7136" s="7">
        <v>25</v>
      </c>
      <c r="N7136" s="7">
        <v>0</v>
      </c>
      <c r="O7136" s="7"/>
      <c r="P7136" s="7">
        <v>2834</v>
      </c>
      <c r="Q7136" s="7">
        <v>3509.1</v>
      </c>
      <c r="R7136" s="7">
        <v>7490.9</v>
      </c>
      <c r="S7136" s="4" t="s">
        <v>23</v>
      </c>
    </row>
    <row r="7137" spans="1:19" ht="26.25" hidden="1" customHeight="1" x14ac:dyDescent="0.25">
      <c r="A7137" s="10">
        <f>+SUBTOTAL(103,$B$5:B7137)</f>
        <v>205</v>
      </c>
      <c r="B7137" s="4" t="s">
        <v>3869</v>
      </c>
      <c r="C7137" s="4" t="s">
        <v>7888</v>
      </c>
      <c r="D7137" s="4" t="s">
        <v>2563</v>
      </c>
      <c r="E7137" s="4" t="s">
        <v>12569</v>
      </c>
      <c r="F7137" s="4" t="s">
        <v>22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675.1</v>
      </c>
      <c r="R7137" s="7">
        <v>10324.9</v>
      </c>
      <c r="S7137" s="4" t="s">
        <v>23</v>
      </c>
    </row>
    <row r="7138" spans="1:19" ht="26.25" hidden="1" customHeight="1" x14ac:dyDescent="0.25">
      <c r="A7138" s="10">
        <f>+SUBTOTAL(103,$B$5:B7138)</f>
        <v>205</v>
      </c>
      <c r="B7138" s="4" t="s">
        <v>3038</v>
      </c>
      <c r="C7138" s="4" t="s">
        <v>7889</v>
      </c>
      <c r="D7138" s="4" t="s">
        <v>2563</v>
      </c>
      <c r="E7138" s="4" t="s">
        <v>2780</v>
      </c>
      <c r="F7138" s="4" t="s">
        <v>22</v>
      </c>
      <c r="G7138" s="12"/>
      <c r="H7138" s="7">
        <v>11000</v>
      </c>
      <c r="I7138" s="7">
        <v>315.7</v>
      </c>
      <c r="J7138" s="7">
        <v>0</v>
      </c>
      <c r="K7138" s="7">
        <v>334.4</v>
      </c>
      <c r="L7138" s="7">
        <v>0</v>
      </c>
      <c r="M7138" s="7">
        <v>25</v>
      </c>
      <c r="N7138" s="7">
        <v>0</v>
      </c>
      <c r="O7138" s="7"/>
      <c r="P7138" s="7">
        <v>6516.66</v>
      </c>
      <c r="Q7138" s="7">
        <v>7191.76</v>
      </c>
      <c r="R7138" s="7">
        <v>3808.24</v>
      </c>
      <c r="S7138" s="4" t="s">
        <v>23</v>
      </c>
    </row>
    <row r="7139" spans="1:19" ht="26.25" hidden="1" customHeight="1" x14ac:dyDescent="0.25">
      <c r="A7139" s="10">
        <f>+SUBTOTAL(103,$B$5:B7139)</f>
        <v>205</v>
      </c>
      <c r="B7139" s="4" t="s">
        <v>3870</v>
      </c>
      <c r="C7139" s="4" t="s">
        <v>7891</v>
      </c>
      <c r="D7139" s="4" t="s">
        <v>3263</v>
      </c>
      <c r="E7139" s="4" t="s">
        <v>12567</v>
      </c>
      <c r="F7139" s="4" t="s">
        <v>22</v>
      </c>
      <c r="G7139" s="12"/>
      <c r="H7139" s="7">
        <v>11000</v>
      </c>
      <c r="I7139" s="7">
        <v>315.7</v>
      </c>
      <c r="J7139" s="7">
        <v>0</v>
      </c>
      <c r="K7139" s="7">
        <v>334.4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675.1</v>
      </c>
      <c r="R7139" s="7">
        <v>10324.9</v>
      </c>
      <c r="S7139" s="4" t="s">
        <v>23</v>
      </c>
    </row>
    <row r="7140" spans="1:19" ht="26.25" hidden="1" customHeight="1" x14ac:dyDescent="0.25">
      <c r="A7140" s="10">
        <f>+SUBTOTAL(103,$B$5:B7140)</f>
        <v>205</v>
      </c>
      <c r="B7140" s="4" t="s">
        <v>3871</v>
      </c>
      <c r="C7140" s="4" t="s">
        <v>7232</v>
      </c>
      <c r="D7140" s="4" t="s">
        <v>3039</v>
      </c>
      <c r="E7140" s="4" t="s">
        <v>12570</v>
      </c>
      <c r="F7140" s="4" t="s">
        <v>22</v>
      </c>
      <c r="G7140" s="12"/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1500</v>
      </c>
      <c r="Q7140" s="7">
        <v>2175.1</v>
      </c>
      <c r="R7140" s="7">
        <v>8824.9</v>
      </c>
      <c r="S7140" s="4" t="s">
        <v>35</v>
      </c>
    </row>
    <row r="7141" spans="1:19" ht="26.25" hidden="1" customHeight="1" x14ac:dyDescent="0.25">
      <c r="A7141" s="10">
        <f>+SUBTOTAL(103,$B$5:B7141)</f>
        <v>205</v>
      </c>
      <c r="B7141" s="4" t="s">
        <v>3872</v>
      </c>
      <c r="C7141" s="4" t="s">
        <v>7905</v>
      </c>
      <c r="D7141" s="4" t="s">
        <v>3039</v>
      </c>
      <c r="E7141" s="4" t="s">
        <v>12565</v>
      </c>
      <c r="F7141" s="4" t="s">
        <v>22</v>
      </c>
      <c r="G7141" s="12"/>
      <c r="H7141" s="7">
        <v>11000</v>
      </c>
      <c r="I7141" s="7">
        <v>315.7</v>
      </c>
      <c r="J7141" s="7">
        <v>0</v>
      </c>
      <c r="K7141" s="7">
        <v>334.4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675.1</v>
      </c>
      <c r="R7141" s="7">
        <v>10324.9</v>
      </c>
      <c r="S7141" s="4" t="s">
        <v>35</v>
      </c>
    </row>
    <row r="7142" spans="1:19" ht="26.25" hidden="1" customHeight="1" x14ac:dyDescent="0.25">
      <c r="A7142" s="10">
        <f>+SUBTOTAL(103,$B$5:B7142)</f>
        <v>205</v>
      </c>
      <c r="B7142" s="4" t="s">
        <v>3874</v>
      </c>
      <c r="C7142" s="4" t="s">
        <v>6530</v>
      </c>
      <c r="D7142" s="4" t="s">
        <v>971</v>
      </c>
      <c r="E7142" s="4" t="s">
        <v>12566</v>
      </c>
      <c r="F7142" s="4" t="s">
        <v>22</v>
      </c>
      <c r="G7142" s="12" t="s">
        <v>10538</v>
      </c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3909.94</v>
      </c>
      <c r="Q7142" s="7">
        <v>4585.04</v>
      </c>
      <c r="R7142" s="7">
        <v>6414.96</v>
      </c>
      <c r="S7142" s="4" t="s">
        <v>35</v>
      </c>
    </row>
    <row r="7143" spans="1:19" ht="26.25" hidden="1" customHeight="1" x14ac:dyDescent="0.25">
      <c r="A7143" s="10">
        <f>+SUBTOTAL(103,$B$5:B7143)</f>
        <v>205</v>
      </c>
      <c r="B7143" s="4" t="s">
        <v>3875</v>
      </c>
      <c r="C7143" s="4" t="s">
        <v>7920</v>
      </c>
      <c r="D7143" s="4" t="s">
        <v>971</v>
      </c>
      <c r="E7143" s="4" t="s">
        <v>12563</v>
      </c>
      <c r="F7143" s="4" t="s">
        <v>22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35</v>
      </c>
    </row>
    <row r="7144" spans="1:19" ht="26.25" hidden="1" customHeight="1" x14ac:dyDescent="0.25">
      <c r="A7144" s="10">
        <f>+SUBTOTAL(103,$B$5:B7144)</f>
        <v>205</v>
      </c>
      <c r="B7144" s="4" t="s">
        <v>2123</v>
      </c>
      <c r="C7144" s="4" t="s">
        <v>7930</v>
      </c>
      <c r="D7144" s="4" t="s">
        <v>43</v>
      </c>
      <c r="E7144" s="4" t="s">
        <v>12565</v>
      </c>
      <c r="F7144" s="4" t="s">
        <v>41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23</v>
      </c>
    </row>
    <row r="7145" spans="1:19" ht="26.25" hidden="1" customHeight="1" x14ac:dyDescent="0.25">
      <c r="A7145" s="10">
        <f>+SUBTOTAL(103,$B$5:B7145)</f>
        <v>205</v>
      </c>
      <c r="B7145" s="4" t="s">
        <v>3876</v>
      </c>
      <c r="C7145" s="4" t="s">
        <v>7933</v>
      </c>
      <c r="D7145" s="4" t="s">
        <v>2601</v>
      </c>
      <c r="E7145" s="4" t="s">
        <v>12570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hidden="1" customHeight="1" x14ac:dyDescent="0.25">
      <c r="A7146" s="10">
        <f>+SUBTOTAL(103,$B$5:B7146)</f>
        <v>205</v>
      </c>
      <c r="B7146" s="4" t="s">
        <v>3878</v>
      </c>
      <c r="C7146" s="4" t="s">
        <v>7940</v>
      </c>
      <c r="D7146" s="4" t="s">
        <v>3039</v>
      </c>
      <c r="E7146" s="4" t="s">
        <v>12567</v>
      </c>
      <c r="F7146" s="4" t="s">
        <v>22</v>
      </c>
      <c r="G7146" s="12" t="s">
        <v>10538</v>
      </c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675.1</v>
      </c>
      <c r="R7146" s="7">
        <v>10324.9</v>
      </c>
      <c r="S7146" s="4" t="s">
        <v>35</v>
      </c>
    </row>
    <row r="7147" spans="1:19" ht="26.25" hidden="1" customHeight="1" x14ac:dyDescent="0.25">
      <c r="A7147" s="10">
        <f>+SUBTOTAL(103,$B$5:B7147)</f>
        <v>205</v>
      </c>
      <c r="B7147" s="4" t="s">
        <v>998</v>
      </c>
      <c r="C7147" s="4" t="s">
        <v>6908</v>
      </c>
      <c r="D7147" s="4" t="s">
        <v>2563</v>
      </c>
      <c r="E7147" s="4" t="s">
        <v>70</v>
      </c>
      <c r="F7147" s="4" t="s">
        <v>22</v>
      </c>
      <c r="G7147" s="12"/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675.1</v>
      </c>
      <c r="R7147" s="7">
        <v>10324.9</v>
      </c>
      <c r="S7147" s="4" t="s">
        <v>23</v>
      </c>
    </row>
    <row r="7148" spans="1:19" ht="26.25" hidden="1" customHeight="1" x14ac:dyDescent="0.25">
      <c r="A7148" s="10">
        <f>+SUBTOTAL(103,$B$5:B7148)</f>
        <v>205</v>
      </c>
      <c r="B7148" s="4" t="s">
        <v>3879</v>
      </c>
      <c r="C7148" s="4" t="s">
        <v>7954</v>
      </c>
      <c r="D7148" s="4" t="s">
        <v>971</v>
      </c>
      <c r="E7148" s="4" t="s">
        <v>12563</v>
      </c>
      <c r="F7148" s="4" t="s">
        <v>22</v>
      </c>
      <c r="G7148" s="12"/>
      <c r="H7148" s="7">
        <v>11000</v>
      </c>
      <c r="I7148" s="7">
        <v>315.7</v>
      </c>
      <c r="J7148" s="7">
        <v>0</v>
      </c>
      <c r="K7148" s="7">
        <v>334.4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675.1</v>
      </c>
      <c r="R7148" s="7">
        <v>10324.9</v>
      </c>
      <c r="S7148" s="4" t="s">
        <v>35</v>
      </c>
    </row>
    <row r="7149" spans="1:19" ht="26.25" hidden="1" customHeight="1" x14ac:dyDescent="0.25">
      <c r="A7149" s="10">
        <f>+SUBTOTAL(103,$B$5:B7149)</f>
        <v>205</v>
      </c>
      <c r="B7149" s="4" t="s">
        <v>59</v>
      </c>
      <c r="C7149" s="4" t="s">
        <v>7962</v>
      </c>
      <c r="D7149" s="4" t="s">
        <v>2563</v>
      </c>
      <c r="E7149" s="4" t="s">
        <v>12567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23</v>
      </c>
    </row>
    <row r="7150" spans="1:19" ht="26.25" hidden="1" customHeight="1" x14ac:dyDescent="0.25">
      <c r="A7150" s="10">
        <f>+SUBTOTAL(103,$B$5:B7150)</f>
        <v>205</v>
      </c>
      <c r="B7150" s="4" t="s">
        <v>59</v>
      </c>
      <c r="C7150" s="4" t="s">
        <v>7964</v>
      </c>
      <c r="D7150" s="4" t="s">
        <v>3015</v>
      </c>
      <c r="E7150" s="4" t="s">
        <v>12567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10045</v>
      </c>
      <c r="Q7150" s="7">
        <v>10720.1</v>
      </c>
      <c r="R7150" s="7">
        <v>279.89999999999964</v>
      </c>
      <c r="S7150" s="4" t="s">
        <v>23</v>
      </c>
    </row>
    <row r="7151" spans="1:19" ht="26.25" hidden="1" customHeight="1" x14ac:dyDescent="0.25">
      <c r="A7151" s="10">
        <f>+SUBTOTAL(103,$B$5:B7151)</f>
        <v>205</v>
      </c>
      <c r="B7151" s="4" t="s">
        <v>1479</v>
      </c>
      <c r="C7151" s="4" t="s">
        <v>7986</v>
      </c>
      <c r="D7151" s="4" t="s">
        <v>3009</v>
      </c>
      <c r="E7151" s="4" t="s">
        <v>12566</v>
      </c>
      <c r="F7151" s="4" t="s">
        <v>22</v>
      </c>
      <c r="G7151" s="12" t="s">
        <v>10538</v>
      </c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355.52</v>
      </c>
      <c r="Q7151" s="7">
        <v>1030.6199999999999</v>
      </c>
      <c r="R7151" s="7">
        <v>9969.380000000001</v>
      </c>
      <c r="S7151" s="4" t="s">
        <v>23</v>
      </c>
    </row>
    <row r="7152" spans="1:19" ht="26.25" hidden="1" customHeight="1" x14ac:dyDescent="0.25">
      <c r="A7152" s="10">
        <f>+SUBTOTAL(103,$B$5:B7152)</f>
        <v>205</v>
      </c>
      <c r="B7152" s="4" t="s">
        <v>1003</v>
      </c>
      <c r="C7152" s="4" t="s">
        <v>5375</v>
      </c>
      <c r="D7152" s="4" t="s">
        <v>2563</v>
      </c>
      <c r="E7152" s="4" t="s">
        <v>12570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5435.3</v>
      </c>
      <c r="Q7152" s="7">
        <v>6110.4</v>
      </c>
      <c r="R7152" s="7">
        <v>4889.6000000000004</v>
      </c>
      <c r="S7152" s="4" t="s">
        <v>23</v>
      </c>
    </row>
    <row r="7153" spans="1:19" ht="26.25" hidden="1" customHeight="1" x14ac:dyDescent="0.25">
      <c r="A7153" s="10">
        <f>+SUBTOTAL(103,$B$5:B7153)</f>
        <v>205</v>
      </c>
      <c r="B7153" s="4" t="s">
        <v>1003</v>
      </c>
      <c r="C7153" s="4" t="s">
        <v>7974</v>
      </c>
      <c r="D7153" s="4" t="s">
        <v>2563</v>
      </c>
      <c r="E7153" s="4" t="s">
        <v>12570</v>
      </c>
      <c r="F7153" s="4" t="s">
        <v>22</v>
      </c>
      <c r="G7153" s="12" t="s">
        <v>10538</v>
      </c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0</v>
      </c>
      <c r="Q7153" s="7">
        <v>675.1</v>
      </c>
      <c r="R7153" s="7">
        <v>10324.9</v>
      </c>
      <c r="S7153" s="4" t="s">
        <v>23</v>
      </c>
    </row>
    <row r="7154" spans="1:19" ht="26.25" hidden="1" customHeight="1" x14ac:dyDescent="0.25">
      <c r="A7154" s="10">
        <f>+SUBTOTAL(103,$B$5:B7154)</f>
        <v>205</v>
      </c>
      <c r="B7154" s="4" t="s">
        <v>3880</v>
      </c>
      <c r="C7154" s="4" t="s">
        <v>5069</v>
      </c>
      <c r="D7154" s="4" t="s">
        <v>3015</v>
      </c>
      <c r="E7154" s="4" t="s">
        <v>12565</v>
      </c>
      <c r="F7154" s="4" t="s">
        <v>22</v>
      </c>
      <c r="G7154" s="12"/>
      <c r="H7154" s="7">
        <v>11000</v>
      </c>
      <c r="I7154" s="7">
        <v>315.7</v>
      </c>
      <c r="J7154" s="7">
        <v>0</v>
      </c>
      <c r="K7154" s="7">
        <v>334.4</v>
      </c>
      <c r="L7154" s="7">
        <v>0</v>
      </c>
      <c r="M7154" s="7">
        <v>25</v>
      </c>
      <c r="N7154" s="7">
        <v>0</v>
      </c>
      <c r="O7154" s="7"/>
      <c r="P7154" s="7">
        <v>0</v>
      </c>
      <c r="Q7154" s="7">
        <v>675.1</v>
      </c>
      <c r="R7154" s="7">
        <v>10324.9</v>
      </c>
      <c r="S7154" s="4" t="s">
        <v>23</v>
      </c>
    </row>
    <row r="7155" spans="1:19" ht="26.25" hidden="1" customHeight="1" x14ac:dyDescent="0.25">
      <c r="A7155" s="10">
        <f>+SUBTOTAL(103,$B$5:B7155)</f>
        <v>205</v>
      </c>
      <c r="B7155" s="4" t="s">
        <v>247</v>
      </c>
      <c r="C7155" s="4" t="s">
        <v>7994</v>
      </c>
      <c r="D7155" s="4" t="s">
        <v>3039</v>
      </c>
      <c r="E7155" s="4" t="s">
        <v>12565</v>
      </c>
      <c r="F7155" s="4" t="s">
        <v>22</v>
      </c>
      <c r="G7155" s="12"/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675.1</v>
      </c>
      <c r="R7155" s="7">
        <v>10324.9</v>
      </c>
      <c r="S7155" s="4" t="s">
        <v>23</v>
      </c>
    </row>
    <row r="7156" spans="1:19" ht="26.25" hidden="1" customHeight="1" x14ac:dyDescent="0.25">
      <c r="A7156" s="10">
        <f>+SUBTOTAL(103,$B$5:B7156)</f>
        <v>205</v>
      </c>
      <c r="B7156" s="4" t="s">
        <v>247</v>
      </c>
      <c r="C7156" s="4" t="s">
        <v>7995</v>
      </c>
      <c r="D7156" s="4" t="s">
        <v>3263</v>
      </c>
      <c r="E7156" s="4" t="s">
        <v>12563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5849.24</v>
      </c>
      <c r="Q7156" s="7">
        <v>6524.34</v>
      </c>
      <c r="R7156" s="7">
        <v>4475.66</v>
      </c>
      <c r="S7156" s="4" t="s">
        <v>23</v>
      </c>
    </row>
    <row r="7157" spans="1:19" ht="26.25" hidden="1" customHeight="1" x14ac:dyDescent="0.25">
      <c r="A7157" s="10">
        <f>+SUBTOTAL(103,$B$5:B7157)</f>
        <v>205</v>
      </c>
      <c r="B7157" s="4" t="s">
        <v>3881</v>
      </c>
      <c r="C7157" s="4" t="s">
        <v>8005</v>
      </c>
      <c r="D7157" s="4" t="s">
        <v>2605</v>
      </c>
      <c r="E7157" s="4" t="s">
        <v>12570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hidden="1" customHeight="1" x14ac:dyDescent="0.25">
      <c r="A7158" s="10">
        <f>+SUBTOTAL(103,$B$5:B7158)</f>
        <v>205</v>
      </c>
      <c r="B7158" s="4" t="s">
        <v>3881</v>
      </c>
      <c r="C7158" s="4" t="s">
        <v>5222</v>
      </c>
      <c r="D7158" s="4" t="s">
        <v>2906</v>
      </c>
      <c r="E7158" s="4" t="s">
        <v>12563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675.1</v>
      </c>
      <c r="R7158" s="7">
        <v>10324.9</v>
      </c>
      <c r="S7158" s="4" t="s">
        <v>23</v>
      </c>
    </row>
    <row r="7159" spans="1:19" ht="26.25" hidden="1" customHeight="1" x14ac:dyDescent="0.25">
      <c r="A7159" s="10">
        <f>+SUBTOTAL(103,$B$5:B7159)</f>
        <v>205</v>
      </c>
      <c r="B7159" s="4" t="s">
        <v>3882</v>
      </c>
      <c r="C7159" s="4" t="s">
        <v>4366</v>
      </c>
      <c r="D7159" s="4" t="s">
        <v>2563</v>
      </c>
      <c r="E7159" s="4" t="s">
        <v>129</v>
      </c>
      <c r="F7159" s="4" t="s">
        <v>22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180</v>
      </c>
      <c r="O7159" s="7"/>
      <c r="P7159" s="7">
        <v>0</v>
      </c>
      <c r="Q7159" s="7">
        <v>855.1</v>
      </c>
      <c r="R7159" s="7">
        <v>10144.9</v>
      </c>
      <c r="S7159" s="4" t="s">
        <v>23</v>
      </c>
    </row>
    <row r="7160" spans="1:19" ht="26.25" hidden="1" customHeight="1" x14ac:dyDescent="0.25">
      <c r="A7160" s="10">
        <f>+SUBTOTAL(103,$B$5:B7160)</f>
        <v>205</v>
      </c>
      <c r="B7160" s="4" t="s">
        <v>3883</v>
      </c>
      <c r="C7160" s="4" t="s">
        <v>1255</v>
      </c>
      <c r="D7160" s="4" t="s">
        <v>2563</v>
      </c>
      <c r="E7160" s="4" t="s">
        <v>12565</v>
      </c>
      <c r="F7160" s="4" t="s">
        <v>22</v>
      </c>
      <c r="G7160" s="12"/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205</v>
      </c>
      <c r="B7161" s="4" t="s">
        <v>381</v>
      </c>
      <c r="C7161" s="4" t="s">
        <v>8048</v>
      </c>
      <c r="D7161" s="4" t="s">
        <v>2563</v>
      </c>
      <c r="E7161" s="4" t="s">
        <v>58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675.1</v>
      </c>
      <c r="R7161" s="7">
        <v>10324.9</v>
      </c>
      <c r="S7161" s="4" t="s">
        <v>23</v>
      </c>
    </row>
    <row r="7162" spans="1:19" ht="26.25" customHeight="1" x14ac:dyDescent="0.25">
      <c r="A7162" s="10">
        <f>+SUBTOTAL(103,$B$5:B7162)</f>
        <v>206</v>
      </c>
      <c r="B7162" s="4" t="s">
        <v>381</v>
      </c>
      <c r="C7162" s="4" t="s">
        <v>8052</v>
      </c>
      <c r="D7162" s="4" t="s">
        <v>3169</v>
      </c>
      <c r="E7162" s="4" t="s">
        <v>12568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675.1</v>
      </c>
      <c r="R7162" s="7">
        <v>10324.9</v>
      </c>
      <c r="S7162" s="4" t="s">
        <v>23</v>
      </c>
    </row>
    <row r="7163" spans="1:19" ht="26.25" hidden="1" customHeight="1" x14ac:dyDescent="0.25">
      <c r="A7163" s="10">
        <f>+SUBTOTAL(103,$B$5:B7163)</f>
        <v>206</v>
      </c>
      <c r="B7163" s="4" t="s">
        <v>1016</v>
      </c>
      <c r="C7163" s="4" t="s">
        <v>8071</v>
      </c>
      <c r="D7163" s="4" t="s">
        <v>3015</v>
      </c>
      <c r="E7163" s="4" t="s">
        <v>12565</v>
      </c>
      <c r="F7163" s="4" t="s">
        <v>22</v>
      </c>
      <c r="G7163" s="12"/>
      <c r="H7163" s="7">
        <v>11000</v>
      </c>
      <c r="I7163" s="7">
        <v>315.7</v>
      </c>
      <c r="J7163" s="7">
        <v>0</v>
      </c>
      <c r="K7163" s="7">
        <v>334.4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675.1</v>
      </c>
      <c r="R7163" s="7">
        <v>10324.9</v>
      </c>
      <c r="S7163" s="4" t="s">
        <v>23</v>
      </c>
    </row>
    <row r="7164" spans="1:19" ht="26.25" hidden="1" customHeight="1" x14ac:dyDescent="0.25">
      <c r="A7164" s="10">
        <f>+SUBTOTAL(103,$B$5:B7164)</f>
        <v>206</v>
      </c>
      <c r="B7164" s="4" t="s">
        <v>2754</v>
      </c>
      <c r="C7164" s="4" t="s">
        <v>8098</v>
      </c>
      <c r="D7164" s="4" t="s">
        <v>3039</v>
      </c>
      <c r="E7164" s="4" t="s">
        <v>12567</v>
      </c>
      <c r="F7164" s="4" t="s">
        <v>22</v>
      </c>
      <c r="G7164" s="12"/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0</v>
      </c>
      <c r="Q7164" s="7">
        <v>675.1</v>
      </c>
      <c r="R7164" s="7">
        <v>10324.9</v>
      </c>
      <c r="S7164" s="4" t="s">
        <v>35</v>
      </c>
    </row>
    <row r="7165" spans="1:19" ht="26.25" hidden="1" customHeight="1" x14ac:dyDescent="0.25">
      <c r="A7165" s="10">
        <f>+SUBTOTAL(103,$B$5:B7165)</f>
        <v>206</v>
      </c>
      <c r="B7165" s="4" t="s">
        <v>2329</v>
      </c>
      <c r="C7165" s="4" t="s">
        <v>12125</v>
      </c>
      <c r="D7165" s="4" t="s">
        <v>1072</v>
      </c>
      <c r="E7165" s="4" t="s">
        <v>12443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0</v>
      </c>
      <c r="M7165" s="7">
        <v>25</v>
      </c>
      <c r="N7165" s="7">
        <v>0</v>
      </c>
      <c r="O7165" s="7"/>
      <c r="P7165" s="7">
        <v>0</v>
      </c>
      <c r="Q7165" s="7">
        <v>675.1</v>
      </c>
      <c r="R7165" s="7">
        <v>10324.9</v>
      </c>
      <c r="S7165" s="4" t="s">
        <v>35</v>
      </c>
    </row>
    <row r="7166" spans="1:19" ht="26.25" hidden="1" customHeight="1" x14ac:dyDescent="0.25">
      <c r="A7166" s="10">
        <f>+SUBTOTAL(103,$B$5:B7166)</f>
        <v>206</v>
      </c>
      <c r="B7166" s="4" t="s">
        <v>3884</v>
      </c>
      <c r="C7166" s="4" t="s">
        <v>8100</v>
      </c>
      <c r="D7166" s="4" t="s">
        <v>324</v>
      </c>
      <c r="E7166" s="4" t="s">
        <v>12565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675.1</v>
      </c>
      <c r="R7166" s="7">
        <v>10324.9</v>
      </c>
      <c r="S7166" s="4" t="s">
        <v>35</v>
      </c>
    </row>
    <row r="7167" spans="1:19" ht="26.25" hidden="1" customHeight="1" x14ac:dyDescent="0.25">
      <c r="A7167" s="10">
        <f>+SUBTOTAL(103,$B$5:B7167)</f>
        <v>206</v>
      </c>
      <c r="B7167" s="4" t="s">
        <v>1024</v>
      </c>
      <c r="C7167" s="4" t="s">
        <v>8102</v>
      </c>
      <c r="D7167" s="4" t="s">
        <v>2085</v>
      </c>
      <c r="E7167" s="4" t="s">
        <v>254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1000</v>
      </c>
      <c r="Q7167" s="7">
        <v>1675.1</v>
      </c>
      <c r="R7167" s="7">
        <v>9324.9</v>
      </c>
      <c r="S7167" s="4" t="s">
        <v>35</v>
      </c>
    </row>
    <row r="7168" spans="1:19" ht="26.25" hidden="1" customHeight="1" x14ac:dyDescent="0.25">
      <c r="A7168" s="10">
        <f>+SUBTOTAL(103,$B$5:B7168)</f>
        <v>206</v>
      </c>
      <c r="B7168" s="4" t="s">
        <v>12382</v>
      </c>
      <c r="C7168" s="4" t="s">
        <v>12383</v>
      </c>
      <c r="D7168" s="4" t="s">
        <v>971</v>
      </c>
      <c r="E7168" s="4" t="s">
        <v>12443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35</v>
      </c>
    </row>
    <row r="7169" spans="1:19" ht="26.25" customHeight="1" x14ac:dyDescent="0.25">
      <c r="A7169" s="10">
        <f>+SUBTOTAL(103,$B$5:B7169)</f>
        <v>207</v>
      </c>
      <c r="B7169" s="4" t="s">
        <v>3295</v>
      </c>
      <c r="C7169" s="4" t="s">
        <v>8107</v>
      </c>
      <c r="D7169" s="4" t="s">
        <v>2110</v>
      </c>
      <c r="E7169" s="4" t="s">
        <v>12568</v>
      </c>
      <c r="F7169" s="4" t="s">
        <v>22</v>
      </c>
      <c r="G7169" s="12" t="s">
        <v>10538</v>
      </c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675.1</v>
      </c>
      <c r="R7169" s="7">
        <v>10324.9</v>
      </c>
      <c r="S7169" s="4" t="s">
        <v>35</v>
      </c>
    </row>
    <row r="7170" spans="1:19" ht="26.25" hidden="1" customHeight="1" x14ac:dyDescent="0.25">
      <c r="A7170" s="10">
        <f>+SUBTOTAL(103,$B$5:B7170)</f>
        <v>207</v>
      </c>
      <c r="B7170" s="4" t="s">
        <v>2570</v>
      </c>
      <c r="C7170" s="4" t="s">
        <v>8110</v>
      </c>
      <c r="D7170" s="4" t="s">
        <v>3039</v>
      </c>
      <c r="E7170" s="4" t="s">
        <v>12565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35</v>
      </c>
    </row>
    <row r="7171" spans="1:19" ht="26.25" hidden="1" customHeight="1" x14ac:dyDescent="0.25">
      <c r="A7171" s="10">
        <f>+SUBTOTAL(103,$B$5:B7171)</f>
        <v>207</v>
      </c>
      <c r="B7171" s="4" t="s">
        <v>3885</v>
      </c>
      <c r="C7171" s="4" t="s">
        <v>8113</v>
      </c>
      <c r="D7171" s="4" t="s">
        <v>3039</v>
      </c>
      <c r="E7171" s="4" t="s">
        <v>12563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35</v>
      </c>
    </row>
    <row r="7172" spans="1:19" ht="26.25" hidden="1" customHeight="1" x14ac:dyDescent="0.25">
      <c r="A7172" s="10">
        <f>+SUBTOTAL(103,$B$5:B7172)</f>
        <v>207</v>
      </c>
      <c r="B7172" s="4" t="s">
        <v>3886</v>
      </c>
      <c r="C7172" s="4" t="s">
        <v>8115</v>
      </c>
      <c r="D7172" s="4" t="s">
        <v>324</v>
      </c>
      <c r="E7172" s="4" t="s">
        <v>12569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355.52</v>
      </c>
      <c r="Q7172" s="7">
        <v>1030.6199999999999</v>
      </c>
      <c r="R7172" s="7">
        <v>9969.380000000001</v>
      </c>
      <c r="S7172" s="4" t="s">
        <v>35</v>
      </c>
    </row>
    <row r="7173" spans="1:19" ht="26.25" hidden="1" customHeight="1" x14ac:dyDescent="0.25">
      <c r="A7173" s="10">
        <f>+SUBTOTAL(103,$B$5:B7173)</f>
        <v>207</v>
      </c>
      <c r="B7173" s="4" t="s">
        <v>3888</v>
      </c>
      <c r="C7173" s="4" t="s">
        <v>5327</v>
      </c>
      <c r="D7173" s="4" t="s">
        <v>1072</v>
      </c>
      <c r="E7173" s="4" t="s">
        <v>12569</v>
      </c>
      <c r="F7173" s="4" t="s">
        <v>22</v>
      </c>
      <c r="G7173" s="12"/>
      <c r="H7173" s="7">
        <v>11000</v>
      </c>
      <c r="I7173" s="7">
        <v>315.7</v>
      </c>
      <c r="J7173" s="7">
        <v>0</v>
      </c>
      <c r="K7173" s="7">
        <v>334.4</v>
      </c>
      <c r="L7173" s="7">
        <v>0</v>
      </c>
      <c r="M7173" s="7">
        <v>25</v>
      </c>
      <c r="N7173" s="7">
        <v>0</v>
      </c>
      <c r="O7173" s="7"/>
      <c r="P7173" s="7">
        <v>4258.46</v>
      </c>
      <c r="Q7173" s="7">
        <v>4933.5600000000004</v>
      </c>
      <c r="R7173" s="7">
        <v>6066.44</v>
      </c>
      <c r="S7173" s="4" t="s">
        <v>35</v>
      </c>
    </row>
    <row r="7174" spans="1:19" ht="26.25" hidden="1" customHeight="1" x14ac:dyDescent="0.25">
      <c r="A7174" s="10">
        <f>+SUBTOTAL(103,$B$5:B7174)</f>
        <v>207</v>
      </c>
      <c r="B7174" s="4" t="s">
        <v>1026</v>
      </c>
      <c r="C7174" s="4" t="s">
        <v>1549</v>
      </c>
      <c r="D7174" s="4" t="s">
        <v>3889</v>
      </c>
      <c r="E7174" s="4" t="s">
        <v>12563</v>
      </c>
      <c r="F7174" s="4" t="s">
        <v>22</v>
      </c>
      <c r="G7174" s="12" t="s">
        <v>10538</v>
      </c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355.52</v>
      </c>
      <c r="Q7174" s="7">
        <v>1030.6199999999999</v>
      </c>
      <c r="R7174" s="7">
        <v>9969.380000000001</v>
      </c>
      <c r="S7174" s="4" t="s">
        <v>35</v>
      </c>
    </row>
    <row r="7175" spans="1:19" ht="26.25" hidden="1" customHeight="1" x14ac:dyDescent="0.25">
      <c r="A7175" s="10">
        <f>+SUBTOTAL(103,$B$5:B7175)</f>
        <v>207</v>
      </c>
      <c r="B7175" s="4" t="s">
        <v>3890</v>
      </c>
      <c r="C7175" s="4" t="s">
        <v>8120</v>
      </c>
      <c r="D7175" s="4" t="s">
        <v>2563</v>
      </c>
      <c r="E7175" s="4" t="s">
        <v>12570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675.1</v>
      </c>
      <c r="R7175" s="7">
        <v>10324.9</v>
      </c>
      <c r="S7175" s="4" t="s">
        <v>23</v>
      </c>
    </row>
    <row r="7176" spans="1:19" ht="26.25" hidden="1" customHeight="1" x14ac:dyDescent="0.25">
      <c r="A7176" s="10">
        <f>+SUBTOTAL(103,$B$5:B7176)</f>
        <v>207</v>
      </c>
      <c r="B7176" s="4" t="s">
        <v>3891</v>
      </c>
      <c r="C7176" s="4" t="s">
        <v>8124</v>
      </c>
      <c r="D7176" s="4" t="s">
        <v>324</v>
      </c>
      <c r="E7176" s="4" t="s">
        <v>12564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675.1</v>
      </c>
      <c r="R7176" s="7">
        <v>10324.9</v>
      </c>
      <c r="S7176" s="4" t="s">
        <v>35</v>
      </c>
    </row>
    <row r="7177" spans="1:19" ht="26.25" hidden="1" customHeight="1" x14ac:dyDescent="0.25">
      <c r="A7177" s="10">
        <f>+SUBTOTAL(103,$B$5:B7177)</f>
        <v>207</v>
      </c>
      <c r="B7177" s="4" t="s">
        <v>3892</v>
      </c>
      <c r="C7177" s="4" t="s">
        <v>5849</v>
      </c>
      <c r="D7177" s="4" t="s">
        <v>3039</v>
      </c>
      <c r="E7177" s="4" t="s">
        <v>12567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hidden="1" customHeight="1" x14ac:dyDescent="0.25">
      <c r="A7178" s="10">
        <f>+SUBTOTAL(103,$B$5:B7178)</f>
        <v>207</v>
      </c>
      <c r="B7178" s="4" t="s">
        <v>3893</v>
      </c>
      <c r="C7178" s="4" t="s">
        <v>8126</v>
      </c>
      <c r="D7178" s="4" t="s">
        <v>2605</v>
      </c>
      <c r="E7178" s="4" t="s">
        <v>12565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4987.84</v>
      </c>
      <c r="Q7178" s="7">
        <v>5662.94</v>
      </c>
      <c r="R7178" s="7">
        <v>5337.06</v>
      </c>
      <c r="S7178" s="4" t="s">
        <v>35</v>
      </c>
    </row>
    <row r="7179" spans="1:19" ht="26.25" hidden="1" customHeight="1" x14ac:dyDescent="0.25">
      <c r="A7179" s="10">
        <f>+SUBTOTAL(103,$B$5:B7179)</f>
        <v>207</v>
      </c>
      <c r="B7179" s="4" t="s">
        <v>2135</v>
      </c>
      <c r="C7179" s="4" t="s">
        <v>8130</v>
      </c>
      <c r="D7179" s="4" t="s">
        <v>971</v>
      </c>
      <c r="E7179" s="4" t="s">
        <v>12569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4238.17</v>
      </c>
      <c r="Q7179" s="7">
        <v>4913.2700000000004</v>
      </c>
      <c r="R7179" s="7">
        <v>6086.73</v>
      </c>
      <c r="S7179" s="4" t="s">
        <v>35</v>
      </c>
    </row>
    <row r="7180" spans="1:19" ht="26.25" hidden="1" customHeight="1" x14ac:dyDescent="0.25">
      <c r="A7180" s="10">
        <f>+SUBTOTAL(103,$B$5:B7180)</f>
        <v>207</v>
      </c>
      <c r="B7180" s="4" t="s">
        <v>3894</v>
      </c>
      <c r="C7180" s="4" t="s">
        <v>8135</v>
      </c>
      <c r="D7180" s="4" t="s">
        <v>3169</v>
      </c>
      <c r="E7180" s="4" t="s">
        <v>12567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23</v>
      </c>
    </row>
    <row r="7181" spans="1:19" ht="26.25" hidden="1" customHeight="1" x14ac:dyDescent="0.25">
      <c r="A7181" s="10">
        <f>+SUBTOTAL(103,$B$5:B7181)</f>
        <v>207</v>
      </c>
      <c r="B7181" s="4" t="s">
        <v>3895</v>
      </c>
      <c r="C7181" s="4" t="s">
        <v>8137</v>
      </c>
      <c r="D7181" s="4" t="s">
        <v>3039</v>
      </c>
      <c r="E7181" s="4" t="s">
        <v>12569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355.52</v>
      </c>
      <c r="Q7181" s="7">
        <v>1030.6199999999999</v>
      </c>
      <c r="R7181" s="7">
        <v>9969.380000000001</v>
      </c>
      <c r="S7181" s="4" t="s">
        <v>35</v>
      </c>
    </row>
    <row r="7182" spans="1:19" ht="26.25" hidden="1" customHeight="1" x14ac:dyDescent="0.25">
      <c r="A7182" s="10">
        <f>+SUBTOTAL(103,$B$5:B7182)</f>
        <v>207</v>
      </c>
      <c r="B7182" s="4" t="s">
        <v>3896</v>
      </c>
      <c r="C7182" s="4" t="s">
        <v>6289</v>
      </c>
      <c r="D7182" s="4" t="s">
        <v>3039</v>
      </c>
      <c r="E7182" s="4" t="s">
        <v>12567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6388.61</v>
      </c>
      <c r="Q7182" s="7">
        <v>7063.71</v>
      </c>
      <c r="R7182" s="7">
        <v>3936.29</v>
      </c>
      <c r="S7182" s="4" t="s">
        <v>35</v>
      </c>
    </row>
    <row r="7183" spans="1:19" ht="26.25" customHeight="1" x14ac:dyDescent="0.25">
      <c r="A7183" s="10">
        <f>+SUBTOTAL(103,$B$5:B7183)</f>
        <v>208</v>
      </c>
      <c r="B7183" s="4" t="s">
        <v>3897</v>
      </c>
      <c r="C7183" s="4" t="s">
        <v>8139</v>
      </c>
      <c r="D7183" s="4" t="s">
        <v>3009</v>
      </c>
      <c r="E7183" s="4" t="s">
        <v>12568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675.1</v>
      </c>
      <c r="R7183" s="7">
        <v>10324.9</v>
      </c>
      <c r="S7183" s="4" t="s">
        <v>35</v>
      </c>
    </row>
    <row r="7184" spans="1:19" ht="26.25" hidden="1" customHeight="1" x14ac:dyDescent="0.25">
      <c r="A7184" s="10">
        <f>+SUBTOTAL(103,$B$5:B7184)</f>
        <v>208</v>
      </c>
      <c r="B7184" s="4" t="s">
        <v>3898</v>
      </c>
      <c r="C7184" s="4" t="s">
        <v>8145</v>
      </c>
      <c r="D7184" s="4" t="s">
        <v>2563</v>
      </c>
      <c r="E7184" s="4" t="s">
        <v>12570</v>
      </c>
      <c r="F7184" s="4" t="s">
        <v>98</v>
      </c>
      <c r="G7184" s="12"/>
      <c r="H7184" s="7">
        <v>11000</v>
      </c>
      <c r="I7184" s="7">
        <v>315.7</v>
      </c>
      <c r="J7184" s="7">
        <v>0</v>
      </c>
      <c r="K7184" s="7">
        <v>334.4</v>
      </c>
      <c r="L7184" s="7">
        <v>0</v>
      </c>
      <c r="M7184" s="7">
        <v>25</v>
      </c>
      <c r="N7184" s="7">
        <v>0</v>
      </c>
      <c r="O7184" s="7"/>
      <c r="P7184" s="7">
        <v>3389.56</v>
      </c>
      <c r="Q7184" s="7">
        <v>4064.66</v>
      </c>
      <c r="R7184" s="7">
        <v>6935.34</v>
      </c>
      <c r="S7184" s="4" t="s">
        <v>23</v>
      </c>
    </row>
    <row r="7185" spans="1:19" ht="26.25" hidden="1" customHeight="1" x14ac:dyDescent="0.25">
      <c r="A7185" s="10">
        <f>+SUBTOTAL(103,$B$5:B7185)</f>
        <v>208</v>
      </c>
      <c r="B7185" s="4" t="s">
        <v>3899</v>
      </c>
      <c r="C7185" s="4" t="s">
        <v>8146</v>
      </c>
      <c r="D7185" s="4" t="s">
        <v>3039</v>
      </c>
      <c r="E7185" s="4" t="s">
        <v>12564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800</v>
      </c>
      <c r="Q7185" s="7">
        <v>1475.1</v>
      </c>
      <c r="R7185" s="7">
        <v>9524.9</v>
      </c>
      <c r="S7185" s="4" t="s">
        <v>35</v>
      </c>
    </row>
    <row r="7186" spans="1:19" ht="26.25" hidden="1" customHeight="1" x14ac:dyDescent="0.25">
      <c r="A7186" s="10">
        <f>+SUBTOTAL(103,$B$5:B7186)</f>
        <v>208</v>
      </c>
      <c r="B7186" s="4" t="s">
        <v>1032</v>
      </c>
      <c r="C7186" s="4" t="s">
        <v>8151</v>
      </c>
      <c r="D7186" s="4" t="s">
        <v>2563</v>
      </c>
      <c r="E7186" s="4" t="s">
        <v>12567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hidden="1" customHeight="1" x14ac:dyDescent="0.25">
      <c r="A7187" s="10">
        <f>+SUBTOTAL(103,$B$5:B7187)</f>
        <v>208</v>
      </c>
      <c r="B7187" s="4" t="s">
        <v>1032</v>
      </c>
      <c r="C7187" s="4" t="s">
        <v>8153</v>
      </c>
      <c r="D7187" s="4" t="s">
        <v>2563</v>
      </c>
      <c r="E7187" s="4" t="s">
        <v>12565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675.1</v>
      </c>
      <c r="R7187" s="7">
        <v>10324.9</v>
      </c>
      <c r="S7187" s="4" t="s">
        <v>23</v>
      </c>
    </row>
    <row r="7188" spans="1:19" ht="26.25" customHeight="1" x14ac:dyDescent="0.25">
      <c r="A7188" s="10">
        <f>+SUBTOTAL(103,$B$5:B7188)</f>
        <v>209</v>
      </c>
      <c r="B7188" s="4" t="s">
        <v>1032</v>
      </c>
      <c r="C7188" s="4" t="s">
        <v>8155</v>
      </c>
      <c r="D7188" s="4" t="s">
        <v>3015</v>
      </c>
      <c r="E7188" s="4" t="s">
        <v>12568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4189.1099999999997</v>
      </c>
      <c r="Q7188" s="7">
        <v>4864.21</v>
      </c>
      <c r="R7188" s="7">
        <v>6135.79</v>
      </c>
      <c r="S7188" s="4" t="s">
        <v>23</v>
      </c>
    </row>
    <row r="7189" spans="1:19" ht="26.25" hidden="1" customHeight="1" x14ac:dyDescent="0.25">
      <c r="A7189" s="10">
        <f>+SUBTOTAL(103,$B$5:B7189)</f>
        <v>209</v>
      </c>
      <c r="B7189" s="4" t="s">
        <v>3900</v>
      </c>
      <c r="C7189" s="4" t="s">
        <v>5055</v>
      </c>
      <c r="D7189" s="4" t="s">
        <v>3015</v>
      </c>
      <c r="E7189" s="4" t="s">
        <v>12569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23</v>
      </c>
    </row>
    <row r="7190" spans="1:19" ht="26.25" hidden="1" customHeight="1" x14ac:dyDescent="0.25">
      <c r="A7190" s="10">
        <f>+SUBTOTAL(103,$B$5:B7190)</f>
        <v>209</v>
      </c>
      <c r="B7190" s="4" t="s">
        <v>3901</v>
      </c>
      <c r="C7190" s="4" t="s">
        <v>7523</v>
      </c>
      <c r="D7190" s="4" t="s">
        <v>2572</v>
      </c>
      <c r="E7190" s="4" t="s">
        <v>12569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5064.1400000000003</v>
      </c>
      <c r="Q7190" s="7">
        <v>5739.24</v>
      </c>
      <c r="R7190" s="7">
        <v>5260.76</v>
      </c>
      <c r="S7190" s="4" t="s">
        <v>23</v>
      </c>
    </row>
    <row r="7191" spans="1:19" ht="26.25" customHeight="1" x14ac:dyDescent="0.25">
      <c r="A7191" s="10">
        <f>+SUBTOTAL(103,$B$5:B7191)</f>
        <v>210</v>
      </c>
      <c r="B7191" s="4" t="s">
        <v>249</v>
      </c>
      <c r="C7191" s="4" t="s">
        <v>5413</v>
      </c>
      <c r="D7191" s="4" t="s">
        <v>3263</v>
      </c>
      <c r="E7191" s="4" t="s">
        <v>12568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675.1</v>
      </c>
      <c r="R7191" s="7">
        <v>10324.9</v>
      </c>
      <c r="S7191" s="4" t="s">
        <v>23</v>
      </c>
    </row>
    <row r="7192" spans="1:19" ht="26.25" hidden="1" customHeight="1" x14ac:dyDescent="0.25">
      <c r="A7192" s="10">
        <f>+SUBTOTAL(103,$B$5:B7192)</f>
        <v>210</v>
      </c>
      <c r="B7192" s="4" t="s">
        <v>249</v>
      </c>
      <c r="C7192" s="4" t="s">
        <v>6412</v>
      </c>
      <c r="D7192" s="4" t="s">
        <v>449</v>
      </c>
      <c r="E7192" s="4" t="s">
        <v>132</v>
      </c>
      <c r="F7192" s="4" t="s">
        <v>22</v>
      </c>
      <c r="G7192" s="12" t="s">
        <v>10538</v>
      </c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5208.67</v>
      </c>
      <c r="Q7192" s="7">
        <v>5883.77</v>
      </c>
      <c r="R7192" s="7">
        <v>5116.2299999999996</v>
      </c>
      <c r="S7192" s="4" t="s">
        <v>23</v>
      </c>
    </row>
    <row r="7193" spans="1:19" ht="26.25" hidden="1" customHeight="1" x14ac:dyDescent="0.25">
      <c r="A7193" s="10">
        <f>+SUBTOTAL(103,$B$5:B7193)</f>
        <v>210</v>
      </c>
      <c r="B7193" s="4" t="s">
        <v>11379</v>
      </c>
      <c r="C7193" s="4" t="s">
        <v>5295</v>
      </c>
      <c r="D7193" s="4" t="s">
        <v>12452</v>
      </c>
      <c r="E7193" s="4" t="s">
        <v>12443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675.1</v>
      </c>
      <c r="R7193" s="7">
        <v>10324.9</v>
      </c>
      <c r="S7193" s="4" t="s">
        <v>23</v>
      </c>
    </row>
    <row r="7194" spans="1:19" ht="26.25" hidden="1" customHeight="1" x14ac:dyDescent="0.25">
      <c r="A7194" s="10">
        <f>+SUBTOTAL(103,$B$5:B7194)</f>
        <v>210</v>
      </c>
      <c r="B7194" s="4" t="s">
        <v>3902</v>
      </c>
      <c r="C7194" s="4" t="s">
        <v>8206</v>
      </c>
      <c r="D7194" s="4" t="s">
        <v>3903</v>
      </c>
      <c r="E7194" s="4" t="s">
        <v>1710</v>
      </c>
      <c r="F7194" s="4" t="s">
        <v>22</v>
      </c>
      <c r="G7194" s="12" t="s">
        <v>10538</v>
      </c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100</v>
      </c>
      <c r="O7194" s="7"/>
      <c r="P7194" s="7">
        <v>10204.9</v>
      </c>
      <c r="Q7194" s="7">
        <v>10980</v>
      </c>
      <c r="R7194" s="7">
        <v>20</v>
      </c>
      <c r="S7194" s="4" t="s">
        <v>23</v>
      </c>
    </row>
    <row r="7195" spans="1:19" ht="26.25" hidden="1" customHeight="1" x14ac:dyDescent="0.25">
      <c r="A7195" s="10">
        <f>+SUBTOTAL(103,$B$5:B7195)</f>
        <v>210</v>
      </c>
      <c r="B7195" s="4" t="s">
        <v>3904</v>
      </c>
      <c r="C7195" s="4" t="s">
        <v>6727</v>
      </c>
      <c r="D7195" s="4" t="s">
        <v>2605</v>
      </c>
      <c r="E7195" s="4" t="s">
        <v>12570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1500</v>
      </c>
      <c r="Q7195" s="7">
        <v>2175.1</v>
      </c>
      <c r="R7195" s="7">
        <v>8824.9</v>
      </c>
      <c r="S7195" s="4" t="s">
        <v>23</v>
      </c>
    </row>
    <row r="7196" spans="1:19" ht="26.25" hidden="1" customHeight="1" x14ac:dyDescent="0.25">
      <c r="A7196" s="10">
        <f>+SUBTOTAL(103,$B$5:B7196)</f>
        <v>210</v>
      </c>
      <c r="B7196" s="4" t="s">
        <v>1783</v>
      </c>
      <c r="C7196" s="4" t="s">
        <v>8215</v>
      </c>
      <c r="D7196" s="4" t="s">
        <v>324</v>
      </c>
      <c r="E7196" s="4" t="s">
        <v>96</v>
      </c>
      <c r="F7196" s="4" t="s">
        <v>22</v>
      </c>
      <c r="G7196" s="12" t="s">
        <v>10538</v>
      </c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675.1</v>
      </c>
      <c r="R7196" s="7">
        <v>10324.9</v>
      </c>
      <c r="S7196" s="4" t="s">
        <v>23</v>
      </c>
    </row>
    <row r="7197" spans="1:19" ht="26.25" hidden="1" customHeight="1" x14ac:dyDescent="0.25">
      <c r="A7197" s="10">
        <f>+SUBTOTAL(103,$B$5:B7197)</f>
        <v>210</v>
      </c>
      <c r="B7197" s="4" t="s">
        <v>3187</v>
      </c>
      <c r="C7197" s="4" t="s">
        <v>8223</v>
      </c>
      <c r="D7197" s="4" t="s">
        <v>3344</v>
      </c>
      <c r="E7197" s="4" t="s">
        <v>12570</v>
      </c>
      <c r="F7197" s="4" t="s">
        <v>22</v>
      </c>
      <c r="G7197" s="12"/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355.52</v>
      </c>
      <c r="Q7197" s="7">
        <v>1030.6199999999999</v>
      </c>
      <c r="R7197" s="7">
        <v>9969.380000000001</v>
      </c>
      <c r="S7197" s="4" t="s">
        <v>35</v>
      </c>
    </row>
    <row r="7198" spans="1:19" ht="26.25" hidden="1" customHeight="1" x14ac:dyDescent="0.25">
      <c r="A7198" s="10">
        <f>+SUBTOTAL(103,$B$5:B7198)</f>
        <v>210</v>
      </c>
      <c r="B7198" s="4" t="s">
        <v>2759</v>
      </c>
      <c r="C7198" s="4" t="s">
        <v>5071</v>
      </c>
      <c r="D7198" s="4" t="s">
        <v>324</v>
      </c>
      <c r="E7198" s="4" t="s">
        <v>12569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675.1</v>
      </c>
      <c r="R7198" s="7">
        <v>10324.9</v>
      </c>
      <c r="S7198" s="4" t="s">
        <v>23</v>
      </c>
    </row>
    <row r="7199" spans="1:19" ht="26.25" hidden="1" customHeight="1" x14ac:dyDescent="0.25">
      <c r="A7199" s="10">
        <f>+SUBTOTAL(103,$B$5:B7199)</f>
        <v>210</v>
      </c>
      <c r="B7199" s="4" t="s">
        <v>3905</v>
      </c>
      <c r="C7199" s="4" t="s">
        <v>8232</v>
      </c>
      <c r="D7199" s="4" t="s">
        <v>2906</v>
      </c>
      <c r="E7199" s="4" t="s">
        <v>12570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5561.35</v>
      </c>
      <c r="Q7199" s="7">
        <v>6236.45</v>
      </c>
      <c r="R7199" s="7">
        <v>4763.55</v>
      </c>
      <c r="S7199" s="4" t="s">
        <v>23</v>
      </c>
    </row>
    <row r="7200" spans="1:19" ht="26.25" hidden="1" customHeight="1" x14ac:dyDescent="0.25">
      <c r="A7200" s="10">
        <f>+SUBTOTAL(103,$B$5:B7200)</f>
        <v>210</v>
      </c>
      <c r="B7200" s="4" t="s">
        <v>3906</v>
      </c>
      <c r="C7200" s="4" t="s">
        <v>8243</v>
      </c>
      <c r="D7200" s="4" t="s">
        <v>971</v>
      </c>
      <c r="E7200" s="4" t="s">
        <v>254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675.1</v>
      </c>
      <c r="R7200" s="7">
        <v>10324.9</v>
      </c>
      <c r="S7200" s="4" t="s">
        <v>35</v>
      </c>
    </row>
    <row r="7201" spans="1:19" ht="26.25" hidden="1" customHeight="1" x14ac:dyDescent="0.25">
      <c r="A7201" s="10">
        <f>+SUBTOTAL(103,$B$5:B7201)</f>
        <v>210</v>
      </c>
      <c r="B7201" s="4" t="s">
        <v>1053</v>
      </c>
      <c r="C7201" s="4" t="s">
        <v>5692</v>
      </c>
      <c r="D7201" s="4" t="s">
        <v>3039</v>
      </c>
      <c r="E7201" s="4" t="s">
        <v>12566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675.1</v>
      </c>
      <c r="R7201" s="7">
        <v>10324.9</v>
      </c>
      <c r="S7201" s="4" t="s">
        <v>35</v>
      </c>
    </row>
    <row r="7202" spans="1:19" ht="26.25" hidden="1" customHeight="1" x14ac:dyDescent="0.25">
      <c r="A7202" s="10">
        <f>+SUBTOTAL(103,$B$5:B7202)</f>
        <v>210</v>
      </c>
      <c r="B7202" s="4" t="s">
        <v>1053</v>
      </c>
      <c r="C7202" s="4" t="s">
        <v>1258</v>
      </c>
      <c r="D7202" s="4" t="s">
        <v>3039</v>
      </c>
      <c r="E7202" s="4" t="s">
        <v>12566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1000</v>
      </c>
      <c r="Q7202" s="7">
        <v>1675.1</v>
      </c>
      <c r="R7202" s="7">
        <v>9324.9</v>
      </c>
      <c r="S7202" s="4" t="s">
        <v>35</v>
      </c>
    </row>
    <row r="7203" spans="1:19" ht="26.25" hidden="1" customHeight="1" x14ac:dyDescent="0.25">
      <c r="A7203" s="10">
        <f>+SUBTOTAL(103,$B$5:B7203)</f>
        <v>210</v>
      </c>
      <c r="B7203" s="4" t="s">
        <v>1053</v>
      </c>
      <c r="C7203" s="4" t="s">
        <v>8245</v>
      </c>
      <c r="D7203" s="4" t="s">
        <v>3039</v>
      </c>
      <c r="E7203" s="4" t="s">
        <v>12563</v>
      </c>
      <c r="F7203" s="4" t="s">
        <v>22</v>
      </c>
      <c r="G7203" s="12"/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675.1</v>
      </c>
      <c r="R7203" s="7">
        <v>10324.9</v>
      </c>
      <c r="S7203" s="4" t="s">
        <v>35</v>
      </c>
    </row>
    <row r="7204" spans="1:19" ht="26.25" hidden="1" customHeight="1" x14ac:dyDescent="0.25">
      <c r="A7204" s="10">
        <f>+SUBTOTAL(103,$B$5:B7204)</f>
        <v>210</v>
      </c>
      <c r="B7204" s="4" t="s">
        <v>3907</v>
      </c>
      <c r="C7204" s="4" t="s">
        <v>8250</v>
      </c>
      <c r="D7204" s="4" t="s">
        <v>971</v>
      </c>
      <c r="E7204" s="4" t="s">
        <v>12570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0</v>
      </c>
      <c r="M7204" s="7">
        <v>25</v>
      </c>
      <c r="N7204" s="7">
        <v>0</v>
      </c>
      <c r="O7204" s="7"/>
      <c r="P7204" s="7">
        <v>1500</v>
      </c>
      <c r="Q7204" s="7">
        <v>2175.1</v>
      </c>
      <c r="R7204" s="7">
        <v>8824.9</v>
      </c>
      <c r="S7204" s="4" t="s">
        <v>35</v>
      </c>
    </row>
    <row r="7205" spans="1:19" ht="26.25" customHeight="1" x14ac:dyDescent="0.25">
      <c r="A7205" s="10">
        <f>+SUBTOTAL(103,$B$5:B7205)</f>
        <v>211</v>
      </c>
      <c r="B7205" s="4" t="s">
        <v>1056</v>
      </c>
      <c r="C7205" s="4" t="s">
        <v>8256</v>
      </c>
      <c r="D7205" s="4" t="s">
        <v>3009</v>
      </c>
      <c r="E7205" s="4" t="s">
        <v>12568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830</v>
      </c>
      <c r="Q7205" s="7">
        <v>1505.1</v>
      </c>
      <c r="R7205" s="7">
        <v>9494.9</v>
      </c>
      <c r="S7205" s="4" t="s">
        <v>35</v>
      </c>
    </row>
    <row r="7206" spans="1:19" ht="26.25" hidden="1" customHeight="1" x14ac:dyDescent="0.25">
      <c r="A7206" s="10">
        <f>+SUBTOTAL(103,$B$5:B7206)</f>
        <v>211</v>
      </c>
      <c r="B7206" s="4" t="s">
        <v>1056</v>
      </c>
      <c r="C7206" s="4" t="s">
        <v>8258</v>
      </c>
      <c r="D7206" s="4" t="s">
        <v>3039</v>
      </c>
      <c r="E7206" s="4" t="s">
        <v>898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3054.13</v>
      </c>
      <c r="Q7206" s="7">
        <v>3729.23</v>
      </c>
      <c r="R7206" s="7">
        <v>7270.77</v>
      </c>
      <c r="S7206" s="4" t="s">
        <v>35</v>
      </c>
    </row>
    <row r="7207" spans="1:19" ht="26.25" hidden="1" customHeight="1" x14ac:dyDescent="0.25">
      <c r="A7207" s="10">
        <f>+SUBTOTAL(103,$B$5:B7207)</f>
        <v>211</v>
      </c>
      <c r="B7207" s="4" t="s">
        <v>1056</v>
      </c>
      <c r="C7207" s="4" t="s">
        <v>8260</v>
      </c>
      <c r="D7207" s="4" t="s">
        <v>3039</v>
      </c>
      <c r="E7207" s="4" t="s">
        <v>254</v>
      </c>
      <c r="F7207" s="4" t="s">
        <v>22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35</v>
      </c>
    </row>
    <row r="7208" spans="1:19" ht="26.25" hidden="1" customHeight="1" x14ac:dyDescent="0.25">
      <c r="A7208" s="10">
        <f>+SUBTOTAL(103,$B$5:B7208)</f>
        <v>211</v>
      </c>
      <c r="B7208" s="4" t="s">
        <v>2940</v>
      </c>
      <c r="C7208" s="4" t="s">
        <v>8263</v>
      </c>
      <c r="D7208" s="4" t="s">
        <v>3039</v>
      </c>
      <c r="E7208" s="4" t="s">
        <v>12570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0</v>
      </c>
      <c r="M7208" s="7">
        <v>25</v>
      </c>
      <c r="N7208" s="7">
        <v>0</v>
      </c>
      <c r="O7208" s="7"/>
      <c r="P7208" s="7">
        <v>0</v>
      </c>
      <c r="Q7208" s="7">
        <v>675.1</v>
      </c>
      <c r="R7208" s="7">
        <v>10324.9</v>
      </c>
      <c r="S7208" s="4" t="s">
        <v>35</v>
      </c>
    </row>
    <row r="7209" spans="1:19" ht="26.25" hidden="1" customHeight="1" x14ac:dyDescent="0.25">
      <c r="A7209" s="10">
        <f>+SUBTOTAL(103,$B$5:B7209)</f>
        <v>211</v>
      </c>
      <c r="B7209" s="4" t="s">
        <v>1059</v>
      </c>
      <c r="C7209" s="4" t="s">
        <v>8268</v>
      </c>
      <c r="D7209" s="4" t="s">
        <v>3039</v>
      </c>
      <c r="E7209" s="4" t="s">
        <v>12570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2191.7199999999998</v>
      </c>
      <c r="Q7209" s="7">
        <v>2866.82</v>
      </c>
      <c r="R7209" s="7">
        <v>8133.18</v>
      </c>
      <c r="S7209" s="4" t="s">
        <v>35</v>
      </c>
    </row>
    <row r="7210" spans="1:19" ht="26.25" hidden="1" customHeight="1" x14ac:dyDescent="0.25">
      <c r="A7210" s="10">
        <f>+SUBTOTAL(103,$B$5:B7210)</f>
        <v>211</v>
      </c>
      <c r="B7210" s="4" t="s">
        <v>4623</v>
      </c>
      <c r="C7210" s="4" t="s">
        <v>6723</v>
      </c>
      <c r="D7210" s="4" t="s">
        <v>3039</v>
      </c>
      <c r="E7210" s="4" t="s">
        <v>109</v>
      </c>
      <c r="F7210" s="4" t="s">
        <v>22</v>
      </c>
      <c r="G7210" s="12"/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675.1</v>
      </c>
      <c r="R7210" s="7">
        <v>10324.9</v>
      </c>
      <c r="S7210" s="4" t="s">
        <v>35</v>
      </c>
    </row>
    <row r="7211" spans="1:19" ht="26.25" hidden="1" customHeight="1" x14ac:dyDescent="0.25">
      <c r="A7211" s="10">
        <f>+SUBTOTAL(103,$B$5:B7211)</f>
        <v>211</v>
      </c>
      <c r="B7211" s="4" t="s">
        <v>3908</v>
      </c>
      <c r="C7211" s="4" t="s">
        <v>5089</v>
      </c>
      <c r="D7211" s="4" t="s">
        <v>2563</v>
      </c>
      <c r="E7211" s="4" t="s">
        <v>12565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675.1</v>
      </c>
      <c r="R7211" s="7">
        <v>10324.9</v>
      </c>
      <c r="S7211" s="4" t="s">
        <v>35</v>
      </c>
    </row>
    <row r="7212" spans="1:19" ht="26.25" hidden="1" customHeight="1" x14ac:dyDescent="0.25">
      <c r="A7212" s="10">
        <f>+SUBTOTAL(103,$B$5:B7212)</f>
        <v>211</v>
      </c>
      <c r="B7212" s="4" t="s">
        <v>11245</v>
      </c>
      <c r="C7212" s="4" t="s">
        <v>10469</v>
      </c>
      <c r="D7212" s="4" t="s">
        <v>3039</v>
      </c>
      <c r="E7212" s="4" t="s">
        <v>12443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675.1</v>
      </c>
      <c r="R7212" s="7">
        <v>10324.9</v>
      </c>
      <c r="S7212" s="4" t="s">
        <v>35</v>
      </c>
    </row>
    <row r="7213" spans="1:19" ht="26.25" hidden="1" customHeight="1" x14ac:dyDescent="0.25">
      <c r="A7213" s="10">
        <f>+SUBTOTAL(103,$B$5:B7213)</f>
        <v>211</v>
      </c>
      <c r="B7213" s="4" t="s">
        <v>1496</v>
      </c>
      <c r="C7213" s="4" t="s">
        <v>8279</v>
      </c>
      <c r="D7213" s="4" t="s">
        <v>3039</v>
      </c>
      <c r="E7213" s="4" t="s">
        <v>12563</v>
      </c>
      <c r="F7213" s="4" t="s">
        <v>41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675.1</v>
      </c>
      <c r="R7213" s="7">
        <v>10324.9</v>
      </c>
      <c r="S7213" s="4" t="s">
        <v>35</v>
      </c>
    </row>
    <row r="7214" spans="1:19" ht="26.25" hidden="1" customHeight="1" x14ac:dyDescent="0.25">
      <c r="A7214" s="10">
        <f>+SUBTOTAL(103,$B$5:B7214)</f>
        <v>211</v>
      </c>
      <c r="B7214" s="4" t="s">
        <v>3909</v>
      </c>
      <c r="C7214" s="4" t="s">
        <v>8280</v>
      </c>
      <c r="D7214" s="4" t="s">
        <v>3039</v>
      </c>
      <c r="E7214" s="4" t="s">
        <v>12565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675.1</v>
      </c>
      <c r="R7214" s="7">
        <v>10324.9</v>
      </c>
      <c r="S7214" s="4" t="s">
        <v>35</v>
      </c>
    </row>
    <row r="7215" spans="1:19" ht="26.25" hidden="1" customHeight="1" x14ac:dyDescent="0.25">
      <c r="A7215" s="10">
        <f>+SUBTOTAL(103,$B$5:B7215)</f>
        <v>211</v>
      </c>
      <c r="B7215" s="4" t="s">
        <v>3910</v>
      </c>
      <c r="C7215" s="4" t="s">
        <v>8282</v>
      </c>
      <c r="D7215" s="4" t="s">
        <v>3039</v>
      </c>
      <c r="E7215" s="4" t="s">
        <v>96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35</v>
      </c>
    </row>
    <row r="7216" spans="1:19" ht="26.25" hidden="1" customHeight="1" x14ac:dyDescent="0.25">
      <c r="A7216" s="10">
        <f>+SUBTOTAL(103,$B$5:B7216)</f>
        <v>211</v>
      </c>
      <c r="B7216" s="4" t="s">
        <v>3911</v>
      </c>
      <c r="C7216" s="4" t="s">
        <v>8292</v>
      </c>
      <c r="D7216" s="4" t="s">
        <v>971</v>
      </c>
      <c r="E7216" s="4" t="s">
        <v>12567</v>
      </c>
      <c r="F7216" s="4" t="s">
        <v>22</v>
      </c>
      <c r="G7216" s="12"/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675.1</v>
      </c>
      <c r="R7216" s="7">
        <v>10324.9</v>
      </c>
      <c r="S7216" s="4" t="s">
        <v>35</v>
      </c>
    </row>
    <row r="7217" spans="1:19" ht="26.25" hidden="1" customHeight="1" x14ac:dyDescent="0.25">
      <c r="A7217" s="10">
        <f>+SUBTOTAL(103,$B$5:B7217)</f>
        <v>211</v>
      </c>
      <c r="B7217" s="4" t="s">
        <v>3911</v>
      </c>
      <c r="C7217" s="4" t="s">
        <v>8293</v>
      </c>
      <c r="D7217" s="4" t="s">
        <v>2563</v>
      </c>
      <c r="E7217" s="4" t="s">
        <v>12564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8770.65</v>
      </c>
      <c r="Q7217" s="7">
        <v>9445.75</v>
      </c>
      <c r="R7217" s="7">
        <v>1554.25</v>
      </c>
      <c r="S7217" s="4" t="s">
        <v>35</v>
      </c>
    </row>
    <row r="7218" spans="1:19" ht="26.25" hidden="1" customHeight="1" x14ac:dyDescent="0.25">
      <c r="A7218" s="10">
        <f>+SUBTOTAL(103,$B$5:B7218)</f>
        <v>211</v>
      </c>
      <c r="B7218" s="4" t="s">
        <v>3911</v>
      </c>
      <c r="C7218" s="4" t="s">
        <v>8294</v>
      </c>
      <c r="D7218" s="4" t="s">
        <v>3039</v>
      </c>
      <c r="E7218" s="4" t="s">
        <v>12566</v>
      </c>
      <c r="F7218" s="4" t="s">
        <v>22</v>
      </c>
      <c r="G7218" s="12"/>
      <c r="H7218" s="7">
        <v>11000</v>
      </c>
      <c r="I7218" s="7">
        <v>315.7</v>
      </c>
      <c r="J7218" s="7">
        <v>0</v>
      </c>
      <c r="K7218" s="7">
        <v>334.4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675.1</v>
      </c>
      <c r="R7218" s="7">
        <v>10324.9</v>
      </c>
      <c r="S7218" s="4" t="s">
        <v>35</v>
      </c>
    </row>
    <row r="7219" spans="1:19" ht="26.25" hidden="1" customHeight="1" x14ac:dyDescent="0.25">
      <c r="A7219" s="10">
        <f>+SUBTOTAL(103,$B$5:B7219)</f>
        <v>211</v>
      </c>
      <c r="B7219" s="4" t="s">
        <v>3913</v>
      </c>
      <c r="C7219" s="4" t="s">
        <v>8297</v>
      </c>
      <c r="D7219" s="4" t="s">
        <v>2534</v>
      </c>
      <c r="E7219" s="4" t="s">
        <v>12565</v>
      </c>
      <c r="F7219" s="4" t="s">
        <v>22</v>
      </c>
      <c r="G7219" s="12"/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211</v>
      </c>
      <c r="B7220" s="4" t="s">
        <v>385</v>
      </c>
      <c r="C7220" s="4" t="s">
        <v>7750</v>
      </c>
      <c r="D7220" s="4" t="s">
        <v>3039</v>
      </c>
      <c r="E7220" s="4" t="s">
        <v>12566</v>
      </c>
      <c r="F7220" s="4" t="s">
        <v>22</v>
      </c>
      <c r="G7220" s="12" t="s">
        <v>10538</v>
      </c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711.04</v>
      </c>
      <c r="Q7220" s="7">
        <v>1386.14</v>
      </c>
      <c r="R7220" s="7">
        <v>9613.86</v>
      </c>
      <c r="S7220" s="4" t="s">
        <v>35</v>
      </c>
    </row>
    <row r="7221" spans="1:19" ht="26.25" hidden="1" customHeight="1" x14ac:dyDescent="0.25">
      <c r="A7221" s="10">
        <f>+SUBTOTAL(103,$B$5:B7221)</f>
        <v>211</v>
      </c>
      <c r="B7221" s="4" t="s">
        <v>1497</v>
      </c>
      <c r="C7221" s="4" t="s">
        <v>8312</v>
      </c>
      <c r="D7221" s="4" t="s">
        <v>971</v>
      </c>
      <c r="E7221" s="4" t="s">
        <v>12567</v>
      </c>
      <c r="F7221" s="4" t="s">
        <v>22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0</v>
      </c>
      <c r="Q7221" s="7">
        <v>675.1</v>
      </c>
      <c r="R7221" s="7">
        <v>10324.9</v>
      </c>
      <c r="S7221" s="4" t="s">
        <v>35</v>
      </c>
    </row>
    <row r="7222" spans="1:19" ht="26.25" hidden="1" customHeight="1" x14ac:dyDescent="0.25">
      <c r="A7222" s="10">
        <f>+SUBTOTAL(103,$B$5:B7222)</f>
        <v>211</v>
      </c>
      <c r="B7222" s="4" t="s">
        <v>3914</v>
      </c>
      <c r="C7222" s="4" t="s">
        <v>8316</v>
      </c>
      <c r="D7222" s="4" t="s">
        <v>3039</v>
      </c>
      <c r="E7222" s="4" t="s">
        <v>12565</v>
      </c>
      <c r="F7222" s="4" t="s">
        <v>22</v>
      </c>
      <c r="G7222" s="12"/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hidden="1" customHeight="1" x14ac:dyDescent="0.25">
      <c r="A7223" s="10">
        <f>+SUBTOTAL(103,$B$5:B7223)</f>
        <v>211</v>
      </c>
      <c r="B7223" s="4" t="s">
        <v>3915</v>
      </c>
      <c r="C7223" s="4" t="s">
        <v>8323</v>
      </c>
      <c r="D7223" s="4" t="s">
        <v>3039</v>
      </c>
      <c r="E7223" s="4" t="s">
        <v>12564</v>
      </c>
      <c r="F7223" s="4" t="s">
        <v>22</v>
      </c>
      <c r="G7223" s="12"/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675.1</v>
      </c>
      <c r="R7223" s="7">
        <v>10324.9</v>
      </c>
      <c r="S7223" s="4" t="s">
        <v>35</v>
      </c>
    </row>
    <row r="7224" spans="1:19" ht="26.25" hidden="1" customHeight="1" x14ac:dyDescent="0.25">
      <c r="A7224" s="10">
        <f>+SUBTOTAL(103,$B$5:B7224)</f>
        <v>211</v>
      </c>
      <c r="B7224" s="4" t="s">
        <v>3916</v>
      </c>
      <c r="C7224" s="4" t="s">
        <v>8324</v>
      </c>
      <c r="D7224" s="4" t="s">
        <v>3039</v>
      </c>
      <c r="E7224" s="4" t="s">
        <v>95</v>
      </c>
      <c r="F7224" s="4" t="s">
        <v>22</v>
      </c>
      <c r="G7224" s="12"/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211</v>
      </c>
      <c r="B7225" s="4" t="s">
        <v>3917</v>
      </c>
      <c r="C7225" s="4" t="s">
        <v>8326</v>
      </c>
      <c r="D7225" s="4" t="s">
        <v>2110</v>
      </c>
      <c r="E7225" s="4" t="s">
        <v>12565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1919.78</v>
      </c>
      <c r="M7225" s="7">
        <v>25</v>
      </c>
      <c r="N7225" s="7">
        <v>0</v>
      </c>
      <c r="O7225" s="7"/>
      <c r="P7225" s="7">
        <v>0</v>
      </c>
      <c r="Q7225" s="7">
        <v>2594.88</v>
      </c>
      <c r="R7225" s="7">
        <v>8405.119999999999</v>
      </c>
      <c r="S7225" s="4" t="s">
        <v>35</v>
      </c>
    </row>
    <row r="7226" spans="1:19" ht="26.25" hidden="1" customHeight="1" x14ac:dyDescent="0.25">
      <c r="A7226" s="10">
        <f>+SUBTOTAL(103,$B$5:B7226)</f>
        <v>211</v>
      </c>
      <c r="B7226" s="4" t="s">
        <v>1787</v>
      </c>
      <c r="C7226" s="4" t="s">
        <v>5356</v>
      </c>
      <c r="D7226" s="4" t="s">
        <v>3039</v>
      </c>
      <c r="E7226" s="4" t="s">
        <v>12567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675.1</v>
      </c>
      <c r="R7226" s="7">
        <v>10324.9</v>
      </c>
      <c r="S7226" s="4" t="s">
        <v>35</v>
      </c>
    </row>
    <row r="7227" spans="1:19" ht="26.25" hidden="1" customHeight="1" x14ac:dyDescent="0.25">
      <c r="A7227" s="10">
        <f>+SUBTOTAL(103,$B$5:B7227)</f>
        <v>211</v>
      </c>
      <c r="B7227" s="4" t="s">
        <v>1787</v>
      </c>
      <c r="C7227" s="4" t="s">
        <v>5875</v>
      </c>
      <c r="D7227" s="4" t="s">
        <v>1072</v>
      </c>
      <c r="E7227" s="4" t="s">
        <v>12569</v>
      </c>
      <c r="F7227" s="4" t="s">
        <v>22</v>
      </c>
      <c r="G7227" s="12"/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675.1</v>
      </c>
      <c r="R7227" s="7">
        <v>10324.9</v>
      </c>
      <c r="S7227" s="4" t="s">
        <v>35</v>
      </c>
    </row>
    <row r="7228" spans="1:19" ht="26.25" hidden="1" customHeight="1" x14ac:dyDescent="0.25">
      <c r="A7228" s="10">
        <f>+SUBTOTAL(103,$B$5:B7228)</f>
        <v>211</v>
      </c>
      <c r="B7228" s="4" t="s">
        <v>1069</v>
      </c>
      <c r="C7228" s="4" t="s">
        <v>8342</v>
      </c>
      <c r="D7228" s="4" t="s">
        <v>2563</v>
      </c>
      <c r="E7228" s="4" t="s">
        <v>12565</v>
      </c>
      <c r="F7228" s="4" t="s">
        <v>22</v>
      </c>
      <c r="G7228" s="12"/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830</v>
      </c>
      <c r="Q7228" s="7">
        <v>1505.1</v>
      </c>
      <c r="R7228" s="7">
        <v>9494.9</v>
      </c>
      <c r="S7228" s="4" t="s">
        <v>35</v>
      </c>
    </row>
    <row r="7229" spans="1:19" ht="26.25" hidden="1" customHeight="1" x14ac:dyDescent="0.25">
      <c r="A7229" s="10">
        <f>+SUBTOTAL(103,$B$5:B7229)</f>
        <v>211</v>
      </c>
      <c r="B7229" s="4" t="s">
        <v>3918</v>
      </c>
      <c r="C7229" s="4" t="s">
        <v>5705</v>
      </c>
      <c r="D7229" s="4" t="s">
        <v>3039</v>
      </c>
      <c r="E7229" s="4" t="s">
        <v>12566</v>
      </c>
      <c r="F7229" s="4" t="s">
        <v>22</v>
      </c>
      <c r="G7229" s="12"/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675.1</v>
      </c>
      <c r="R7229" s="7">
        <v>10324.9</v>
      </c>
      <c r="S7229" s="4" t="s">
        <v>35</v>
      </c>
    </row>
    <row r="7230" spans="1:19" ht="26.25" hidden="1" customHeight="1" x14ac:dyDescent="0.25">
      <c r="A7230" s="10">
        <f>+SUBTOTAL(103,$B$5:B7230)</f>
        <v>211</v>
      </c>
      <c r="B7230" s="4" t="s">
        <v>3918</v>
      </c>
      <c r="C7230" s="4" t="s">
        <v>8347</v>
      </c>
      <c r="D7230" s="4" t="s">
        <v>3039</v>
      </c>
      <c r="E7230" s="4" t="s">
        <v>12570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35</v>
      </c>
    </row>
    <row r="7231" spans="1:19" ht="26.25" hidden="1" customHeight="1" x14ac:dyDescent="0.25">
      <c r="A7231" s="10">
        <f>+SUBTOTAL(103,$B$5:B7231)</f>
        <v>211</v>
      </c>
      <c r="B7231" s="4" t="s">
        <v>3919</v>
      </c>
      <c r="C7231" s="4" t="s">
        <v>5045</v>
      </c>
      <c r="D7231" s="4" t="s">
        <v>3039</v>
      </c>
      <c r="E7231" s="4" t="s">
        <v>12566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355.52</v>
      </c>
      <c r="Q7231" s="7">
        <v>1030.6199999999999</v>
      </c>
      <c r="R7231" s="7">
        <v>9969.380000000001</v>
      </c>
      <c r="S7231" s="4" t="s">
        <v>35</v>
      </c>
    </row>
    <row r="7232" spans="1:19" ht="26.25" hidden="1" customHeight="1" x14ac:dyDescent="0.25">
      <c r="A7232" s="10">
        <f>+SUBTOTAL(103,$B$5:B7232)</f>
        <v>211</v>
      </c>
      <c r="B7232" s="4" t="s">
        <v>3920</v>
      </c>
      <c r="C7232" s="4" t="s">
        <v>8352</v>
      </c>
      <c r="D7232" s="4" t="s">
        <v>2025</v>
      </c>
      <c r="E7232" s="4" t="s">
        <v>12566</v>
      </c>
      <c r="F7232" s="4" t="s">
        <v>22</v>
      </c>
      <c r="G7232" s="12" t="s">
        <v>10538</v>
      </c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675.1</v>
      </c>
      <c r="R7232" s="7">
        <v>10324.9</v>
      </c>
      <c r="S7232" s="4" t="s">
        <v>35</v>
      </c>
    </row>
    <row r="7233" spans="1:19" ht="26.25" hidden="1" customHeight="1" x14ac:dyDescent="0.25">
      <c r="A7233" s="10">
        <f>+SUBTOTAL(103,$B$5:B7233)</f>
        <v>211</v>
      </c>
      <c r="B7233" s="4" t="s">
        <v>3921</v>
      </c>
      <c r="C7233" s="4" t="s">
        <v>8353</v>
      </c>
      <c r="D7233" s="4" t="s">
        <v>2668</v>
      </c>
      <c r="E7233" s="4" t="s">
        <v>12564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35</v>
      </c>
    </row>
    <row r="7234" spans="1:19" ht="26.25" hidden="1" customHeight="1" x14ac:dyDescent="0.25">
      <c r="A7234" s="10">
        <f>+SUBTOTAL(103,$B$5:B7234)</f>
        <v>211</v>
      </c>
      <c r="B7234" s="4" t="s">
        <v>3922</v>
      </c>
      <c r="C7234" s="4" t="s">
        <v>8358</v>
      </c>
      <c r="D7234" s="4" t="s">
        <v>3039</v>
      </c>
      <c r="E7234" s="4" t="s">
        <v>12569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35</v>
      </c>
    </row>
    <row r="7235" spans="1:19" ht="26.25" hidden="1" customHeight="1" x14ac:dyDescent="0.25">
      <c r="A7235" s="10">
        <f>+SUBTOTAL(103,$B$5:B7235)</f>
        <v>211</v>
      </c>
      <c r="B7235" s="4" t="s">
        <v>3595</v>
      </c>
      <c r="C7235" s="4" t="s">
        <v>8365</v>
      </c>
      <c r="D7235" s="4" t="s">
        <v>3039</v>
      </c>
      <c r="E7235" s="4" t="s">
        <v>12569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0</v>
      </c>
      <c r="O7235" s="7"/>
      <c r="P7235" s="7">
        <v>711.04</v>
      </c>
      <c r="Q7235" s="7">
        <v>1386.14</v>
      </c>
      <c r="R7235" s="7">
        <v>9613.86</v>
      </c>
      <c r="S7235" s="4" t="s">
        <v>35</v>
      </c>
    </row>
    <row r="7236" spans="1:19" ht="26.25" hidden="1" customHeight="1" x14ac:dyDescent="0.25">
      <c r="A7236" s="10">
        <f>+SUBTOTAL(103,$B$5:B7236)</f>
        <v>211</v>
      </c>
      <c r="B7236" s="4" t="s">
        <v>3923</v>
      </c>
      <c r="C7236" s="4" t="s">
        <v>8368</v>
      </c>
      <c r="D7236" s="4" t="s">
        <v>971</v>
      </c>
      <c r="E7236" s="4" t="s">
        <v>12565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35</v>
      </c>
    </row>
    <row r="7237" spans="1:19" ht="26.25" hidden="1" customHeight="1" x14ac:dyDescent="0.25">
      <c r="A7237" s="10">
        <f>+SUBTOTAL(103,$B$5:B7237)</f>
        <v>211</v>
      </c>
      <c r="B7237" s="4" t="s">
        <v>1501</v>
      </c>
      <c r="C7237" s="4" t="s">
        <v>8382</v>
      </c>
      <c r="D7237" s="4" t="s">
        <v>3039</v>
      </c>
      <c r="E7237" s="4" t="s">
        <v>12569</v>
      </c>
      <c r="F7237" s="4" t="s">
        <v>22</v>
      </c>
      <c r="G7237" s="12" t="s">
        <v>10538</v>
      </c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3335.04</v>
      </c>
      <c r="Q7237" s="7">
        <v>4010.14</v>
      </c>
      <c r="R7237" s="7">
        <v>6989.8600000000006</v>
      </c>
      <c r="S7237" s="4" t="s">
        <v>35</v>
      </c>
    </row>
    <row r="7238" spans="1:19" ht="26.25" hidden="1" customHeight="1" x14ac:dyDescent="0.25">
      <c r="A7238" s="10">
        <f>+SUBTOTAL(103,$B$5:B7238)</f>
        <v>211</v>
      </c>
      <c r="B7238" s="4" t="s">
        <v>3048</v>
      </c>
      <c r="C7238" s="4" t="s">
        <v>8387</v>
      </c>
      <c r="D7238" s="4" t="s">
        <v>324</v>
      </c>
      <c r="E7238" s="4" t="s">
        <v>12563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35</v>
      </c>
    </row>
    <row r="7239" spans="1:19" ht="26.25" hidden="1" customHeight="1" x14ac:dyDescent="0.25">
      <c r="A7239" s="10">
        <f>+SUBTOTAL(103,$B$5:B7239)</f>
        <v>211</v>
      </c>
      <c r="B7239" s="4" t="s">
        <v>1076</v>
      </c>
      <c r="C7239" s="4" t="s">
        <v>5153</v>
      </c>
      <c r="D7239" s="4" t="s">
        <v>2563</v>
      </c>
      <c r="E7239" s="4" t="s">
        <v>12566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675.1</v>
      </c>
      <c r="R7239" s="7">
        <v>10324.9</v>
      </c>
      <c r="S7239" s="4" t="s">
        <v>23</v>
      </c>
    </row>
    <row r="7240" spans="1:19" ht="26.25" customHeight="1" x14ac:dyDescent="0.25">
      <c r="A7240" s="10">
        <f>+SUBTOTAL(103,$B$5:B7240)</f>
        <v>212</v>
      </c>
      <c r="B7240" s="4" t="s">
        <v>1076</v>
      </c>
      <c r="C7240" s="4" t="s">
        <v>7750</v>
      </c>
      <c r="D7240" s="4" t="s">
        <v>2563</v>
      </c>
      <c r="E7240" s="4" t="s">
        <v>12568</v>
      </c>
      <c r="F7240" s="4" t="s">
        <v>22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23</v>
      </c>
    </row>
    <row r="7241" spans="1:19" ht="26.25" hidden="1" customHeight="1" x14ac:dyDescent="0.25">
      <c r="A7241" s="10">
        <f>+SUBTOTAL(103,$B$5:B7241)</f>
        <v>212</v>
      </c>
      <c r="B7241" s="4" t="s">
        <v>3925</v>
      </c>
      <c r="C7241" s="4" t="s">
        <v>8394</v>
      </c>
      <c r="D7241" s="4" t="s">
        <v>3169</v>
      </c>
      <c r="E7241" s="4" t="s">
        <v>12565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0</v>
      </c>
      <c r="M7241" s="7">
        <v>25</v>
      </c>
      <c r="N7241" s="7">
        <v>0</v>
      </c>
      <c r="O7241" s="7"/>
      <c r="P7241" s="7">
        <v>355.52</v>
      </c>
      <c r="Q7241" s="7">
        <v>1030.6199999999999</v>
      </c>
      <c r="R7241" s="7">
        <v>9969.380000000001</v>
      </c>
      <c r="S7241" s="4" t="s">
        <v>23</v>
      </c>
    </row>
    <row r="7242" spans="1:19" ht="26.25" hidden="1" customHeight="1" x14ac:dyDescent="0.25">
      <c r="A7242" s="10">
        <f>+SUBTOTAL(103,$B$5:B7242)</f>
        <v>212</v>
      </c>
      <c r="B7242" s="4" t="s">
        <v>2147</v>
      </c>
      <c r="C7242" s="4" t="s">
        <v>8395</v>
      </c>
      <c r="D7242" s="4" t="s">
        <v>3015</v>
      </c>
      <c r="E7242" s="4" t="s">
        <v>12566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23</v>
      </c>
    </row>
    <row r="7243" spans="1:19" ht="26.25" customHeight="1" x14ac:dyDescent="0.25">
      <c r="A7243" s="10">
        <f>+SUBTOTAL(103,$B$5:B7243)</f>
        <v>213</v>
      </c>
      <c r="B7243" s="4" t="s">
        <v>3926</v>
      </c>
      <c r="C7243" s="4" t="s">
        <v>8407</v>
      </c>
      <c r="D7243" s="4" t="s">
        <v>324</v>
      </c>
      <c r="E7243" s="4" t="s">
        <v>12568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675.1</v>
      </c>
      <c r="R7243" s="7">
        <v>10324.9</v>
      </c>
      <c r="S7243" s="4" t="s">
        <v>35</v>
      </c>
    </row>
    <row r="7244" spans="1:19" ht="26.25" hidden="1" customHeight="1" x14ac:dyDescent="0.25">
      <c r="A7244" s="10">
        <f>+SUBTOTAL(103,$B$5:B7244)</f>
        <v>213</v>
      </c>
      <c r="B7244" s="4" t="s">
        <v>2582</v>
      </c>
      <c r="C7244" s="4" t="s">
        <v>8409</v>
      </c>
      <c r="D7244" s="4" t="s">
        <v>3039</v>
      </c>
      <c r="E7244" s="4" t="s">
        <v>96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50</v>
      </c>
      <c r="Q7244" s="7">
        <v>725.1</v>
      </c>
      <c r="R7244" s="7">
        <v>10274.9</v>
      </c>
      <c r="S7244" s="4" t="s">
        <v>35</v>
      </c>
    </row>
    <row r="7245" spans="1:19" ht="26.25" hidden="1" customHeight="1" x14ac:dyDescent="0.25">
      <c r="A7245" s="10">
        <f>+SUBTOTAL(103,$B$5:B7245)</f>
        <v>213</v>
      </c>
      <c r="B7245" s="4" t="s">
        <v>277</v>
      </c>
      <c r="C7245" s="4" t="s">
        <v>8412</v>
      </c>
      <c r="D7245" s="4" t="s">
        <v>3039</v>
      </c>
      <c r="E7245" s="4" t="s">
        <v>169</v>
      </c>
      <c r="F7245" s="4" t="s">
        <v>22</v>
      </c>
      <c r="G7245" s="12"/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675.1</v>
      </c>
      <c r="R7245" s="7">
        <v>10324.9</v>
      </c>
      <c r="S7245" s="4" t="s">
        <v>35</v>
      </c>
    </row>
    <row r="7246" spans="1:19" ht="26.25" hidden="1" customHeight="1" x14ac:dyDescent="0.25">
      <c r="A7246" s="10">
        <f>+SUBTOTAL(103,$B$5:B7246)</f>
        <v>213</v>
      </c>
      <c r="B7246" s="4" t="s">
        <v>277</v>
      </c>
      <c r="C7246" s="4" t="s">
        <v>8413</v>
      </c>
      <c r="D7246" s="4" t="s">
        <v>324</v>
      </c>
      <c r="E7246" s="4" t="s">
        <v>12569</v>
      </c>
      <c r="F7246" s="4" t="s">
        <v>22</v>
      </c>
      <c r="G7246" s="12" t="s">
        <v>10538</v>
      </c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35</v>
      </c>
    </row>
    <row r="7247" spans="1:19" ht="26.25" hidden="1" customHeight="1" x14ac:dyDescent="0.25">
      <c r="A7247" s="10">
        <f>+SUBTOTAL(103,$B$5:B7247)</f>
        <v>213</v>
      </c>
      <c r="B7247" s="4" t="s">
        <v>277</v>
      </c>
      <c r="C7247" s="4" t="s">
        <v>8414</v>
      </c>
      <c r="D7247" s="4" t="s">
        <v>3009</v>
      </c>
      <c r="E7247" s="4" t="s">
        <v>12569</v>
      </c>
      <c r="F7247" s="4" t="s">
        <v>22</v>
      </c>
      <c r="G7247" s="12" t="s">
        <v>10538</v>
      </c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4772.8500000000004</v>
      </c>
      <c r="Q7247" s="7">
        <v>5447.95</v>
      </c>
      <c r="R7247" s="7">
        <v>5552.05</v>
      </c>
      <c r="S7247" s="4" t="s">
        <v>35</v>
      </c>
    </row>
    <row r="7248" spans="1:19" ht="26.25" hidden="1" customHeight="1" x14ac:dyDescent="0.25">
      <c r="A7248" s="10">
        <f>+SUBTOTAL(103,$B$5:B7248)</f>
        <v>213</v>
      </c>
      <c r="B7248" s="4" t="s">
        <v>277</v>
      </c>
      <c r="C7248" s="4" t="s">
        <v>8416</v>
      </c>
      <c r="D7248" s="4" t="s">
        <v>3039</v>
      </c>
      <c r="E7248" s="4" t="s">
        <v>96</v>
      </c>
      <c r="F7248" s="4" t="s">
        <v>22</v>
      </c>
      <c r="G7248" s="12" t="s">
        <v>10538</v>
      </c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220</v>
      </c>
      <c r="O7248" s="7"/>
      <c r="P7248" s="7">
        <v>4669.3500000000004</v>
      </c>
      <c r="Q7248" s="7">
        <v>5564.45</v>
      </c>
      <c r="R7248" s="7">
        <v>5435.55</v>
      </c>
      <c r="S7248" s="4" t="s">
        <v>35</v>
      </c>
    </row>
    <row r="7249" spans="1:19" ht="26.25" hidden="1" customHeight="1" x14ac:dyDescent="0.25">
      <c r="A7249" s="10">
        <f>+SUBTOTAL(103,$B$5:B7249)</f>
        <v>213</v>
      </c>
      <c r="B7249" s="4" t="s">
        <v>277</v>
      </c>
      <c r="C7249" s="4" t="s">
        <v>8417</v>
      </c>
      <c r="D7249" s="4" t="s">
        <v>2534</v>
      </c>
      <c r="E7249" s="4" t="s">
        <v>12570</v>
      </c>
      <c r="F7249" s="4" t="s">
        <v>22</v>
      </c>
      <c r="G7249" s="12" t="s">
        <v>10538</v>
      </c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220</v>
      </c>
      <c r="O7249" s="7"/>
      <c r="P7249" s="7">
        <v>3304.65</v>
      </c>
      <c r="Q7249" s="7">
        <v>4199.75</v>
      </c>
      <c r="R7249" s="7">
        <v>6800.25</v>
      </c>
      <c r="S7249" s="4" t="s">
        <v>35</v>
      </c>
    </row>
    <row r="7250" spans="1:19" ht="26.25" hidden="1" customHeight="1" x14ac:dyDescent="0.25">
      <c r="A7250" s="10">
        <f>+SUBTOTAL(103,$B$5:B7250)</f>
        <v>213</v>
      </c>
      <c r="B7250" s="4" t="s">
        <v>2972</v>
      </c>
      <c r="C7250" s="4" t="s">
        <v>8419</v>
      </c>
      <c r="D7250" s="4" t="s">
        <v>3039</v>
      </c>
      <c r="E7250" s="4" t="s">
        <v>12565</v>
      </c>
      <c r="F7250" s="4" t="s">
        <v>22</v>
      </c>
      <c r="G7250" s="12"/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675.1</v>
      </c>
      <c r="R7250" s="7">
        <v>10324.9</v>
      </c>
      <c r="S7250" s="4" t="s">
        <v>35</v>
      </c>
    </row>
    <row r="7251" spans="1:19" ht="26.25" hidden="1" customHeight="1" x14ac:dyDescent="0.25">
      <c r="A7251" s="10">
        <f>+SUBTOTAL(103,$B$5:B7251)</f>
        <v>213</v>
      </c>
      <c r="B7251" s="4" t="s">
        <v>3927</v>
      </c>
      <c r="C7251" s="4" t="s">
        <v>8428</v>
      </c>
      <c r="D7251" s="4" t="s">
        <v>291</v>
      </c>
      <c r="E7251" s="4" t="s">
        <v>12564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1066.56</v>
      </c>
      <c r="Q7251" s="7">
        <v>1741.66</v>
      </c>
      <c r="R7251" s="7">
        <v>9258.34</v>
      </c>
      <c r="S7251" s="4" t="s">
        <v>35</v>
      </c>
    </row>
    <row r="7252" spans="1:19" ht="26.25" hidden="1" customHeight="1" x14ac:dyDescent="0.25">
      <c r="A7252" s="10">
        <f>+SUBTOTAL(103,$B$5:B7252)</f>
        <v>213</v>
      </c>
      <c r="B7252" s="4" t="s">
        <v>3928</v>
      </c>
      <c r="C7252" s="4" t="s">
        <v>8434</v>
      </c>
      <c r="D7252" s="4" t="s">
        <v>3039</v>
      </c>
      <c r="E7252" s="4" t="s">
        <v>96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35</v>
      </c>
    </row>
    <row r="7253" spans="1:19" ht="26.25" hidden="1" customHeight="1" x14ac:dyDescent="0.25">
      <c r="A7253" s="10">
        <f>+SUBTOTAL(103,$B$5:B7253)</f>
        <v>213</v>
      </c>
      <c r="B7253" s="4" t="s">
        <v>1087</v>
      </c>
      <c r="C7253" s="4" t="s">
        <v>8437</v>
      </c>
      <c r="D7253" s="4" t="s">
        <v>2563</v>
      </c>
      <c r="E7253" s="4" t="s">
        <v>12564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1185.52</v>
      </c>
      <c r="Q7253" s="7">
        <v>1860.62</v>
      </c>
      <c r="R7253" s="7">
        <v>9139.380000000001</v>
      </c>
      <c r="S7253" s="4" t="s">
        <v>35</v>
      </c>
    </row>
    <row r="7254" spans="1:19" ht="26.25" hidden="1" customHeight="1" x14ac:dyDescent="0.25">
      <c r="A7254" s="10">
        <f>+SUBTOTAL(103,$B$5:B7254)</f>
        <v>213</v>
      </c>
      <c r="B7254" s="4" t="s">
        <v>3929</v>
      </c>
      <c r="C7254" s="4" t="s">
        <v>8441</v>
      </c>
      <c r="D7254" s="4" t="s">
        <v>2025</v>
      </c>
      <c r="E7254" s="4" t="s">
        <v>12570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5194.87</v>
      </c>
      <c r="Q7254" s="7">
        <v>5869.97</v>
      </c>
      <c r="R7254" s="7">
        <v>5130.03</v>
      </c>
      <c r="S7254" s="4" t="s">
        <v>35</v>
      </c>
    </row>
    <row r="7255" spans="1:19" ht="26.25" hidden="1" customHeight="1" x14ac:dyDescent="0.25">
      <c r="A7255" s="10">
        <f>+SUBTOTAL(103,$B$5:B7255)</f>
        <v>213</v>
      </c>
      <c r="B7255" s="4" t="s">
        <v>388</v>
      </c>
      <c r="C7255" s="4" t="s">
        <v>5594</v>
      </c>
      <c r="D7255" s="4" t="s">
        <v>3015</v>
      </c>
      <c r="E7255" s="4" t="s">
        <v>12563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675.1</v>
      </c>
      <c r="R7255" s="7">
        <v>10324.9</v>
      </c>
      <c r="S7255" s="4" t="s">
        <v>23</v>
      </c>
    </row>
    <row r="7256" spans="1:19" ht="26.25" hidden="1" customHeight="1" x14ac:dyDescent="0.25">
      <c r="A7256" s="10">
        <f>+SUBTOTAL(103,$B$5:B7256)</f>
        <v>213</v>
      </c>
      <c r="B7256" s="4" t="s">
        <v>3930</v>
      </c>
      <c r="C7256" s="4" t="s">
        <v>6543</v>
      </c>
      <c r="D7256" s="4" t="s">
        <v>2563</v>
      </c>
      <c r="E7256" s="4" t="s">
        <v>12566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355.52</v>
      </c>
      <c r="Q7256" s="7">
        <v>1030.6199999999999</v>
      </c>
      <c r="R7256" s="7">
        <v>9969.380000000001</v>
      </c>
      <c r="S7256" s="4" t="s">
        <v>23</v>
      </c>
    </row>
    <row r="7257" spans="1:19" ht="26.25" hidden="1" customHeight="1" x14ac:dyDescent="0.25">
      <c r="A7257" s="10">
        <f>+SUBTOTAL(103,$B$5:B7257)</f>
        <v>213</v>
      </c>
      <c r="B7257" s="4" t="s">
        <v>3568</v>
      </c>
      <c r="C7257" s="4" t="s">
        <v>8455</v>
      </c>
      <c r="D7257" s="4" t="s">
        <v>3039</v>
      </c>
      <c r="E7257" s="4" t="s">
        <v>96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100</v>
      </c>
      <c r="O7257" s="7"/>
      <c r="P7257" s="7">
        <v>3274.24</v>
      </c>
      <c r="Q7257" s="7">
        <v>4049.34</v>
      </c>
      <c r="R7257" s="7">
        <v>6950.66</v>
      </c>
      <c r="S7257" s="4" t="s">
        <v>35</v>
      </c>
    </row>
    <row r="7258" spans="1:19" ht="26.25" hidden="1" customHeight="1" x14ac:dyDescent="0.25">
      <c r="A7258" s="10">
        <f>+SUBTOTAL(103,$B$5:B7258)</f>
        <v>213</v>
      </c>
      <c r="B7258" s="4" t="s">
        <v>3568</v>
      </c>
      <c r="C7258" s="4" t="s">
        <v>8456</v>
      </c>
      <c r="D7258" s="4" t="s">
        <v>971</v>
      </c>
      <c r="E7258" s="4" t="s">
        <v>12567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675.1</v>
      </c>
      <c r="R7258" s="7">
        <v>10324.9</v>
      </c>
      <c r="S7258" s="4" t="s">
        <v>35</v>
      </c>
    </row>
    <row r="7259" spans="1:19" ht="26.25" hidden="1" customHeight="1" x14ac:dyDescent="0.25">
      <c r="A7259" s="10">
        <f>+SUBTOTAL(103,$B$5:B7259)</f>
        <v>213</v>
      </c>
      <c r="B7259" s="4" t="s">
        <v>3931</v>
      </c>
      <c r="C7259" s="4" t="s">
        <v>8459</v>
      </c>
      <c r="D7259" s="4" t="s">
        <v>971</v>
      </c>
      <c r="E7259" s="4" t="s">
        <v>12563</v>
      </c>
      <c r="F7259" s="4" t="s">
        <v>22</v>
      </c>
      <c r="G7259" s="12"/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675.1</v>
      </c>
      <c r="R7259" s="7">
        <v>10324.9</v>
      </c>
      <c r="S7259" s="4" t="s">
        <v>35</v>
      </c>
    </row>
    <row r="7260" spans="1:19" ht="26.25" hidden="1" customHeight="1" x14ac:dyDescent="0.25">
      <c r="A7260" s="10">
        <f>+SUBTOTAL(103,$B$5:B7260)</f>
        <v>213</v>
      </c>
      <c r="B7260" s="4" t="s">
        <v>10275</v>
      </c>
      <c r="C7260" s="4" t="s">
        <v>6236</v>
      </c>
      <c r="D7260" s="4" t="s">
        <v>3169</v>
      </c>
      <c r="E7260" s="4" t="s">
        <v>12570</v>
      </c>
      <c r="F7260" s="4" t="s">
        <v>22</v>
      </c>
      <c r="G7260" s="12"/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675.1</v>
      </c>
      <c r="R7260" s="7">
        <v>10324.9</v>
      </c>
      <c r="S7260" s="4" t="s">
        <v>23</v>
      </c>
    </row>
    <row r="7261" spans="1:19" ht="26.25" hidden="1" customHeight="1" x14ac:dyDescent="0.25">
      <c r="A7261" s="10">
        <f>+SUBTOTAL(103,$B$5:B7261)</f>
        <v>213</v>
      </c>
      <c r="B7261" s="4" t="s">
        <v>3932</v>
      </c>
      <c r="C7261" s="4" t="s">
        <v>8461</v>
      </c>
      <c r="D7261" s="4" t="s">
        <v>3039</v>
      </c>
      <c r="E7261" s="4" t="s">
        <v>12569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675.1</v>
      </c>
      <c r="R7261" s="7">
        <v>10324.9</v>
      </c>
      <c r="S7261" s="4" t="s">
        <v>35</v>
      </c>
    </row>
    <row r="7262" spans="1:19" ht="26.25" hidden="1" customHeight="1" x14ac:dyDescent="0.25">
      <c r="A7262" s="10">
        <f>+SUBTOTAL(103,$B$5:B7262)</f>
        <v>213</v>
      </c>
      <c r="B7262" s="4" t="s">
        <v>3932</v>
      </c>
      <c r="C7262" s="4" t="s">
        <v>5035</v>
      </c>
      <c r="D7262" s="4" t="s">
        <v>3039</v>
      </c>
      <c r="E7262" s="4" t="s">
        <v>12569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35</v>
      </c>
    </row>
    <row r="7263" spans="1:19" ht="26.25" hidden="1" customHeight="1" x14ac:dyDescent="0.25">
      <c r="A7263" s="10">
        <f>+SUBTOTAL(103,$B$5:B7263)</f>
        <v>213</v>
      </c>
      <c r="B7263" s="4" t="s">
        <v>3933</v>
      </c>
      <c r="C7263" s="4" t="s">
        <v>8467</v>
      </c>
      <c r="D7263" s="4" t="s">
        <v>971</v>
      </c>
      <c r="E7263" s="4" t="s">
        <v>12565</v>
      </c>
      <c r="F7263" s="4" t="s">
        <v>22</v>
      </c>
      <c r="G7263" s="12"/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675.1</v>
      </c>
      <c r="R7263" s="7">
        <v>10324.9</v>
      </c>
      <c r="S7263" s="4" t="s">
        <v>35</v>
      </c>
    </row>
    <row r="7264" spans="1:19" ht="26.25" hidden="1" customHeight="1" x14ac:dyDescent="0.25">
      <c r="A7264" s="10">
        <f>+SUBTOTAL(103,$B$5:B7264)</f>
        <v>213</v>
      </c>
      <c r="B7264" s="4" t="s">
        <v>3431</v>
      </c>
      <c r="C7264" s="4" t="s">
        <v>6049</v>
      </c>
      <c r="D7264" s="4" t="s">
        <v>2906</v>
      </c>
      <c r="E7264" s="4" t="s">
        <v>128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0</v>
      </c>
      <c r="Q7264" s="7">
        <v>675.1</v>
      </c>
      <c r="R7264" s="7">
        <v>10324.9</v>
      </c>
      <c r="S7264" s="4" t="s">
        <v>23</v>
      </c>
    </row>
    <row r="7265" spans="1:19" ht="26.25" hidden="1" customHeight="1" x14ac:dyDescent="0.25">
      <c r="A7265" s="10">
        <f>+SUBTOTAL(103,$B$5:B7265)</f>
        <v>213</v>
      </c>
      <c r="B7265" s="4" t="s">
        <v>1092</v>
      </c>
      <c r="C7265" s="4" t="s">
        <v>8476</v>
      </c>
      <c r="D7265" s="4" t="s">
        <v>3039</v>
      </c>
      <c r="E7265" s="4" t="s">
        <v>96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120</v>
      </c>
      <c r="O7265" s="7"/>
      <c r="P7265" s="7">
        <v>0</v>
      </c>
      <c r="Q7265" s="7">
        <v>795.1</v>
      </c>
      <c r="R7265" s="7">
        <v>10204.9</v>
      </c>
      <c r="S7265" s="4" t="s">
        <v>35</v>
      </c>
    </row>
    <row r="7266" spans="1:19" ht="26.25" hidden="1" customHeight="1" x14ac:dyDescent="0.25">
      <c r="A7266" s="10">
        <f>+SUBTOTAL(103,$B$5:B7266)</f>
        <v>213</v>
      </c>
      <c r="B7266" s="4" t="s">
        <v>3934</v>
      </c>
      <c r="C7266" s="4" t="s">
        <v>8481</v>
      </c>
      <c r="D7266" s="4" t="s">
        <v>3039</v>
      </c>
      <c r="E7266" s="4" t="s">
        <v>12563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0</v>
      </c>
      <c r="Q7266" s="7">
        <v>675.1</v>
      </c>
      <c r="R7266" s="7">
        <v>10324.9</v>
      </c>
      <c r="S7266" s="4" t="s">
        <v>35</v>
      </c>
    </row>
    <row r="7267" spans="1:19" ht="26.25" hidden="1" customHeight="1" x14ac:dyDescent="0.25">
      <c r="A7267" s="10">
        <f>+SUBTOTAL(103,$B$5:B7267)</f>
        <v>213</v>
      </c>
      <c r="B7267" s="4" t="s">
        <v>3934</v>
      </c>
      <c r="C7267" s="4" t="s">
        <v>8482</v>
      </c>
      <c r="D7267" s="4" t="s">
        <v>3039</v>
      </c>
      <c r="E7267" s="4" t="s">
        <v>12565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35</v>
      </c>
    </row>
    <row r="7268" spans="1:19" ht="26.25" hidden="1" customHeight="1" x14ac:dyDescent="0.25">
      <c r="A7268" s="10">
        <f>+SUBTOTAL(103,$B$5:B7268)</f>
        <v>213</v>
      </c>
      <c r="B7268" s="4" t="s">
        <v>389</v>
      </c>
      <c r="C7268" s="4" t="s">
        <v>8489</v>
      </c>
      <c r="D7268" s="4" t="s">
        <v>2601</v>
      </c>
      <c r="E7268" s="4" t="s">
        <v>12567</v>
      </c>
      <c r="F7268" s="4" t="s">
        <v>22</v>
      </c>
      <c r="G7268" s="12"/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675.1</v>
      </c>
      <c r="R7268" s="7">
        <v>10324.9</v>
      </c>
      <c r="S7268" s="4" t="s">
        <v>23</v>
      </c>
    </row>
    <row r="7269" spans="1:19" ht="26.25" hidden="1" customHeight="1" x14ac:dyDescent="0.25">
      <c r="A7269" s="10">
        <f>+SUBTOTAL(103,$B$5:B7269)</f>
        <v>213</v>
      </c>
      <c r="B7269" s="4" t="s">
        <v>389</v>
      </c>
      <c r="C7269" s="4" t="s">
        <v>7675</v>
      </c>
      <c r="D7269" s="4" t="s">
        <v>2601</v>
      </c>
      <c r="E7269" s="4" t="s">
        <v>12567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830</v>
      </c>
      <c r="Q7269" s="7">
        <v>1505.1</v>
      </c>
      <c r="R7269" s="7">
        <v>9494.9</v>
      </c>
      <c r="S7269" s="4" t="s">
        <v>23</v>
      </c>
    </row>
    <row r="7270" spans="1:19" ht="26.25" hidden="1" customHeight="1" x14ac:dyDescent="0.25">
      <c r="A7270" s="10">
        <f>+SUBTOTAL(103,$B$5:B7270)</f>
        <v>213</v>
      </c>
      <c r="B7270" s="4" t="s">
        <v>1799</v>
      </c>
      <c r="C7270" s="4" t="s">
        <v>8490</v>
      </c>
      <c r="D7270" s="4" t="s">
        <v>3169</v>
      </c>
      <c r="E7270" s="4" t="s">
        <v>12564</v>
      </c>
      <c r="F7270" s="4" t="s">
        <v>22</v>
      </c>
      <c r="G7270" s="12"/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675.1</v>
      </c>
      <c r="R7270" s="7">
        <v>10324.9</v>
      </c>
      <c r="S7270" s="4" t="s">
        <v>23</v>
      </c>
    </row>
    <row r="7271" spans="1:19" ht="26.25" hidden="1" customHeight="1" x14ac:dyDescent="0.25">
      <c r="A7271" s="10">
        <f>+SUBTOTAL(103,$B$5:B7271)</f>
        <v>213</v>
      </c>
      <c r="B7271" s="4" t="s">
        <v>1799</v>
      </c>
      <c r="C7271" s="4" t="s">
        <v>8492</v>
      </c>
      <c r="D7271" s="4" t="s">
        <v>2563</v>
      </c>
      <c r="E7271" s="4" t="s">
        <v>12564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675.1</v>
      </c>
      <c r="R7271" s="7">
        <v>10324.9</v>
      </c>
      <c r="S7271" s="4" t="s">
        <v>23</v>
      </c>
    </row>
    <row r="7272" spans="1:19" ht="26.25" hidden="1" customHeight="1" x14ac:dyDescent="0.25">
      <c r="A7272" s="10">
        <f>+SUBTOTAL(103,$B$5:B7272)</f>
        <v>213</v>
      </c>
      <c r="B7272" s="4" t="s">
        <v>3432</v>
      </c>
      <c r="C7272" s="4" t="s">
        <v>8501</v>
      </c>
      <c r="D7272" s="4" t="s">
        <v>3039</v>
      </c>
      <c r="E7272" s="4" t="s">
        <v>96</v>
      </c>
      <c r="F7272" s="4" t="s">
        <v>22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35</v>
      </c>
    </row>
    <row r="7273" spans="1:19" ht="26.25" hidden="1" customHeight="1" x14ac:dyDescent="0.25">
      <c r="A7273" s="10">
        <f>+SUBTOTAL(103,$B$5:B7273)</f>
        <v>213</v>
      </c>
      <c r="B7273" s="4" t="s">
        <v>3935</v>
      </c>
      <c r="C7273" s="4" t="s">
        <v>8504</v>
      </c>
      <c r="D7273" s="4" t="s">
        <v>3009</v>
      </c>
      <c r="E7273" s="4" t="s">
        <v>12570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1919.78</v>
      </c>
      <c r="M7273" s="7">
        <v>25</v>
      </c>
      <c r="N7273" s="7">
        <v>0</v>
      </c>
      <c r="O7273" s="7"/>
      <c r="P7273" s="7">
        <v>0</v>
      </c>
      <c r="Q7273" s="7">
        <v>2594.88</v>
      </c>
      <c r="R7273" s="7">
        <v>8405.119999999999</v>
      </c>
      <c r="S7273" s="4" t="s">
        <v>35</v>
      </c>
    </row>
    <row r="7274" spans="1:19" ht="26.25" hidden="1" customHeight="1" x14ac:dyDescent="0.25">
      <c r="A7274" s="10">
        <f>+SUBTOTAL(103,$B$5:B7274)</f>
        <v>213</v>
      </c>
      <c r="B7274" s="4" t="s">
        <v>3936</v>
      </c>
      <c r="C7274" s="4" t="s">
        <v>8506</v>
      </c>
      <c r="D7274" s="4" t="s">
        <v>3169</v>
      </c>
      <c r="E7274" s="4" t="s">
        <v>12567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23</v>
      </c>
    </row>
    <row r="7275" spans="1:19" ht="26.25" hidden="1" customHeight="1" x14ac:dyDescent="0.25">
      <c r="A7275" s="10">
        <f>+SUBTOTAL(103,$B$5:B7275)</f>
        <v>213</v>
      </c>
      <c r="B7275" s="4" t="s">
        <v>3937</v>
      </c>
      <c r="C7275" s="4" t="s">
        <v>8509</v>
      </c>
      <c r="D7275" s="4" t="s">
        <v>3938</v>
      </c>
      <c r="E7275" s="4" t="s">
        <v>12566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35</v>
      </c>
    </row>
    <row r="7276" spans="1:19" ht="26.25" customHeight="1" x14ac:dyDescent="0.25">
      <c r="A7276" s="10">
        <f>+SUBTOTAL(103,$B$5:B7276)</f>
        <v>214</v>
      </c>
      <c r="B7276" s="4" t="s">
        <v>3939</v>
      </c>
      <c r="C7276" s="4" t="s">
        <v>8516</v>
      </c>
      <c r="D7276" s="4" t="s">
        <v>971</v>
      </c>
      <c r="E7276" s="4" t="s">
        <v>12568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675.1</v>
      </c>
      <c r="R7276" s="7">
        <v>10324.9</v>
      </c>
      <c r="S7276" s="4" t="s">
        <v>35</v>
      </c>
    </row>
    <row r="7277" spans="1:19" ht="26.25" hidden="1" customHeight="1" x14ac:dyDescent="0.25">
      <c r="A7277" s="10">
        <f>+SUBTOTAL(103,$B$5:B7277)</f>
        <v>214</v>
      </c>
      <c r="B7277" s="4" t="s">
        <v>1803</v>
      </c>
      <c r="C7277" s="4" t="s">
        <v>8521</v>
      </c>
      <c r="D7277" s="4" t="s">
        <v>3039</v>
      </c>
      <c r="E7277" s="4" t="s">
        <v>96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675.1</v>
      </c>
      <c r="R7277" s="7">
        <v>10324.9</v>
      </c>
      <c r="S7277" s="4" t="s">
        <v>35</v>
      </c>
    </row>
    <row r="7278" spans="1:19" ht="26.25" hidden="1" customHeight="1" x14ac:dyDescent="0.25">
      <c r="A7278" s="10">
        <f>+SUBTOTAL(103,$B$5:B7278)</f>
        <v>214</v>
      </c>
      <c r="B7278" s="4" t="s">
        <v>1803</v>
      </c>
      <c r="C7278" s="4" t="s">
        <v>8522</v>
      </c>
      <c r="D7278" s="4" t="s">
        <v>2906</v>
      </c>
      <c r="E7278" s="4" t="s">
        <v>12567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1919.78</v>
      </c>
      <c r="M7278" s="7">
        <v>25</v>
      </c>
      <c r="N7278" s="7">
        <v>0</v>
      </c>
      <c r="O7278" s="7"/>
      <c r="P7278" s="7">
        <v>4805.04</v>
      </c>
      <c r="Q7278" s="7">
        <v>7399.92</v>
      </c>
      <c r="R7278" s="7">
        <v>3600.08</v>
      </c>
      <c r="S7278" s="4" t="s">
        <v>23</v>
      </c>
    </row>
    <row r="7279" spans="1:19" ht="26.25" customHeight="1" x14ac:dyDescent="0.25">
      <c r="A7279" s="10">
        <f>+SUBTOTAL(103,$B$5:B7279)</f>
        <v>215</v>
      </c>
      <c r="B7279" s="4" t="s">
        <v>1803</v>
      </c>
      <c r="C7279" s="4" t="s">
        <v>4217</v>
      </c>
      <c r="D7279" s="4" t="s">
        <v>3039</v>
      </c>
      <c r="E7279" s="4" t="s">
        <v>12568</v>
      </c>
      <c r="F7279" s="4" t="s">
        <v>22</v>
      </c>
      <c r="G7279" s="12" t="s">
        <v>10538</v>
      </c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35</v>
      </c>
    </row>
    <row r="7280" spans="1:19" ht="26.25" hidden="1" customHeight="1" x14ac:dyDescent="0.25">
      <c r="A7280" s="10">
        <f>+SUBTOTAL(103,$B$5:B7280)</f>
        <v>215</v>
      </c>
      <c r="B7280" s="4" t="s">
        <v>1803</v>
      </c>
      <c r="C7280" s="4" t="s">
        <v>8527</v>
      </c>
      <c r="D7280" s="4" t="s">
        <v>2534</v>
      </c>
      <c r="E7280" s="4" t="s">
        <v>12564</v>
      </c>
      <c r="F7280" s="4" t="s">
        <v>22</v>
      </c>
      <c r="G7280" s="12" t="s">
        <v>10538</v>
      </c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675.1</v>
      </c>
      <c r="R7280" s="7">
        <v>10324.9</v>
      </c>
      <c r="S7280" s="4" t="s">
        <v>35</v>
      </c>
    </row>
    <row r="7281" spans="1:19" ht="26.25" hidden="1" customHeight="1" x14ac:dyDescent="0.25">
      <c r="A7281" s="10">
        <f>+SUBTOTAL(103,$B$5:B7281)</f>
        <v>215</v>
      </c>
      <c r="B7281" s="4" t="s">
        <v>3940</v>
      </c>
      <c r="C7281" s="4" t="s">
        <v>4691</v>
      </c>
      <c r="D7281" s="4" t="s">
        <v>971</v>
      </c>
      <c r="E7281" s="4" t="s">
        <v>12569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1200</v>
      </c>
      <c r="Q7281" s="7">
        <v>1875.1</v>
      </c>
      <c r="R7281" s="7">
        <v>9124.9</v>
      </c>
      <c r="S7281" s="4" t="s">
        <v>35</v>
      </c>
    </row>
    <row r="7282" spans="1:19" ht="26.25" hidden="1" customHeight="1" x14ac:dyDescent="0.25">
      <c r="A7282" s="10">
        <f>+SUBTOTAL(103,$B$5:B7282)</f>
        <v>215</v>
      </c>
      <c r="B7282" s="4" t="s">
        <v>3941</v>
      </c>
      <c r="C7282" s="4" t="s">
        <v>8536</v>
      </c>
      <c r="D7282" s="4" t="s">
        <v>971</v>
      </c>
      <c r="E7282" s="4" t="s">
        <v>12565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0</v>
      </c>
      <c r="O7282" s="7"/>
      <c r="P7282" s="7">
        <v>0</v>
      </c>
      <c r="Q7282" s="7">
        <v>675.1</v>
      </c>
      <c r="R7282" s="7">
        <v>10324.9</v>
      </c>
      <c r="S7282" s="4" t="s">
        <v>35</v>
      </c>
    </row>
    <row r="7283" spans="1:19" ht="26.25" customHeight="1" x14ac:dyDescent="0.25">
      <c r="A7283" s="10">
        <f>+SUBTOTAL(103,$B$5:B7283)</f>
        <v>216</v>
      </c>
      <c r="B7283" s="4" t="s">
        <v>3942</v>
      </c>
      <c r="C7283" s="4" t="s">
        <v>8540</v>
      </c>
      <c r="D7283" s="4" t="s">
        <v>2534</v>
      </c>
      <c r="E7283" s="4" t="s">
        <v>12568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830</v>
      </c>
      <c r="Q7283" s="7">
        <v>1505.1</v>
      </c>
      <c r="R7283" s="7">
        <v>9494.9</v>
      </c>
      <c r="S7283" s="4" t="s">
        <v>35</v>
      </c>
    </row>
    <row r="7284" spans="1:19" ht="26.25" hidden="1" customHeight="1" x14ac:dyDescent="0.25">
      <c r="A7284" s="10">
        <f>+SUBTOTAL(103,$B$5:B7284)</f>
        <v>216</v>
      </c>
      <c r="B7284" s="4" t="s">
        <v>152</v>
      </c>
      <c r="C7284" s="4" t="s">
        <v>8545</v>
      </c>
      <c r="D7284" s="4" t="s">
        <v>3169</v>
      </c>
      <c r="E7284" s="4" t="s">
        <v>12567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1000</v>
      </c>
      <c r="Q7284" s="7">
        <v>1675.1</v>
      </c>
      <c r="R7284" s="7">
        <v>9324.9</v>
      </c>
      <c r="S7284" s="4" t="s">
        <v>23</v>
      </c>
    </row>
    <row r="7285" spans="1:19" ht="26.25" hidden="1" customHeight="1" x14ac:dyDescent="0.25">
      <c r="A7285" s="10">
        <f>+SUBTOTAL(103,$B$5:B7285)</f>
        <v>216</v>
      </c>
      <c r="B7285" s="4" t="s">
        <v>152</v>
      </c>
      <c r="C7285" s="4" t="s">
        <v>4965</v>
      </c>
      <c r="D7285" s="4" t="s">
        <v>324</v>
      </c>
      <c r="E7285" s="4" t="s">
        <v>12563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675.1</v>
      </c>
      <c r="R7285" s="7">
        <v>10324.9</v>
      </c>
      <c r="S7285" s="4" t="s">
        <v>23</v>
      </c>
    </row>
    <row r="7286" spans="1:19" ht="26.25" customHeight="1" x14ac:dyDescent="0.25">
      <c r="A7286" s="10">
        <f>+SUBTOTAL(103,$B$5:B7286)</f>
        <v>217</v>
      </c>
      <c r="B7286" s="4" t="s">
        <v>152</v>
      </c>
      <c r="C7286" s="4" t="s">
        <v>6336</v>
      </c>
      <c r="D7286" s="4" t="s">
        <v>2563</v>
      </c>
      <c r="E7286" s="4" t="s">
        <v>12568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675.1</v>
      </c>
      <c r="R7286" s="7">
        <v>10324.9</v>
      </c>
      <c r="S7286" s="4" t="s">
        <v>23</v>
      </c>
    </row>
    <row r="7287" spans="1:19" ht="26.25" hidden="1" customHeight="1" x14ac:dyDescent="0.25">
      <c r="A7287" s="10">
        <f>+SUBTOTAL(103,$B$5:B7287)</f>
        <v>217</v>
      </c>
      <c r="B7287" s="4" t="s">
        <v>152</v>
      </c>
      <c r="C7287" s="4" t="s">
        <v>4765</v>
      </c>
      <c r="D7287" s="4" t="s">
        <v>3263</v>
      </c>
      <c r="E7287" s="4" t="s">
        <v>12564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675.1</v>
      </c>
      <c r="R7287" s="7">
        <v>10324.9</v>
      </c>
      <c r="S7287" s="4" t="s">
        <v>23</v>
      </c>
    </row>
    <row r="7288" spans="1:19" ht="26.25" hidden="1" customHeight="1" x14ac:dyDescent="0.25">
      <c r="A7288" s="10">
        <f>+SUBTOTAL(103,$B$5:B7288)</f>
        <v>217</v>
      </c>
      <c r="B7288" s="4" t="s">
        <v>153</v>
      </c>
      <c r="C7288" s="4" t="s">
        <v>5369</v>
      </c>
      <c r="D7288" s="4" t="s">
        <v>2563</v>
      </c>
      <c r="E7288" s="4" t="s">
        <v>12566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23</v>
      </c>
    </row>
    <row r="7289" spans="1:19" ht="26.25" hidden="1" customHeight="1" x14ac:dyDescent="0.25">
      <c r="A7289" s="10">
        <f>+SUBTOTAL(103,$B$5:B7289)</f>
        <v>217</v>
      </c>
      <c r="B7289" s="4" t="s">
        <v>3943</v>
      </c>
      <c r="C7289" s="4" t="s">
        <v>5711</v>
      </c>
      <c r="D7289" s="4" t="s">
        <v>324</v>
      </c>
      <c r="E7289" s="4" t="s">
        <v>12570</v>
      </c>
      <c r="F7289" s="4" t="s">
        <v>22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35</v>
      </c>
    </row>
    <row r="7290" spans="1:19" ht="26.25" hidden="1" customHeight="1" x14ac:dyDescent="0.25">
      <c r="A7290" s="10">
        <f>+SUBTOTAL(103,$B$5:B7290)</f>
        <v>217</v>
      </c>
      <c r="B7290" s="4" t="s">
        <v>2778</v>
      </c>
      <c r="C7290" s="4" t="s">
        <v>5692</v>
      </c>
      <c r="D7290" s="4" t="s">
        <v>3039</v>
      </c>
      <c r="E7290" s="4" t="s">
        <v>96</v>
      </c>
      <c r="F7290" s="4" t="s">
        <v>22</v>
      </c>
      <c r="G7290" s="12" t="s">
        <v>10538</v>
      </c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2799.68</v>
      </c>
      <c r="Q7290" s="7">
        <v>3474.78</v>
      </c>
      <c r="R7290" s="7">
        <v>7525.2199999999993</v>
      </c>
      <c r="S7290" s="4" t="s">
        <v>35</v>
      </c>
    </row>
    <row r="7291" spans="1:19" ht="26.25" hidden="1" customHeight="1" x14ac:dyDescent="0.25">
      <c r="A7291" s="10">
        <f>+SUBTOTAL(103,$B$5:B7291)</f>
        <v>217</v>
      </c>
      <c r="B7291" s="4" t="s">
        <v>2778</v>
      </c>
      <c r="C7291" s="4" t="s">
        <v>8597</v>
      </c>
      <c r="D7291" s="4" t="s">
        <v>3039</v>
      </c>
      <c r="E7291" s="4" t="s">
        <v>12570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0</v>
      </c>
      <c r="M7291" s="7">
        <v>25</v>
      </c>
      <c r="N7291" s="7">
        <v>0</v>
      </c>
      <c r="O7291" s="7"/>
      <c r="P7291" s="7">
        <v>662.5</v>
      </c>
      <c r="Q7291" s="7">
        <v>1337.6</v>
      </c>
      <c r="R7291" s="7">
        <v>9662.4</v>
      </c>
      <c r="S7291" s="4" t="s">
        <v>35</v>
      </c>
    </row>
    <row r="7292" spans="1:19" ht="26.25" hidden="1" customHeight="1" x14ac:dyDescent="0.25">
      <c r="A7292" s="10">
        <f>+SUBTOTAL(103,$B$5:B7292)</f>
        <v>217</v>
      </c>
      <c r="B7292" s="4" t="s">
        <v>3944</v>
      </c>
      <c r="C7292" s="4" t="s">
        <v>6417</v>
      </c>
      <c r="D7292" s="4" t="s">
        <v>2563</v>
      </c>
      <c r="E7292" s="4" t="s">
        <v>141</v>
      </c>
      <c r="F7292" s="4" t="s">
        <v>98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217</v>
      </c>
      <c r="B7293" s="4" t="s">
        <v>3945</v>
      </c>
      <c r="C7293" s="4" t="s">
        <v>617</v>
      </c>
      <c r="D7293" s="4" t="s">
        <v>3263</v>
      </c>
      <c r="E7293" s="4" t="s">
        <v>12570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675.1</v>
      </c>
      <c r="R7293" s="7">
        <v>10324.9</v>
      </c>
      <c r="S7293" s="4" t="s">
        <v>23</v>
      </c>
    </row>
    <row r="7294" spans="1:19" ht="26.25" hidden="1" customHeight="1" x14ac:dyDescent="0.25">
      <c r="A7294" s="10">
        <f>+SUBTOTAL(103,$B$5:B7294)</f>
        <v>217</v>
      </c>
      <c r="B7294" s="4" t="s">
        <v>3947</v>
      </c>
      <c r="C7294" s="4" t="s">
        <v>8609</v>
      </c>
      <c r="D7294" s="4" t="s">
        <v>3039</v>
      </c>
      <c r="E7294" s="4" t="s">
        <v>12567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35</v>
      </c>
    </row>
    <row r="7295" spans="1:19" ht="26.25" hidden="1" customHeight="1" x14ac:dyDescent="0.25">
      <c r="A7295" s="10">
        <f>+SUBTOTAL(103,$B$5:B7295)</f>
        <v>217</v>
      </c>
      <c r="B7295" s="4" t="s">
        <v>3948</v>
      </c>
      <c r="C7295" s="4" t="s">
        <v>8612</v>
      </c>
      <c r="D7295" s="4" t="s">
        <v>2563</v>
      </c>
      <c r="E7295" s="4" t="s">
        <v>12567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4726.2299999999996</v>
      </c>
      <c r="Q7295" s="7">
        <v>5401.33</v>
      </c>
      <c r="R7295" s="7">
        <v>5598.67</v>
      </c>
      <c r="S7295" s="4" t="s">
        <v>23</v>
      </c>
    </row>
    <row r="7296" spans="1:19" ht="26.25" hidden="1" customHeight="1" x14ac:dyDescent="0.25">
      <c r="A7296" s="10">
        <f>+SUBTOTAL(103,$B$5:B7296)</f>
        <v>217</v>
      </c>
      <c r="B7296" s="4" t="s">
        <v>3949</v>
      </c>
      <c r="C7296" s="4" t="s">
        <v>8620</v>
      </c>
      <c r="D7296" s="4" t="s">
        <v>3039</v>
      </c>
      <c r="E7296" s="4" t="s">
        <v>12569</v>
      </c>
      <c r="F7296" s="4" t="s">
        <v>22</v>
      </c>
      <c r="G7296" s="12"/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3391.33</v>
      </c>
      <c r="Q7296" s="7">
        <v>4066.43</v>
      </c>
      <c r="R7296" s="7">
        <v>6933.57</v>
      </c>
      <c r="S7296" s="4" t="s">
        <v>35</v>
      </c>
    </row>
    <row r="7297" spans="1:19" ht="26.25" hidden="1" customHeight="1" x14ac:dyDescent="0.25">
      <c r="A7297" s="10">
        <f>+SUBTOTAL(103,$B$5:B7297)</f>
        <v>217</v>
      </c>
      <c r="B7297" s="4" t="s">
        <v>2297</v>
      </c>
      <c r="C7297" s="4" t="s">
        <v>5594</v>
      </c>
      <c r="D7297" s="4" t="s">
        <v>3039</v>
      </c>
      <c r="E7297" s="4" t="s">
        <v>12563</v>
      </c>
      <c r="F7297" s="4" t="s">
        <v>22</v>
      </c>
      <c r="G7297" s="12"/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3954.94</v>
      </c>
      <c r="Q7297" s="7">
        <v>4630.04</v>
      </c>
      <c r="R7297" s="7">
        <v>6369.96</v>
      </c>
      <c r="S7297" s="4" t="s">
        <v>35</v>
      </c>
    </row>
    <row r="7298" spans="1:19" ht="26.25" customHeight="1" x14ac:dyDescent="0.25">
      <c r="A7298" s="10">
        <f>+SUBTOTAL(103,$B$5:B7298)</f>
        <v>218</v>
      </c>
      <c r="B7298" s="4" t="s">
        <v>1108</v>
      </c>
      <c r="C7298" s="4" t="s">
        <v>8634</v>
      </c>
      <c r="D7298" s="4" t="s">
        <v>3039</v>
      </c>
      <c r="E7298" s="4" t="s">
        <v>12568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35</v>
      </c>
    </row>
    <row r="7299" spans="1:19" ht="26.25" hidden="1" customHeight="1" x14ac:dyDescent="0.25">
      <c r="A7299" s="10">
        <f>+SUBTOTAL(103,$B$5:B7299)</f>
        <v>218</v>
      </c>
      <c r="B7299" s="4" t="s">
        <v>3950</v>
      </c>
      <c r="C7299" s="4" t="s">
        <v>5069</v>
      </c>
      <c r="D7299" s="4" t="s">
        <v>3015</v>
      </c>
      <c r="E7299" s="4" t="s">
        <v>12566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355.52</v>
      </c>
      <c r="Q7299" s="7">
        <v>1030.6199999999999</v>
      </c>
      <c r="R7299" s="7">
        <v>9969.380000000001</v>
      </c>
      <c r="S7299" s="4" t="s">
        <v>35</v>
      </c>
    </row>
    <row r="7300" spans="1:19" ht="26.25" hidden="1" customHeight="1" x14ac:dyDescent="0.25">
      <c r="A7300" s="10">
        <f>+SUBTOTAL(103,$B$5:B7300)</f>
        <v>218</v>
      </c>
      <c r="B7300" s="4" t="s">
        <v>251</v>
      </c>
      <c r="C7300" s="4" t="s">
        <v>4780</v>
      </c>
      <c r="D7300" s="4" t="s">
        <v>2563</v>
      </c>
      <c r="E7300" s="4" t="s">
        <v>12567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23</v>
      </c>
    </row>
    <row r="7301" spans="1:19" ht="26.25" hidden="1" customHeight="1" x14ac:dyDescent="0.25">
      <c r="A7301" s="10">
        <f>+SUBTOTAL(103,$B$5:B7301)</f>
        <v>218</v>
      </c>
      <c r="B7301" s="4" t="s">
        <v>251</v>
      </c>
      <c r="C7301" s="4" t="s">
        <v>8643</v>
      </c>
      <c r="D7301" s="4" t="s">
        <v>3951</v>
      </c>
      <c r="E7301" s="4" t="s">
        <v>12567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830</v>
      </c>
      <c r="Q7301" s="7">
        <v>1505.1</v>
      </c>
      <c r="R7301" s="7">
        <v>9494.9</v>
      </c>
      <c r="S7301" s="4" t="s">
        <v>23</v>
      </c>
    </row>
    <row r="7302" spans="1:19" ht="26.25" hidden="1" customHeight="1" x14ac:dyDescent="0.25">
      <c r="A7302" s="10">
        <f>+SUBTOTAL(103,$B$5:B7302)</f>
        <v>218</v>
      </c>
      <c r="B7302" s="4" t="s">
        <v>251</v>
      </c>
      <c r="C7302" s="4" t="s">
        <v>4933</v>
      </c>
      <c r="D7302" s="4" t="s">
        <v>324</v>
      </c>
      <c r="E7302" s="4" t="s">
        <v>95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1919.78</v>
      </c>
      <c r="M7302" s="7">
        <v>25</v>
      </c>
      <c r="N7302" s="7">
        <v>0</v>
      </c>
      <c r="O7302" s="7"/>
      <c r="P7302" s="7">
        <v>355.52</v>
      </c>
      <c r="Q7302" s="7">
        <v>2950.4</v>
      </c>
      <c r="R7302" s="7">
        <v>8049.6</v>
      </c>
      <c r="S7302" s="4" t="s">
        <v>23</v>
      </c>
    </row>
    <row r="7303" spans="1:19" ht="26.25" hidden="1" customHeight="1" x14ac:dyDescent="0.25">
      <c r="A7303" s="10">
        <f>+SUBTOTAL(103,$B$5:B7303)</f>
        <v>218</v>
      </c>
      <c r="B7303" s="4" t="s">
        <v>251</v>
      </c>
      <c r="C7303" s="4" t="s">
        <v>8644</v>
      </c>
      <c r="D7303" s="4" t="s">
        <v>1072</v>
      </c>
      <c r="E7303" s="4" t="s">
        <v>12563</v>
      </c>
      <c r="F7303" s="4" t="s">
        <v>22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675.1</v>
      </c>
      <c r="R7303" s="7">
        <v>10324.9</v>
      </c>
      <c r="S7303" s="4" t="s">
        <v>23</v>
      </c>
    </row>
    <row r="7304" spans="1:19" ht="26.25" hidden="1" customHeight="1" x14ac:dyDescent="0.25">
      <c r="A7304" s="10">
        <f>+SUBTOTAL(103,$B$5:B7304)</f>
        <v>218</v>
      </c>
      <c r="B7304" s="4" t="s">
        <v>3952</v>
      </c>
      <c r="C7304" s="4" t="s">
        <v>6004</v>
      </c>
      <c r="D7304" s="4" t="s">
        <v>3039</v>
      </c>
      <c r="E7304" s="4" t="s">
        <v>12567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675.1</v>
      </c>
      <c r="R7304" s="7">
        <v>10324.9</v>
      </c>
      <c r="S7304" s="4" t="s">
        <v>35</v>
      </c>
    </row>
    <row r="7305" spans="1:19" ht="26.25" hidden="1" customHeight="1" x14ac:dyDescent="0.25">
      <c r="A7305" s="10">
        <f>+SUBTOTAL(103,$B$5:B7305)</f>
        <v>218</v>
      </c>
      <c r="B7305" s="4" t="s">
        <v>3953</v>
      </c>
      <c r="C7305" s="4" t="s">
        <v>8653</v>
      </c>
      <c r="D7305" s="4" t="s">
        <v>3039</v>
      </c>
      <c r="E7305" s="4" t="s">
        <v>12565</v>
      </c>
      <c r="F7305" s="4" t="s">
        <v>22</v>
      </c>
      <c r="G7305" s="12"/>
      <c r="H7305" s="7">
        <v>11000</v>
      </c>
      <c r="I7305" s="7">
        <v>315.7</v>
      </c>
      <c r="J7305" s="7">
        <v>0</v>
      </c>
      <c r="K7305" s="7">
        <v>334.4</v>
      </c>
      <c r="L7305" s="7">
        <v>1919.78</v>
      </c>
      <c r="M7305" s="7">
        <v>25</v>
      </c>
      <c r="N7305" s="7">
        <v>0</v>
      </c>
      <c r="O7305" s="7"/>
      <c r="P7305" s="7">
        <v>0</v>
      </c>
      <c r="Q7305" s="7">
        <v>2594.88</v>
      </c>
      <c r="R7305" s="7">
        <v>8405.119999999999</v>
      </c>
      <c r="S7305" s="4" t="s">
        <v>35</v>
      </c>
    </row>
    <row r="7306" spans="1:19" ht="26.25" hidden="1" customHeight="1" x14ac:dyDescent="0.25">
      <c r="A7306" s="10">
        <f>+SUBTOTAL(103,$B$5:B7306)</f>
        <v>218</v>
      </c>
      <c r="B7306" s="4" t="s">
        <v>3954</v>
      </c>
      <c r="C7306" s="4" t="s">
        <v>8654</v>
      </c>
      <c r="D7306" s="4" t="s">
        <v>971</v>
      </c>
      <c r="E7306" s="4" t="s">
        <v>12564</v>
      </c>
      <c r="F7306" s="4" t="s">
        <v>22</v>
      </c>
      <c r="G7306" s="12"/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0</v>
      </c>
      <c r="O7306" s="7"/>
      <c r="P7306" s="7">
        <v>355.52</v>
      </c>
      <c r="Q7306" s="7">
        <v>1030.6199999999999</v>
      </c>
      <c r="R7306" s="7">
        <v>9969.380000000001</v>
      </c>
      <c r="S7306" s="4" t="s">
        <v>35</v>
      </c>
    </row>
    <row r="7307" spans="1:19" ht="26.25" hidden="1" customHeight="1" x14ac:dyDescent="0.25">
      <c r="A7307" s="10">
        <f>+SUBTOTAL(103,$B$5:B7307)</f>
        <v>218</v>
      </c>
      <c r="B7307" s="4" t="s">
        <v>3955</v>
      </c>
      <c r="C7307" s="4" t="s">
        <v>8659</v>
      </c>
      <c r="D7307" s="4" t="s">
        <v>2605</v>
      </c>
      <c r="E7307" s="4" t="s">
        <v>12570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1185.52</v>
      </c>
      <c r="Q7307" s="7">
        <v>1860.62</v>
      </c>
      <c r="R7307" s="7">
        <v>9139.380000000001</v>
      </c>
      <c r="S7307" s="4" t="s">
        <v>35</v>
      </c>
    </row>
    <row r="7308" spans="1:19" ht="26.25" hidden="1" customHeight="1" x14ac:dyDescent="0.25">
      <c r="A7308" s="10">
        <f>+SUBTOTAL(103,$B$5:B7308)</f>
        <v>218</v>
      </c>
      <c r="B7308" s="4" t="s">
        <v>3956</v>
      </c>
      <c r="C7308" s="4" t="s">
        <v>4965</v>
      </c>
      <c r="D7308" s="4" t="s">
        <v>3039</v>
      </c>
      <c r="E7308" s="4" t="s">
        <v>129</v>
      </c>
      <c r="F7308" s="4" t="s">
        <v>22</v>
      </c>
      <c r="G7308" s="12"/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35</v>
      </c>
    </row>
    <row r="7309" spans="1:19" ht="26.25" hidden="1" customHeight="1" x14ac:dyDescent="0.25">
      <c r="A7309" s="10">
        <f>+SUBTOTAL(103,$B$5:B7309)</f>
        <v>218</v>
      </c>
      <c r="B7309" s="4" t="s">
        <v>3957</v>
      </c>
      <c r="C7309" s="4" t="s">
        <v>5055</v>
      </c>
      <c r="D7309" s="4" t="s">
        <v>223</v>
      </c>
      <c r="E7309" s="4" t="s">
        <v>12566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1866.56</v>
      </c>
      <c r="Q7309" s="7">
        <v>2541.66</v>
      </c>
      <c r="R7309" s="7">
        <v>8458.34</v>
      </c>
      <c r="S7309" s="4" t="s">
        <v>23</v>
      </c>
    </row>
    <row r="7310" spans="1:19" ht="26.25" hidden="1" customHeight="1" x14ac:dyDescent="0.25">
      <c r="A7310" s="10">
        <f>+SUBTOTAL(103,$B$5:B7310)</f>
        <v>218</v>
      </c>
      <c r="B7310" s="4" t="s">
        <v>3958</v>
      </c>
      <c r="C7310" s="4" t="s">
        <v>7502</v>
      </c>
      <c r="D7310" s="4" t="s">
        <v>3039</v>
      </c>
      <c r="E7310" s="4" t="s">
        <v>254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218</v>
      </c>
      <c r="B7311" s="4" t="s">
        <v>3959</v>
      </c>
      <c r="C7311" s="4" t="s">
        <v>5262</v>
      </c>
      <c r="D7311" s="4" t="s">
        <v>3039</v>
      </c>
      <c r="E7311" s="4" t="s">
        <v>96</v>
      </c>
      <c r="F7311" s="4" t="s">
        <v>22</v>
      </c>
      <c r="G7311" s="12" t="s">
        <v>10538</v>
      </c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1597</v>
      </c>
      <c r="Q7311" s="7">
        <v>2272.1</v>
      </c>
      <c r="R7311" s="7">
        <v>8727.9</v>
      </c>
      <c r="S7311" s="4" t="s">
        <v>35</v>
      </c>
    </row>
    <row r="7312" spans="1:19" ht="26.25" hidden="1" customHeight="1" x14ac:dyDescent="0.25">
      <c r="A7312" s="10">
        <f>+SUBTOTAL(103,$B$5:B7312)</f>
        <v>218</v>
      </c>
      <c r="B7312" s="4" t="s">
        <v>3960</v>
      </c>
      <c r="C7312" s="4" t="s">
        <v>6236</v>
      </c>
      <c r="D7312" s="4" t="s">
        <v>43</v>
      </c>
      <c r="E7312" s="4" t="s">
        <v>12569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5954.9</v>
      </c>
      <c r="Q7312" s="7">
        <v>6630</v>
      </c>
      <c r="R7312" s="7">
        <v>4370</v>
      </c>
      <c r="S7312" s="4" t="s">
        <v>35</v>
      </c>
    </row>
    <row r="7313" spans="1:19" ht="26.25" hidden="1" customHeight="1" x14ac:dyDescent="0.25">
      <c r="A7313" s="10">
        <f>+SUBTOTAL(103,$B$5:B7313)</f>
        <v>218</v>
      </c>
      <c r="B7313" s="4" t="s">
        <v>3961</v>
      </c>
      <c r="C7313" s="4" t="s">
        <v>4891</v>
      </c>
      <c r="D7313" s="4" t="s">
        <v>2563</v>
      </c>
      <c r="E7313" s="4" t="s">
        <v>12567</v>
      </c>
      <c r="F7313" s="4" t="s">
        <v>22</v>
      </c>
      <c r="G7313" s="12"/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6118.81</v>
      </c>
      <c r="Q7313" s="7">
        <v>6793.91</v>
      </c>
      <c r="R7313" s="7">
        <v>4206.09</v>
      </c>
      <c r="S7313" s="4" t="s">
        <v>23</v>
      </c>
    </row>
    <row r="7314" spans="1:19" ht="26.25" hidden="1" customHeight="1" x14ac:dyDescent="0.25">
      <c r="A7314" s="10">
        <f>+SUBTOTAL(103,$B$5:B7314)</f>
        <v>218</v>
      </c>
      <c r="B7314" s="4" t="s">
        <v>1518</v>
      </c>
      <c r="C7314" s="4" t="s">
        <v>8682</v>
      </c>
      <c r="D7314" s="4" t="s">
        <v>3015</v>
      </c>
      <c r="E7314" s="4" t="s">
        <v>12567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830</v>
      </c>
      <c r="Q7314" s="7">
        <v>1505.1</v>
      </c>
      <c r="R7314" s="7">
        <v>9494.9</v>
      </c>
      <c r="S7314" s="4" t="s">
        <v>23</v>
      </c>
    </row>
    <row r="7315" spans="1:19" ht="26.25" hidden="1" customHeight="1" x14ac:dyDescent="0.25">
      <c r="A7315" s="10">
        <f>+SUBTOTAL(103,$B$5:B7315)</f>
        <v>218</v>
      </c>
      <c r="B7315" s="4" t="s">
        <v>3962</v>
      </c>
      <c r="C7315" s="4" t="s">
        <v>4943</v>
      </c>
      <c r="D7315" s="4" t="s">
        <v>3039</v>
      </c>
      <c r="E7315" s="4" t="s">
        <v>12569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675.1</v>
      </c>
      <c r="R7315" s="7">
        <v>10324.9</v>
      </c>
      <c r="S7315" s="4" t="s">
        <v>35</v>
      </c>
    </row>
    <row r="7316" spans="1:19" ht="26.25" hidden="1" customHeight="1" x14ac:dyDescent="0.25">
      <c r="A7316" s="10">
        <f>+SUBTOTAL(103,$B$5:B7316)</f>
        <v>218</v>
      </c>
      <c r="B7316" s="4" t="s">
        <v>1124</v>
      </c>
      <c r="C7316" s="4" t="s">
        <v>8708</v>
      </c>
      <c r="D7316" s="4" t="s">
        <v>324</v>
      </c>
      <c r="E7316" s="4" t="s">
        <v>12563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1500</v>
      </c>
      <c r="Q7316" s="7">
        <v>2175.1</v>
      </c>
      <c r="R7316" s="7">
        <v>8824.9</v>
      </c>
      <c r="S7316" s="4" t="s">
        <v>23</v>
      </c>
    </row>
    <row r="7317" spans="1:19" ht="26.25" hidden="1" customHeight="1" x14ac:dyDescent="0.25">
      <c r="A7317" s="10">
        <f>+SUBTOTAL(103,$B$5:B7317)</f>
        <v>218</v>
      </c>
      <c r="B7317" s="4" t="s">
        <v>3964</v>
      </c>
      <c r="C7317" s="4" t="s">
        <v>4765</v>
      </c>
      <c r="D7317" s="4" t="s">
        <v>971</v>
      </c>
      <c r="E7317" s="4" t="s">
        <v>12563</v>
      </c>
      <c r="F7317" s="4" t="s">
        <v>22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675.1</v>
      </c>
      <c r="R7317" s="7">
        <v>10324.9</v>
      </c>
      <c r="S7317" s="4" t="s">
        <v>35</v>
      </c>
    </row>
    <row r="7318" spans="1:19" ht="26.25" hidden="1" customHeight="1" x14ac:dyDescent="0.25">
      <c r="A7318" s="10">
        <f>+SUBTOTAL(103,$B$5:B7318)</f>
        <v>218</v>
      </c>
      <c r="B7318" s="4" t="s">
        <v>2789</v>
      </c>
      <c r="C7318" s="4" t="s">
        <v>8740</v>
      </c>
      <c r="D7318" s="4" t="s">
        <v>3015</v>
      </c>
      <c r="E7318" s="4" t="s">
        <v>12563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hidden="1" customHeight="1" x14ac:dyDescent="0.25">
      <c r="A7319" s="10">
        <f>+SUBTOTAL(103,$B$5:B7319)</f>
        <v>218</v>
      </c>
      <c r="B7319" s="4" t="s">
        <v>3965</v>
      </c>
      <c r="C7319" s="4" t="s">
        <v>8742</v>
      </c>
      <c r="D7319" s="4" t="s">
        <v>971</v>
      </c>
      <c r="E7319" s="4" t="s">
        <v>12563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35</v>
      </c>
    </row>
    <row r="7320" spans="1:19" ht="26.25" hidden="1" customHeight="1" x14ac:dyDescent="0.25">
      <c r="A7320" s="10">
        <f>+SUBTOTAL(103,$B$5:B7320)</f>
        <v>218</v>
      </c>
      <c r="B7320" s="4" t="s">
        <v>3966</v>
      </c>
      <c r="C7320" s="4" t="s">
        <v>8772</v>
      </c>
      <c r="D7320" s="4" t="s">
        <v>971</v>
      </c>
      <c r="E7320" s="4" t="s">
        <v>12567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4429.3999999999996</v>
      </c>
      <c r="Q7320" s="7">
        <v>5104.5</v>
      </c>
      <c r="R7320" s="7">
        <v>5895.5</v>
      </c>
      <c r="S7320" s="4" t="s">
        <v>35</v>
      </c>
    </row>
    <row r="7321" spans="1:19" ht="26.25" hidden="1" customHeight="1" x14ac:dyDescent="0.25">
      <c r="A7321" s="10">
        <f>+SUBTOTAL(103,$B$5:B7321)</f>
        <v>218</v>
      </c>
      <c r="B7321" s="4" t="s">
        <v>3967</v>
      </c>
      <c r="C7321" s="4" t="s">
        <v>4765</v>
      </c>
      <c r="D7321" s="4" t="s">
        <v>3039</v>
      </c>
      <c r="E7321" s="4" t="s">
        <v>12566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675.1</v>
      </c>
      <c r="R7321" s="7">
        <v>10324.9</v>
      </c>
      <c r="S7321" s="4" t="s">
        <v>35</v>
      </c>
    </row>
    <row r="7322" spans="1:19" ht="26.25" hidden="1" customHeight="1" x14ac:dyDescent="0.25">
      <c r="A7322" s="10">
        <f>+SUBTOTAL(103,$B$5:B7322)</f>
        <v>218</v>
      </c>
      <c r="B7322" s="4" t="s">
        <v>3968</v>
      </c>
      <c r="C7322" s="4" t="s">
        <v>8808</v>
      </c>
      <c r="D7322" s="4" t="s">
        <v>2605</v>
      </c>
      <c r="E7322" s="4" t="s">
        <v>12564</v>
      </c>
      <c r="F7322" s="4" t="s">
        <v>22</v>
      </c>
      <c r="G7322" s="12"/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355.52</v>
      </c>
      <c r="Q7322" s="7">
        <v>1030.6199999999999</v>
      </c>
      <c r="R7322" s="7">
        <v>9969.380000000001</v>
      </c>
      <c r="S7322" s="4" t="s">
        <v>23</v>
      </c>
    </row>
    <row r="7323" spans="1:19" ht="26.25" hidden="1" customHeight="1" x14ac:dyDescent="0.25">
      <c r="A7323" s="10">
        <f>+SUBTOTAL(103,$B$5:B7323)</f>
        <v>218</v>
      </c>
      <c r="B7323" s="4" t="s">
        <v>437</v>
      </c>
      <c r="C7323" s="4" t="s">
        <v>7208</v>
      </c>
      <c r="D7323" s="4" t="s">
        <v>3263</v>
      </c>
      <c r="E7323" s="4" t="s">
        <v>12567</v>
      </c>
      <c r="F7323" s="4" t="s">
        <v>22</v>
      </c>
      <c r="G7323" s="12"/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3034.04</v>
      </c>
      <c r="Q7323" s="7">
        <v>3709.14</v>
      </c>
      <c r="R7323" s="7">
        <v>7290.8600000000006</v>
      </c>
      <c r="S7323" s="4" t="s">
        <v>23</v>
      </c>
    </row>
    <row r="7324" spans="1:19" ht="26.25" hidden="1" customHeight="1" x14ac:dyDescent="0.25">
      <c r="A7324" s="10">
        <f>+SUBTOTAL(103,$B$5:B7324)</f>
        <v>218</v>
      </c>
      <c r="B7324" s="4" t="s">
        <v>437</v>
      </c>
      <c r="C7324" s="4" t="s">
        <v>6744</v>
      </c>
      <c r="D7324" s="4" t="s">
        <v>2563</v>
      </c>
      <c r="E7324" s="4" t="s">
        <v>12564</v>
      </c>
      <c r="F7324" s="4" t="s">
        <v>22</v>
      </c>
      <c r="G7324" s="12"/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675.1</v>
      </c>
      <c r="R7324" s="7">
        <v>10324.9</v>
      </c>
      <c r="S7324" s="4" t="s">
        <v>23</v>
      </c>
    </row>
    <row r="7325" spans="1:19" ht="26.25" hidden="1" customHeight="1" x14ac:dyDescent="0.25">
      <c r="A7325" s="10">
        <f>+SUBTOTAL(103,$B$5:B7325)</f>
        <v>218</v>
      </c>
      <c r="B7325" s="4" t="s">
        <v>2176</v>
      </c>
      <c r="C7325" s="4" t="s">
        <v>8181</v>
      </c>
      <c r="D7325" s="4" t="s">
        <v>3263</v>
      </c>
      <c r="E7325" s="4" t="s">
        <v>12564</v>
      </c>
      <c r="F7325" s="4" t="s">
        <v>22</v>
      </c>
      <c r="G7325" s="12"/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0</v>
      </c>
      <c r="O7325" s="7"/>
      <c r="P7325" s="7">
        <v>2584.8000000000002</v>
      </c>
      <c r="Q7325" s="7">
        <v>3259.9</v>
      </c>
      <c r="R7325" s="7">
        <v>7740.1</v>
      </c>
      <c r="S7325" s="4" t="s">
        <v>23</v>
      </c>
    </row>
    <row r="7326" spans="1:19" ht="26.25" hidden="1" customHeight="1" x14ac:dyDescent="0.25">
      <c r="A7326" s="10">
        <f>+SUBTOTAL(103,$B$5:B7326)</f>
        <v>218</v>
      </c>
      <c r="B7326" s="4" t="s">
        <v>3969</v>
      </c>
      <c r="C7326" s="4" t="s">
        <v>8823</v>
      </c>
      <c r="D7326" s="4" t="s">
        <v>3039</v>
      </c>
      <c r="E7326" s="4" t="s">
        <v>12569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675.1</v>
      </c>
      <c r="R7326" s="7">
        <v>10324.9</v>
      </c>
      <c r="S7326" s="4" t="s">
        <v>35</v>
      </c>
    </row>
    <row r="7327" spans="1:19" ht="26.25" hidden="1" customHeight="1" x14ac:dyDescent="0.25">
      <c r="A7327" s="10">
        <f>+SUBTOTAL(103,$B$5:B7327)</f>
        <v>218</v>
      </c>
      <c r="B7327" s="4" t="s">
        <v>3970</v>
      </c>
      <c r="C7327" s="4" t="s">
        <v>5200</v>
      </c>
      <c r="D7327" s="4" t="s">
        <v>2563</v>
      </c>
      <c r="E7327" s="4" t="s">
        <v>96</v>
      </c>
      <c r="F7327" s="4" t="s">
        <v>22</v>
      </c>
      <c r="G7327" s="12"/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100</v>
      </c>
      <c r="O7327" s="7"/>
      <c r="P7327" s="7">
        <v>1715.8</v>
      </c>
      <c r="Q7327" s="7">
        <v>2490.9</v>
      </c>
      <c r="R7327" s="7">
        <v>8509.1</v>
      </c>
      <c r="S7327" s="4" t="s">
        <v>23</v>
      </c>
    </row>
    <row r="7328" spans="1:19" ht="26.25" hidden="1" customHeight="1" x14ac:dyDescent="0.25">
      <c r="A7328" s="10">
        <f>+SUBTOTAL(103,$B$5:B7328)</f>
        <v>218</v>
      </c>
      <c r="B7328" s="4" t="s">
        <v>3970</v>
      </c>
      <c r="C7328" s="4" t="s">
        <v>4811</v>
      </c>
      <c r="D7328" s="4" t="s">
        <v>561</v>
      </c>
      <c r="E7328" s="4" t="s">
        <v>12567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23</v>
      </c>
    </row>
    <row r="7329" spans="1:19" ht="26.25" customHeight="1" x14ac:dyDescent="0.25">
      <c r="A7329" s="10">
        <f>+SUBTOTAL(103,$B$5:B7329)</f>
        <v>219</v>
      </c>
      <c r="B7329" s="4" t="s">
        <v>3971</v>
      </c>
      <c r="C7329" s="4" t="s">
        <v>8842</v>
      </c>
      <c r="D7329" s="4" t="s">
        <v>971</v>
      </c>
      <c r="E7329" s="4" t="s">
        <v>12568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675.1</v>
      </c>
      <c r="R7329" s="7">
        <v>10324.9</v>
      </c>
      <c r="S7329" s="4" t="s">
        <v>35</v>
      </c>
    </row>
    <row r="7330" spans="1:19" ht="26.25" hidden="1" customHeight="1" x14ac:dyDescent="0.25">
      <c r="A7330" s="10">
        <f>+SUBTOTAL(103,$B$5:B7330)</f>
        <v>219</v>
      </c>
      <c r="B7330" s="4" t="s">
        <v>12357</v>
      </c>
      <c r="C7330" s="4" t="s">
        <v>12358</v>
      </c>
      <c r="D7330" s="4" t="s">
        <v>971</v>
      </c>
      <c r="E7330" s="4" t="s">
        <v>12443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0</v>
      </c>
      <c r="Q7330" s="7">
        <v>675.1</v>
      </c>
      <c r="R7330" s="7">
        <v>10324.9</v>
      </c>
      <c r="S7330" s="4" t="s">
        <v>35</v>
      </c>
    </row>
    <row r="7331" spans="1:19" ht="26.25" hidden="1" customHeight="1" x14ac:dyDescent="0.25">
      <c r="A7331" s="10">
        <f>+SUBTOTAL(103,$B$5:B7331)</f>
        <v>219</v>
      </c>
      <c r="B7331" s="4" t="s">
        <v>3972</v>
      </c>
      <c r="C7331" s="4" t="s">
        <v>8846</v>
      </c>
      <c r="D7331" s="4" t="s">
        <v>971</v>
      </c>
      <c r="E7331" s="4" t="s">
        <v>12567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35</v>
      </c>
    </row>
    <row r="7332" spans="1:19" ht="26.25" hidden="1" customHeight="1" x14ac:dyDescent="0.25">
      <c r="A7332" s="10">
        <f>+SUBTOTAL(103,$B$5:B7332)</f>
        <v>219</v>
      </c>
      <c r="B7332" s="4" t="s">
        <v>3127</v>
      </c>
      <c r="C7332" s="4" t="s">
        <v>8852</v>
      </c>
      <c r="D7332" s="4" t="s">
        <v>3169</v>
      </c>
      <c r="E7332" s="4" t="s">
        <v>12569</v>
      </c>
      <c r="F7332" s="4" t="s">
        <v>22</v>
      </c>
      <c r="G7332" s="12"/>
      <c r="H7332" s="7">
        <v>11000</v>
      </c>
      <c r="I7332" s="7">
        <v>315.7</v>
      </c>
      <c r="J7332" s="7">
        <v>0</v>
      </c>
      <c r="K7332" s="7">
        <v>334.4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675.1</v>
      </c>
      <c r="R7332" s="7">
        <v>10324.9</v>
      </c>
      <c r="S7332" s="4" t="s">
        <v>23</v>
      </c>
    </row>
    <row r="7333" spans="1:19" ht="26.25" hidden="1" customHeight="1" x14ac:dyDescent="0.25">
      <c r="A7333" s="10">
        <f>+SUBTOTAL(103,$B$5:B7333)</f>
        <v>219</v>
      </c>
      <c r="B7333" s="4" t="s">
        <v>3127</v>
      </c>
      <c r="C7333" s="4" t="s">
        <v>8853</v>
      </c>
      <c r="D7333" s="4" t="s">
        <v>2086</v>
      </c>
      <c r="E7333" s="4" t="s">
        <v>10375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0</v>
      </c>
      <c r="Q7333" s="7">
        <v>675.1</v>
      </c>
      <c r="R7333" s="7">
        <v>10324.9</v>
      </c>
      <c r="S7333" s="4" t="s">
        <v>23</v>
      </c>
    </row>
    <row r="7334" spans="1:19" ht="26.25" hidden="1" customHeight="1" x14ac:dyDescent="0.25">
      <c r="A7334" s="10">
        <f>+SUBTOTAL(103,$B$5:B7334)</f>
        <v>219</v>
      </c>
      <c r="B7334" s="4" t="s">
        <v>3973</v>
      </c>
      <c r="C7334" s="4" t="s">
        <v>5140</v>
      </c>
      <c r="D7334" s="4" t="s">
        <v>324</v>
      </c>
      <c r="E7334" s="4" t="s">
        <v>10375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140</v>
      </c>
      <c r="O7334" s="7"/>
      <c r="P7334" s="7">
        <v>0</v>
      </c>
      <c r="Q7334" s="7">
        <v>815.1</v>
      </c>
      <c r="R7334" s="7">
        <v>10184.9</v>
      </c>
      <c r="S7334" s="4" t="s">
        <v>23</v>
      </c>
    </row>
    <row r="7335" spans="1:19" ht="26.25" hidden="1" customHeight="1" x14ac:dyDescent="0.25">
      <c r="A7335" s="10">
        <f>+SUBTOTAL(103,$B$5:B7335)</f>
        <v>219</v>
      </c>
      <c r="B7335" s="4" t="s">
        <v>1823</v>
      </c>
      <c r="C7335" s="4" t="s">
        <v>10611</v>
      </c>
      <c r="D7335" s="4" t="s">
        <v>2025</v>
      </c>
      <c r="E7335" s="4" t="s">
        <v>12443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1919.78</v>
      </c>
      <c r="M7335" s="7">
        <v>25</v>
      </c>
      <c r="N7335" s="7">
        <v>0</v>
      </c>
      <c r="O7335" s="7"/>
      <c r="P7335" s="7">
        <v>0</v>
      </c>
      <c r="Q7335" s="7">
        <v>2594.88</v>
      </c>
      <c r="R7335" s="7">
        <v>8405.119999999999</v>
      </c>
      <c r="S7335" s="4" t="s">
        <v>35</v>
      </c>
    </row>
    <row r="7336" spans="1:19" ht="26.25" hidden="1" customHeight="1" x14ac:dyDescent="0.25">
      <c r="A7336" s="10">
        <f>+SUBTOTAL(103,$B$5:B7336)</f>
        <v>219</v>
      </c>
      <c r="B7336" s="4" t="s">
        <v>3974</v>
      </c>
      <c r="C7336" s="4" t="s">
        <v>8865</v>
      </c>
      <c r="D7336" s="4" t="s">
        <v>971</v>
      </c>
      <c r="E7336" s="4" t="s">
        <v>12570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35</v>
      </c>
    </row>
    <row r="7337" spans="1:19" ht="26.25" hidden="1" customHeight="1" x14ac:dyDescent="0.25">
      <c r="A7337" s="10">
        <f>+SUBTOTAL(103,$B$5:B7337)</f>
        <v>219</v>
      </c>
      <c r="B7337" s="4" t="s">
        <v>3975</v>
      </c>
      <c r="C7337" s="4" t="s">
        <v>6021</v>
      </c>
      <c r="D7337" s="4" t="s">
        <v>1072</v>
      </c>
      <c r="E7337" s="4" t="s">
        <v>12569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23</v>
      </c>
    </row>
    <row r="7338" spans="1:19" ht="26.25" hidden="1" customHeight="1" x14ac:dyDescent="0.25">
      <c r="A7338" s="10">
        <f>+SUBTOTAL(103,$B$5:B7338)</f>
        <v>219</v>
      </c>
      <c r="B7338" s="4" t="s">
        <v>3976</v>
      </c>
      <c r="C7338" s="4" t="s">
        <v>8869</v>
      </c>
      <c r="D7338" s="4" t="s">
        <v>3039</v>
      </c>
      <c r="E7338" s="4" t="s">
        <v>12564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35</v>
      </c>
    </row>
    <row r="7339" spans="1:19" ht="26.25" hidden="1" customHeight="1" x14ac:dyDescent="0.25">
      <c r="A7339" s="10">
        <f>+SUBTOTAL(103,$B$5:B7339)</f>
        <v>219</v>
      </c>
      <c r="B7339" s="4" t="s">
        <v>3977</v>
      </c>
      <c r="C7339" s="4" t="s">
        <v>6350</v>
      </c>
      <c r="D7339" s="4" t="s">
        <v>3039</v>
      </c>
      <c r="E7339" s="4" t="s">
        <v>898</v>
      </c>
      <c r="F7339" s="4" t="s">
        <v>22</v>
      </c>
      <c r="G7339" s="12" t="s">
        <v>10538</v>
      </c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675.1</v>
      </c>
      <c r="R7339" s="7">
        <v>10324.9</v>
      </c>
      <c r="S7339" s="4" t="s">
        <v>35</v>
      </c>
    </row>
    <row r="7340" spans="1:19" ht="26.25" hidden="1" customHeight="1" x14ac:dyDescent="0.25">
      <c r="A7340" s="10">
        <f>+SUBTOTAL(103,$B$5:B7340)</f>
        <v>219</v>
      </c>
      <c r="B7340" s="4" t="s">
        <v>3978</v>
      </c>
      <c r="C7340" s="4" t="s">
        <v>8870</v>
      </c>
      <c r="D7340" s="4" t="s">
        <v>3263</v>
      </c>
      <c r="E7340" s="4" t="s">
        <v>12567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830</v>
      </c>
      <c r="Q7340" s="7">
        <v>1505.1</v>
      </c>
      <c r="R7340" s="7">
        <v>9494.9</v>
      </c>
      <c r="S7340" s="4" t="s">
        <v>23</v>
      </c>
    </row>
    <row r="7341" spans="1:19" ht="26.25" hidden="1" customHeight="1" x14ac:dyDescent="0.25">
      <c r="A7341" s="10">
        <f>+SUBTOTAL(103,$B$5:B7341)</f>
        <v>219</v>
      </c>
      <c r="B7341" s="4" t="s">
        <v>49</v>
      </c>
      <c r="C7341" s="4" t="s">
        <v>8876</v>
      </c>
      <c r="D7341" s="4" t="s">
        <v>3015</v>
      </c>
      <c r="E7341" s="4" t="s">
        <v>12567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0</v>
      </c>
      <c r="O7341" s="7"/>
      <c r="P7341" s="7">
        <v>5266.96</v>
      </c>
      <c r="Q7341" s="7">
        <v>5942.06</v>
      </c>
      <c r="R7341" s="7">
        <v>5057.9399999999996</v>
      </c>
      <c r="S7341" s="4" t="s">
        <v>23</v>
      </c>
    </row>
    <row r="7342" spans="1:19" ht="26.25" hidden="1" customHeight="1" x14ac:dyDescent="0.25">
      <c r="A7342" s="10">
        <f>+SUBTOTAL(103,$B$5:B7342)</f>
        <v>219</v>
      </c>
      <c r="B7342" s="4" t="s">
        <v>49</v>
      </c>
      <c r="C7342" s="4" t="s">
        <v>8877</v>
      </c>
      <c r="D7342" s="4" t="s">
        <v>324</v>
      </c>
      <c r="E7342" s="4" t="s">
        <v>12570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4889.79</v>
      </c>
      <c r="Q7342" s="7">
        <v>5564.89</v>
      </c>
      <c r="R7342" s="7">
        <v>5435.11</v>
      </c>
      <c r="S7342" s="4" t="s">
        <v>23</v>
      </c>
    </row>
    <row r="7343" spans="1:19" ht="26.25" hidden="1" customHeight="1" x14ac:dyDescent="0.25">
      <c r="A7343" s="10">
        <f>+SUBTOTAL(103,$B$5:B7343)</f>
        <v>219</v>
      </c>
      <c r="B7343" s="4" t="s">
        <v>49</v>
      </c>
      <c r="C7343" s="4" t="s">
        <v>8878</v>
      </c>
      <c r="D7343" s="4" t="s">
        <v>216</v>
      </c>
      <c r="E7343" s="4" t="s">
        <v>4606</v>
      </c>
      <c r="F7343" s="4" t="s">
        <v>22</v>
      </c>
      <c r="G7343" s="12" t="s">
        <v>10538</v>
      </c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880</v>
      </c>
      <c r="Q7343" s="7">
        <v>1555.1</v>
      </c>
      <c r="R7343" s="7">
        <v>9444.9</v>
      </c>
      <c r="S7343" s="4" t="s">
        <v>23</v>
      </c>
    </row>
    <row r="7344" spans="1:19" ht="26.25" hidden="1" customHeight="1" x14ac:dyDescent="0.25">
      <c r="A7344" s="10">
        <f>+SUBTOTAL(103,$B$5:B7344)</f>
        <v>219</v>
      </c>
      <c r="B7344" s="4" t="s">
        <v>49</v>
      </c>
      <c r="C7344" s="4" t="s">
        <v>8879</v>
      </c>
      <c r="D7344" s="4" t="s">
        <v>3015</v>
      </c>
      <c r="E7344" s="4" t="s">
        <v>1638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23</v>
      </c>
    </row>
    <row r="7345" spans="1:19" ht="26.25" hidden="1" customHeight="1" x14ac:dyDescent="0.25">
      <c r="A7345" s="10">
        <f>+SUBTOTAL(103,$B$5:B7345)</f>
        <v>219</v>
      </c>
      <c r="B7345" s="4" t="s">
        <v>49</v>
      </c>
      <c r="C7345" s="4" t="s">
        <v>1090</v>
      </c>
      <c r="D7345" s="4" t="s">
        <v>2563</v>
      </c>
      <c r="E7345" s="4" t="s">
        <v>12564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675.1</v>
      </c>
      <c r="R7345" s="7">
        <v>10324.9</v>
      </c>
      <c r="S7345" s="4" t="s">
        <v>23</v>
      </c>
    </row>
    <row r="7346" spans="1:19" ht="26.25" customHeight="1" x14ac:dyDescent="0.25">
      <c r="A7346" s="10">
        <f>+SUBTOTAL(103,$B$5:B7346)</f>
        <v>220</v>
      </c>
      <c r="B7346" s="4" t="s">
        <v>49</v>
      </c>
      <c r="C7346" s="4" t="s">
        <v>5055</v>
      </c>
      <c r="D7346" s="4" t="s">
        <v>324</v>
      </c>
      <c r="E7346" s="4" t="s">
        <v>12568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customHeight="1" x14ac:dyDescent="0.25">
      <c r="A7347" s="10">
        <f>+SUBTOTAL(103,$B$5:B7347)</f>
        <v>221</v>
      </c>
      <c r="B7347" s="4" t="s">
        <v>49</v>
      </c>
      <c r="C7347" s="4" t="s">
        <v>6336</v>
      </c>
      <c r="D7347" s="4" t="s">
        <v>3263</v>
      </c>
      <c r="E7347" s="4" t="s">
        <v>12568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221</v>
      </c>
      <c r="B7348" s="4" t="s">
        <v>3979</v>
      </c>
      <c r="C7348" s="4" t="s">
        <v>5055</v>
      </c>
      <c r="D7348" s="4" t="s">
        <v>3169</v>
      </c>
      <c r="E7348" s="4" t="s">
        <v>481</v>
      </c>
      <c r="F7348" s="4" t="s">
        <v>22</v>
      </c>
      <c r="G7348" s="12"/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675.1</v>
      </c>
      <c r="R7348" s="7">
        <v>10324.9</v>
      </c>
      <c r="S7348" s="4" t="s">
        <v>23</v>
      </c>
    </row>
    <row r="7349" spans="1:19" ht="26.25" hidden="1" customHeight="1" x14ac:dyDescent="0.25">
      <c r="A7349" s="10">
        <f>+SUBTOTAL(103,$B$5:B7349)</f>
        <v>221</v>
      </c>
      <c r="B7349" s="4" t="s">
        <v>3980</v>
      </c>
      <c r="C7349" s="4" t="s">
        <v>8900</v>
      </c>
      <c r="D7349" s="4" t="s">
        <v>2906</v>
      </c>
      <c r="E7349" s="4" t="s">
        <v>12566</v>
      </c>
      <c r="F7349" s="4" t="s">
        <v>22</v>
      </c>
      <c r="G7349" s="12" t="s">
        <v>10538</v>
      </c>
      <c r="H7349" s="7">
        <v>11000</v>
      </c>
      <c r="I7349" s="7">
        <v>315.7</v>
      </c>
      <c r="J7349" s="7">
        <v>0</v>
      </c>
      <c r="K7349" s="7">
        <v>334.4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675.1</v>
      </c>
      <c r="R7349" s="7">
        <v>10324.9</v>
      </c>
      <c r="S7349" s="4" t="s">
        <v>23</v>
      </c>
    </row>
    <row r="7350" spans="1:19" ht="26.25" hidden="1" customHeight="1" x14ac:dyDescent="0.25">
      <c r="A7350" s="10">
        <f>+SUBTOTAL(103,$B$5:B7350)</f>
        <v>221</v>
      </c>
      <c r="B7350" s="4" t="s">
        <v>3981</v>
      </c>
      <c r="C7350" s="4" t="s">
        <v>8903</v>
      </c>
      <c r="D7350" s="4" t="s">
        <v>3015</v>
      </c>
      <c r="E7350" s="4" t="s">
        <v>12567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23</v>
      </c>
    </row>
    <row r="7351" spans="1:19" ht="26.25" hidden="1" customHeight="1" x14ac:dyDescent="0.25">
      <c r="A7351" s="10">
        <f>+SUBTOTAL(103,$B$5:B7351)</f>
        <v>221</v>
      </c>
      <c r="B7351" s="4" t="s">
        <v>2184</v>
      </c>
      <c r="C7351" s="4" t="s">
        <v>5370</v>
      </c>
      <c r="D7351" s="4" t="s">
        <v>3015</v>
      </c>
      <c r="E7351" s="4" t="s">
        <v>12566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675.1</v>
      </c>
      <c r="R7351" s="7">
        <v>10324.9</v>
      </c>
      <c r="S7351" s="4" t="s">
        <v>23</v>
      </c>
    </row>
    <row r="7352" spans="1:19" ht="26.25" hidden="1" customHeight="1" x14ac:dyDescent="0.25">
      <c r="A7352" s="10">
        <f>+SUBTOTAL(103,$B$5:B7352)</f>
        <v>221</v>
      </c>
      <c r="B7352" s="4" t="s">
        <v>3982</v>
      </c>
      <c r="C7352" s="4" t="s">
        <v>5702</v>
      </c>
      <c r="D7352" s="4" t="s">
        <v>1901</v>
      </c>
      <c r="E7352" s="4" t="s">
        <v>12565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23</v>
      </c>
    </row>
    <row r="7353" spans="1:19" ht="26.25" hidden="1" customHeight="1" x14ac:dyDescent="0.25">
      <c r="A7353" s="10">
        <f>+SUBTOTAL(103,$B$5:B7353)</f>
        <v>221</v>
      </c>
      <c r="B7353" s="4" t="s">
        <v>3983</v>
      </c>
      <c r="C7353" s="4" t="s">
        <v>8909</v>
      </c>
      <c r="D7353" s="4" t="s">
        <v>2563</v>
      </c>
      <c r="E7353" s="4" t="s">
        <v>12566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23</v>
      </c>
    </row>
    <row r="7354" spans="1:19" ht="26.25" hidden="1" customHeight="1" x14ac:dyDescent="0.25">
      <c r="A7354" s="10">
        <f>+SUBTOTAL(103,$B$5:B7354)</f>
        <v>221</v>
      </c>
      <c r="B7354" s="4" t="s">
        <v>1828</v>
      </c>
      <c r="C7354" s="4" t="s">
        <v>8920</v>
      </c>
      <c r="D7354" s="4" t="s">
        <v>3015</v>
      </c>
      <c r="E7354" s="4" t="s">
        <v>12565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675.1</v>
      </c>
      <c r="R7354" s="7">
        <v>10324.9</v>
      </c>
      <c r="S7354" s="4" t="s">
        <v>23</v>
      </c>
    </row>
    <row r="7355" spans="1:19" ht="26.25" hidden="1" customHeight="1" x14ac:dyDescent="0.25">
      <c r="A7355" s="10">
        <f>+SUBTOTAL(103,$B$5:B7355)</f>
        <v>221</v>
      </c>
      <c r="B7355" s="4" t="s">
        <v>3986</v>
      </c>
      <c r="C7355" s="4" t="s">
        <v>8936</v>
      </c>
      <c r="D7355" s="4" t="s">
        <v>2086</v>
      </c>
      <c r="E7355" s="4" t="s">
        <v>10395</v>
      </c>
      <c r="F7355" s="4" t="s">
        <v>22</v>
      </c>
      <c r="G7355" s="12" t="s">
        <v>10538</v>
      </c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830</v>
      </c>
      <c r="Q7355" s="7">
        <v>1505.1</v>
      </c>
      <c r="R7355" s="7">
        <v>9494.9</v>
      </c>
      <c r="S7355" s="4" t="s">
        <v>23</v>
      </c>
    </row>
    <row r="7356" spans="1:19" ht="26.25" hidden="1" customHeight="1" x14ac:dyDescent="0.25">
      <c r="A7356" s="10">
        <f>+SUBTOTAL(103,$B$5:B7356)</f>
        <v>221</v>
      </c>
      <c r="B7356" s="4" t="s">
        <v>3987</v>
      </c>
      <c r="C7356" s="4" t="s">
        <v>4851</v>
      </c>
      <c r="D7356" s="4" t="s">
        <v>3009</v>
      </c>
      <c r="E7356" s="4" t="s">
        <v>12563</v>
      </c>
      <c r="F7356" s="4" t="s">
        <v>22</v>
      </c>
      <c r="G7356" s="12"/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23</v>
      </c>
    </row>
    <row r="7357" spans="1:19" ht="26.25" hidden="1" customHeight="1" x14ac:dyDescent="0.25">
      <c r="A7357" s="10">
        <f>+SUBTOTAL(103,$B$5:B7357)</f>
        <v>221</v>
      </c>
      <c r="B7357" s="4" t="s">
        <v>3988</v>
      </c>
      <c r="C7357" s="4" t="s">
        <v>8961</v>
      </c>
      <c r="D7357" s="4" t="s">
        <v>1002</v>
      </c>
      <c r="E7357" s="4" t="s">
        <v>12567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830</v>
      </c>
      <c r="Q7357" s="7">
        <v>1505.1</v>
      </c>
      <c r="R7357" s="7">
        <v>9494.9</v>
      </c>
      <c r="S7357" s="4" t="s">
        <v>23</v>
      </c>
    </row>
    <row r="7358" spans="1:19" ht="26.25" hidden="1" customHeight="1" x14ac:dyDescent="0.25">
      <c r="A7358" s="10">
        <f>+SUBTOTAL(103,$B$5:B7358)</f>
        <v>221</v>
      </c>
      <c r="B7358" s="4" t="s">
        <v>3988</v>
      </c>
      <c r="C7358" s="4" t="s">
        <v>1090</v>
      </c>
      <c r="D7358" s="4" t="s">
        <v>2563</v>
      </c>
      <c r="E7358" s="4" t="s">
        <v>12563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3976.71</v>
      </c>
      <c r="Q7358" s="7">
        <v>4651.8100000000004</v>
      </c>
      <c r="R7358" s="7">
        <v>6348.19</v>
      </c>
      <c r="S7358" s="4" t="s">
        <v>23</v>
      </c>
    </row>
    <row r="7359" spans="1:19" ht="26.25" hidden="1" customHeight="1" x14ac:dyDescent="0.25">
      <c r="A7359" s="10">
        <f>+SUBTOTAL(103,$B$5:B7359)</f>
        <v>221</v>
      </c>
      <c r="B7359" s="4" t="s">
        <v>11649</v>
      </c>
      <c r="C7359" s="4" t="s">
        <v>11650</v>
      </c>
      <c r="D7359" s="4" t="s">
        <v>971</v>
      </c>
      <c r="E7359" s="4" t="s">
        <v>12443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675.1</v>
      </c>
      <c r="R7359" s="7">
        <v>10324.9</v>
      </c>
      <c r="S7359" s="4" t="s">
        <v>35</v>
      </c>
    </row>
    <row r="7360" spans="1:19" ht="26.25" hidden="1" customHeight="1" x14ac:dyDescent="0.25">
      <c r="A7360" s="10">
        <f>+SUBTOTAL(103,$B$5:B7360)</f>
        <v>221</v>
      </c>
      <c r="B7360" s="4" t="s">
        <v>3989</v>
      </c>
      <c r="C7360" s="4" t="s">
        <v>6087</v>
      </c>
      <c r="D7360" s="4" t="s">
        <v>2563</v>
      </c>
      <c r="E7360" s="4" t="s">
        <v>12563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675.1</v>
      </c>
      <c r="R7360" s="7">
        <v>10324.9</v>
      </c>
      <c r="S7360" s="4" t="s">
        <v>23</v>
      </c>
    </row>
    <row r="7361" spans="1:19" ht="26.25" hidden="1" customHeight="1" x14ac:dyDescent="0.25">
      <c r="A7361" s="10">
        <f>+SUBTOTAL(103,$B$5:B7361)</f>
        <v>221</v>
      </c>
      <c r="B7361" s="4" t="s">
        <v>219</v>
      </c>
      <c r="C7361" s="4" t="s">
        <v>8972</v>
      </c>
      <c r="D7361" s="4" t="s">
        <v>2563</v>
      </c>
      <c r="E7361" s="4" t="s">
        <v>12566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675.1</v>
      </c>
      <c r="R7361" s="7">
        <v>10324.9</v>
      </c>
      <c r="S7361" s="4" t="s">
        <v>23</v>
      </c>
    </row>
    <row r="7362" spans="1:19" ht="26.25" hidden="1" customHeight="1" x14ac:dyDescent="0.25">
      <c r="A7362" s="10">
        <f>+SUBTOTAL(103,$B$5:B7362)</f>
        <v>221</v>
      </c>
      <c r="B7362" s="4" t="s">
        <v>219</v>
      </c>
      <c r="C7362" s="4" t="s">
        <v>8979</v>
      </c>
      <c r="D7362" s="4" t="s">
        <v>2563</v>
      </c>
      <c r="E7362" s="4" t="s">
        <v>12567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2546</v>
      </c>
      <c r="Q7362" s="7">
        <v>3221.1</v>
      </c>
      <c r="R7362" s="7">
        <v>7778.9</v>
      </c>
      <c r="S7362" s="4" t="s">
        <v>23</v>
      </c>
    </row>
    <row r="7363" spans="1:19" ht="26.25" hidden="1" customHeight="1" x14ac:dyDescent="0.25">
      <c r="A7363" s="10">
        <f>+SUBTOTAL(103,$B$5:B7363)</f>
        <v>221</v>
      </c>
      <c r="B7363" s="4" t="s">
        <v>219</v>
      </c>
      <c r="C7363" s="4" t="s">
        <v>8980</v>
      </c>
      <c r="D7363" s="4" t="s">
        <v>324</v>
      </c>
      <c r="E7363" s="4" t="s">
        <v>12566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675.1</v>
      </c>
      <c r="R7363" s="7">
        <v>10324.9</v>
      </c>
      <c r="S7363" s="4" t="s">
        <v>23</v>
      </c>
    </row>
    <row r="7364" spans="1:19" ht="26.25" hidden="1" customHeight="1" x14ac:dyDescent="0.25">
      <c r="A7364" s="10">
        <f>+SUBTOTAL(103,$B$5:B7364)</f>
        <v>221</v>
      </c>
      <c r="B7364" s="4" t="s">
        <v>219</v>
      </c>
      <c r="C7364" s="4" t="s">
        <v>3978</v>
      </c>
      <c r="D7364" s="4" t="s">
        <v>2563</v>
      </c>
      <c r="E7364" s="4" t="s">
        <v>12563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1919.78</v>
      </c>
      <c r="M7364" s="7">
        <v>25</v>
      </c>
      <c r="N7364" s="7">
        <v>0</v>
      </c>
      <c r="O7364" s="7"/>
      <c r="P7364" s="7">
        <v>0</v>
      </c>
      <c r="Q7364" s="7">
        <v>2594.88</v>
      </c>
      <c r="R7364" s="7">
        <v>8405.119999999999</v>
      </c>
      <c r="S7364" s="4" t="s">
        <v>23</v>
      </c>
    </row>
    <row r="7365" spans="1:19" ht="26.25" hidden="1" customHeight="1" x14ac:dyDescent="0.25">
      <c r="A7365" s="10">
        <f>+SUBTOTAL(103,$B$5:B7365)</f>
        <v>221</v>
      </c>
      <c r="B7365" s="4" t="s">
        <v>219</v>
      </c>
      <c r="C7365" s="4" t="s">
        <v>8996</v>
      </c>
      <c r="D7365" s="4" t="s">
        <v>3039</v>
      </c>
      <c r="E7365" s="4" t="s">
        <v>12567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9652.17</v>
      </c>
      <c r="Q7365" s="7">
        <v>10327.27</v>
      </c>
      <c r="R7365" s="7">
        <v>672.72999999999956</v>
      </c>
      <c r="S7365" s="4" t="s">
        <v>23</v>
      </c>
    </row>
    <row r="7366" spans="1:19" ht="26.25" hidden="1" customHeight="1" x14ac:dyDescent="0.25">
      <c r="A7366" s="10">
        <f>+SUBTOTAL(103,$B$5:B7366)</f>
        <v>221</v>
      </c>
      <c r="B7366" s="4" t="s">
        <v>219</v>
      </c>
      <c r="C7366" s="4" t="s">
        <v>8999</v>
      </c>
      <c r="D7366" s="4" t="s">
        <v>1072</v>
      </c>
      <c r="E7366" s="4" t="s">
        <v>120</v>
      </c>
      <c r="F7366" s="4" t="s">
        <v>22</v>
      </c>
      <c r="G7366" s="12"/>
      <c r="H7366" s="7">
        <v>11000</v>
      </c>
      <c r="I7366" s="7">
        <v>315.7</v>
      </c>
      <c r="J7366" s="7">
        <v>0</v>
      </c>
      <c r="K7366" s="7">
        <v>334.4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675.1</v>
      </c>
      <c r="R7366" s="7">
        <v>10324.9</v>
      </c>
      <c r="S7366" s="4" t="s">
        <v>23</v>
      </c>
    </row>
    <row r="7367" spans="1:19" ht="26.25" hidden="1" customHeight="1" x14ac:dyDescent="0.25">
      <c r="A7367" s="10">
        <f>+SUBTOTAL(103,$B$5:B7367)</f>
        <v>221</v>
      </c>
      <c r="B7367" s="4" t="s">
        <v>219</v>
      </c>
      <c r="C7367" s="4" t="s">
        <v>9000</v>
      </c>
      <c r="D7367" s="4" t="s">
        <v>2086</v>
      </c>
      <c r="E7367" s="4" t="s">
        <v>129</v>
      </c>
      <c r="F7367" s="4" t="s">
        <v>22</v>
      </c>
      <c r="G7367" s="12" t="s">
        <v>10538</v>
      </c>
      <c r="H7367" s="7">
        <v>11000</v>
      </c>
      <c r="I7367" s="7">
        <v>315.7</v>
      </c>
      <c r="J7367" s="7">
        <v>0</v>
      </c>
      <c r="K7367" s="7">
        <v>334.4</v>
      </c>
      <c r="L7367" s="7">
        <v>0</v>
      </c>
      <c r="M7367" s="7">
        <v>25</v>
      </c>
      <c r="N7367" s="7">
        <v>100</v>
      </c>
      <c r="O7367" s="7"/>
      <c r="P7367" s="7">
        <v>0</v>
      </c>
      <c r="Q7367" s="7">
        <v>775.1</v>
      </c>
      <c r="R7367" s="7">
        <v>10224.9</v>
      </c>
      <c r="S7367" s="4" t="s">
        <v>23</v>
      </c>
    </row>
    <row r="7368" spans="1:19" ht="26.25" hidden="1" customHeight="1" x14ac:dyDescent="0.25">
      <c r="A7368" s="10">
        <f>+SUBTOTAL(103,$B$5:B7368)</f>
        <v>221</v>
      </c>
      <c r="B7368" s="4" t="s">
        <v>3990</v>
      </c>
      <c r="C7368" s="4" t="s">
        <v>5375</v>
      </c>
      <c r="D7368" s="4" t="s">
        <v>2601</v>
      </c>
      <c r="E7368" s="4" t="s">
        <v>12570</v>
      </c>
      <c r="F7368" s="4" t="s">
        <v>22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23</v>
      </c>
    </row>
    <row r="7369" spans="1:19" ht="26.25" hidden="1" customHeight="1" x14ac:dyDescent="0.25">
      <c r="A7369" s="10">
        <f>+SUBTOTAL(103,$B$5:B7369)</f>
        <v>221</v>
      </c>
      <c r="B7369" s="4" t="s">
        <v>3991</v>
      </c>
      <c r="C7369" s="4" t="s">
        <v>9005</v>
      </c>
      <c r="D7369" s="4" t="s">
        <v>3015</v>
      </c>
      <c r="E7369" s="4" t="s">
        <v>12566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675.1</v>
      </c>
      <c r="R7369" s="7">
        <v>10324.9</v>
      </c>
      <c r="S7369" s="4" t="s">
        <v>23</v>
      </c>
    </row>
    <row r="7370" spans="1:19" ht="26.25" hidden="1" customHeight="1" x14ac:dyDescent="0.25">
      <c r="A7370" s="10">
        <f>+SUBTOTAL(103,$B$5:B7370)</f>
        <v>221</v>
      </c>
      <c r="B7370" s="4" t="s">
        <v>36</v>
      </c>
      <c r="C7370" s="4" t="s">
        <v>9011</v>
      </c>
      <c r="D7370" s="4" t="s">
        <v>3263</v>
      </c>
      <c r="E7370" s="4" t="s">
        <v>12564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23</v>
      </c>
    </row>
    <row r="7371" spans="1:19" ht="26.25" hidden="1" customHeight="1" x14ac:dyDescent="0.25">
      <c r="A7371" s="10">
        <f>+SUBTOTAL(103,$B$5:B7371)</f>
        <v>221</v>
      </c>
      <c r="B7371" s="4" t="s">
        <v>36</v>
      </c>
      <c r="C7371" s="4" t="s">
        <v>9013</v>
      </c>
      <c r="D7371" s="4" t="s">
        <v>2563</v>
      </c>
      <c r="E7371" s="4" t="s">
        <v>70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675.1</v>
      </c>
      <c r="R7371" s="7">
        <v>10324.9</v>
      </c>
      <c r="S7371" s="4" t="s">
        <v>23</v>
      </c>
    </row>
    <row r="7372" spans="1:19" ht="26.25" hidden="1" customHeight="1" x14ac:dyDescent="0.25">
      <c r="A7372" s="10">
        <f>+SUBTOTAL(103,$B$5:B7372)</f>
        <v>221</v>
      </c>
      <c r="B7372" s="4" t="s">
        <v>3992</v>
      </c>
      <c r="C7372" s="4" t="s">
        <v>7340</v>
      </c>
      <c r="D7372" s="4" t="s">
        <v>3009</v>
      </c>
      <c r="E7372" s="4" t="s">
        <v>12570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355.52</v>
      </c>
      <c r="Q7372" s="7">
        <v>1030.6199999999999</v>
      </c>
      <c r="R7372" s="7">
        <v>9969.380000000001</v>
      </c>
      <c r="S7372" s="4" t="s">
        <v>23</v>
      </c>
    </row>
    <row r="7373" spans="1:19" ht="26.25" hidden="1" customHeight="1" x14ac:dyDescent="0.25">
      <c r="A7373" s="10">
        <f>+SUBTOTAL(103,$B$5:B7373)</f>
        <v>221</v>
      </c>
      <c r="B7373" s="4" t="s">
        <v>1532</v>
      </c>
      <c r="C7373" s="4" t="s">
        <v>9023</v>
      </c>
      <c r="D7373" s="4" t="s">
        <v>324</v>
      </c>
      <c r="E7373" s="4" t="s">
        <v>12567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675.1</v>
      </c>
      <c r="R7373" s="7">
        <v>10324.9</v>
      </c>
      <c r="S7373" s="4" t="s">
        <v>23</v>
      </c>
    </row>
    <row r="7374" spans="1:19" ht="26.25" hidden="1" customHeight="1" x14ac:dyDescent="0.25">
      <c r="A7374" s="10">
        <f>+SUBTOTAL(103,$B$5:B7374)</f>
        <v>221</v>
      </c>
      <c r="B7374" s="4" t="s">
        <v>1180</v>
      </c>
      <c r="C7374" s="4" t="s">
        <v>5453</v>
      </c>
      <c r="D7374" s="4" t="s">
        <v>3015</v>
      </c>
      <c r="E7374" s="4" t="s">
        <v>12569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23</v>
      </c>
    </row>
    <row r="7375" spans="1:19" ht="26.25" hidden="1" customHeight="1" x14ac:dyDescent="0.25">
      <c r="A7375" s="10">
        <f>+SUBTOTAL(103,$B$5:B7375)</f>
        <v>221</v>
      </c>
      <c r="B7375" s="4" t="s">
        <v>2803</v>
      </c>
      <c r="C7375" s="4" t="s">
        <v>9030</v>
      </c>
      <c r="D7375" s="4" t="s">
        <v>2563</v>
      </c>
      <c r="E7375" s="4" t="s">
        <v>12569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0</v>
      </c>
      <c r="O7375" s="7"/>
      <c r="P7375" s="7">
        <v>355.52</v>
      </c>
      <c r="Q7375" s="7">
        <v>1030.6199999999999</v>
      </c>
      <c r="R7375" s="7">
        <v>9969.380000000001</v>
      </c>
      <c r="S7375" s="4" t="s">
        <v>23</v>
      </c>
    </row>
    <row r="7376" spans="1:19" ht="26.25" hidden="1" customHeight="1" x14ac:dyDescent="0.25">
      <c r="A7376" s="10">
        <f>+SUBTOTAL(103,$B$5:B7376)</f>
        <v>221</v>
      </c>
      <c r="B7376" s="4" t="s">
        <v>1831</v>
      </c>
      <c r="C7376" s="4" t="s">
        <v>9034</v>
      </c>
      <c r="D7376" s="4" t="s">
        <v>324</v>
      </c>
      <c r="E7376" s="4" t="s">
        <v>12570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hidden="1" customHeight="1" x14ac:dyDescent="0.25">
      <c r="A7377" s="10">
        <f>+SUBTOTAL(103,$B$5:B7377)</f>
        <v>221</v>
      </c>
      <c r="B7377" s="4" t="s">
        <v>10109</v>
      </c>
      <c r="C7377" s="4" t="s">
        <v>10110</v>
      </c>
      <c r="D7377" s="4" t="s">
        <v>2563</v>
      </c>
      <c r="E7377" s="4" t="s">
        <v>12570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1000</v>
      </c>
      <c r="Q7377" s="7">
        <v>1675.1</v>
      </c>
      <c r="R7377" s="7">
        <v>9324.9</v>
      </c>
      <c r="S7377" s="4" t="s">
        <v>23</v>
      </c>
    </row>
    <row r="7378" spans="1:19" ht="26.25" hidden="1" customHeight="1" x14ac:dyDescent="0.25">
      <c r="A7378" s="10">
        <f>+SUBTOTAL(103,$B$5:B7378)</f>
        <v>221</v>
      </c>
      <c r="B7378" s="4" t="s">
        <v>11292</v>
      </c>
      <c r="C7378" s="4" t="s">
        <v>5069</v>
      </c>
      <c r="D7378" s="4" t="s">
        <v>1072</v>
      </c>
      <c r="E7378" s="4" t="s">
        <v>12443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675.1</v>
      </c>
      <c r="R7378" s="7">
        <v>10324.9</v>
      </c>
      <c r="S7378" s="4" t="s">
        <v>23</v>
      </c>
    </row>
    <row r="7379" spans="1:19" ht="26.25" hidden="1" customHeight="1" x14ac:dyDescent="0.25">
      <c r="A7379" s="10">
        <f>+SUBTOTAL(103,$B$5:B7379)</f>
        <v>221</v>
      </c>
      <c r="B7379" s="4" t="s">
        <v>3993</v>
      </c>
      <c r="C7379" s="4" t="s">
        <v>9045</v>
      </c>
      <c r="D7379" s="4" t="s">
        <v>3015</v>
      </c>
      <c r="E7379" s="4" t="s">
        <v>12567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hidden="1" customHeight="1" x14ac:dyDescent="0.25">
      <c r="A7380" s="10">
        <f>+SUBTOTAL(103,$B$5:B7380)</f>
        <v>221</v>
      </c>
      <c r="B7380" s="4" t="s">
        <v>3994</v>
      </c>
      <c r="C7380" s="4" t="s">
        <v>5959</v>
      </c>
      <c r="D7380" s="4" t="s">
        <v>2563</v>
      </c>
      <c r="E7380" s="4" t="s">
        <v>12567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23</v>
      </c>
    </row>
    <row r="7381" spans="1:19" ht="26.25" hidden="1" customHeight="1" x14ac:dyDescent="0.25">
      <c r="A7381" s="10">
        <f>+SUBTOTAL(103,$B$5:B7381)</f>
        <v>221</v>
      </c>
      <c r="B7381" s="4" t="s">
        <v>3995</v>
      </c>
      <c r="C7381" s="4" t="s">
        <v>4949</v>
      </c>
      <c r="D7381" s="4" t="s">
        <v>2563</v>
      </c>
      <c r="E7381" s="4" t="s">
        <v>12570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675.1</v>
      </c>
      <c r="R7381" s="7">
        <v>10324.9</v>
      </c>
      <c r="S7381" s="4" t="s">
        <v>23</v>
      </c>
    </row>
    <row r="7382" spans="1:19" ht="26.25" hidden="1" customHeight="1" x14ac:dyDescent="0.25">
      <c r="A7382" s="10">
        <f>+SUBTOTAL(103,$B$5:B7382)</f>
        <v>221</v>
      </c>
      <c r="B7382" s="4" t="s">
        <v>3996</v>
      </c>
      <c r="C7382" s="4" t="s">
        <v>9054</v>
      </c>
      <c r="D7382" s="4" t="s">
        <v>3039</v>
      </c>
      <c r="E7382" s="4" t="s">
        <v>12564</v>
      </c>
      <c r="F7382" s="4" t="s">
        <v>22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1000</v>
      </c>
      <c r="Q7382" s="7">
        <v>1675.1</v>
      </c>
      <c r="R7382" s="7">
        <v>9324.9</v>
      </c>
      <c r="S7382" s="4" t="s">
        <v>35</v>
      </c>
    </row>
    <row r="7383" spans="1:19" ht="26.25" hidden="1" customHeight="1" x14ac:dyDescent="0.25">
      <c r="A7383" s="10">
        <f>+SUBTOTAL(103,$B$5:B7383)</f>
        <v>221</v>
      </c>
      <c r="B7383" s="4" t="s">
        <v>3997</v>
      </c>
      <c r="C7383" s="4" t="s">
        <v>8206</v>
      </c>
      <c r="D7383" s="4" t="s">
        <v>324</v>
      </c>
      <c r="E7383" s="4" t="s">
        <v>12569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7723.61</v>
      </c>
      <c r="Q7383" s="7">
        <v>8398.7099999999991</v>
      </c>
      <c r="R7383" s="7">
        <v>2601.2900000000009</v>
      </c>
      <c r="S7383" s="4" t="s">
        <v>23</v>
      </c>
    </row>
    <row r="7384" spans="1:19" ht="26.25" hidden="1" customHeight="1" x14ac:dyDescent="0.25">
      <c r="A7384" s="10">
        <f>+SUBTOTAL(103,$B$5:B7384)</f>
        <v>221</v>
      </c>
      <c r="B7384" s="4" t="s">
        <v>1535</v>
      </c>
      <c r="C7384" s="4" t="s">
        <v>6744</v>
      </c>
      <c r="D7384" s="4" t="s">
        <v>324</v>
      </c>
      <c r="E7384" s="4" t="s">
        <v>12564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1155.52</v>
      </c>
      <c r="Q7384" s="7">
        <v>1830.62</v>
      </c>
      <c r="R7384" s="7">
        <v>9169.380000000001</v>
      </c>
      <c r="S7384" s="4" t="s">
        <v>23</v>
      </c>
    </row>
    <row r="7385" spans="1:19" ht="26.25" hidden="1" customHeight="1" x14ac:dyDescent="0.25">
      <c r="A7385" s="10">
        <f>+SUBTOTAL(103,$B$5:B7385)</f>
        <v>221</v>
      </c>
      <c r="B7385" s="4" t="s">
        <v>398</v>
      </c>
      <c r="C7385" s="4" t="s">
        <v>9066</v>
      </c>
      <c r="D7385" s="4" t="s">
        <v>3169</v>
      </c>
      <c r="E7385" s="4" t="s">
        <v>254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675.1</v>
      </c>
      <c r="R7385" s="7">
        <v>10324.9</v>
      </c>
      <c r="S7385" s="4" t="s">
        <v>23</v>
      </c>
    </row>
    <row r="7386" spans="1:19" ht="26.25" hidden="1" customHeight="1" x14ac:dyDescent="0.25">
      <c r="A7386" s="10">
        <f>+SUBTOTAL(103,$B$5:B7386)</f>
        <v>221</v>
      </c>
      <c r="B7386" s="4" t="s">
        <v>398</v>
      </c>
      <c r="C7386" s="4" t="s">
        <v>9069</v>
      </c>
      <c r="D7386" s="4" t="s">
        <v>3015</v>
      </c>
      <c r="E7386" s="4" t="s">
        <v>12563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23</v>
      </c>
    </row>
    <row r="7387" spans="1:19" ht="26.25" hidden="1" customHeight="1" x14ac:dyDescent="0.25">
      <c r="A7387" s="10">
        <f>+SUBTOTAL(103,$B$5:B7387)</f>
        <v>221</v>
      </c>
      <c r="B7387" s="4" t="s">
        <v>398</v>
      </c>
      <c r="C7387" s="4" t="s">
        <v>1090</v>
      </c>
      <c r="D7387" s="4" t="s">
        <v>2563</v>
      </c>
      <c r="E7387" s="4" t="s">
        <v>12563</v>
      </c>
      <c r="F7387" s="4" t="s">
        <v>22</v>
      </c>
      <c r="G7387" s="12"/>
      <c r="H7387" s="7">
        <v>11000</v>
      </c>
      <c r="I7387" s="7">
        <v>315.7</v>
      </c>
      <c r="J7387" s="7">
        <v>0</v>
      </c>
      <c r="K7387" s="7">
        <v>334.4</v>
      </c>
      <c r="L7387" s="7">
        <v>0</v>
      </c>
      <c r="M7387" s="7">
        <v>25</v>
      </c>
      <c r="N7387" s="7">
        <v>0</v>
      </c>
      <c r="O7387" s="7"/>
      <c r="P7387" s="7">
        <v>0</v>
      </c>
      <c r="Q7387" s="7">
        <v>675.1</v>
      </c>
      <c r="R7387" s="7">
        <v>10324.9</v>
      </c>
      <c r="S7387" s="4" t="s">
        <v>23</v>
      </c>
    </row>
    <row r="7388" spans="1:19" ht="26.25" hidden="1" customHeight="1" x14ac:dyDescent="0.25">
      <c r="A7388" s="10">
        <f>+SUBTOTAL(103,$B$5:B7388)</f>
        <v>221</v>
      </c>
      <c r="B7388" s="4" t="s">
        <v>398</v>
      </c>
      <c r="C7388" s="4" t="s">
        <v>9081</v>
      </c>
      <c r="D7388" s="4" t="s">
        <v>3169</v>
      </c>
      <c r="E7388" s="4" t="s">
        <v>12565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830</v>
      </c>
      <c r="Q7388" s="7">
        <v>1505.1</v>
      </c>
      <c r="R7388" s="7">
        <v>9494.9</v>
      </c>
      <c r="S7388" s="4" t="s">
        <v>23</v>
      </c>
    </row>
    <row r="7389" spans="1:19" ht="26.25" hidden="1" customHeight="1" x14ac:dyDescent="0.25">
      <c r="A7389" s="10">
        <f>+SUBTOTAL(103,$B$5:B7389)</f>
        <v>221</v>
      </c>
      <c r="B7389" s="4" t="s">
        <v>398</v>
      </c>
      <c r="C7389" s="4" t="s">
        <v>9086</v>
      </c>
      <c r="D7389" s="4" t="s">
        <v>3263</v>
      </c>
      <c r="E7389" s="4" t="s">
        <v>12563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675.1</v>
      </c>
      <c r="R7389" s="7">
        <v>10324.9</v>
      </c>
      <c r="S7389" s="4" t="s">
        <v>23</v>
      </c>
    </row>
    <row r="7390" spans="1:19" ht="26.25" hidden="1" customHeight="1" x14ac:dyDescent="0.25">
      <c r="A7390" s="10">
        <f>+SUBTOTAL(103,$B$5:B7390)</f>
        <v>221</v>
      </c>
      <c r="B7390" s="4" t="s">
        <v>398</v>
      </c>
      <c r="C7390" s="4" t="s">
        <v>1549</v>
      </c>
      <c r="D7390" s="4" t="s">
        <v>2906</v>
      </c>
      <c r="E7390" s="4" t="s">
        <v>12570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830</v>
      </c>
      <c r="Q7390" s="7">
        <v>1505.1</v>
      </c>
      <c r="R7390" s="7">
        <v>9494.9</v>
      </c>
      <c r="S7390" s="4" t="s">
        <v>23</v>
      </c>
    </row>
    <row r="7391" spans="1:19" ht="26.25" hidden="1" customHeight="1" x14ac:dyDescent="0.25">
      <c r="A7391" s="10">
        <f>+SUBTOTAL(103,$B$5:B7391)</f>
        <v>221</v>
      </c>
      <c r="B7391" s="4" t="s">
        <v>398</v>
      </c>
      <c r="C7391" s="4" t="s">
        <v>4851</v>
      </c>
      <c r="D7391" s="4" t="s">
        <v>1002</v>
      </c>
      <c r="E7391" s="4" t="s">
        <v>72</v>
      </c>
      <c r="F7391" s="4" t="s">
        <v>98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675.1</v>
      </c>
      <c r="R7391" s="7">
        <v>10324.9</v>
      </c>
      <c r="S7391" s="4" t="s">
        <v>23</v>
      </c>
    </row>
    <row r="7392" spans="1:19" ht="26.25" hidden="1" customHeight="1" x14ac:dyDescent="0.25">
      <c r="A7392" s="10">
        <f>+SUBTOTAL(103,$B$5:B7392)</f>
        <v>221</v>
      </c>
      <c r="B7392" s="4" t="s">
        <v>398</v>
      </c>
      <c r="C7392" s="4" t="s">
        <v>6769</v>
      </c>
      <c r="D7392" s="4" t="s">
        <v>3015</v>
      </c>
      <c r="E7392" s="4" t="s">
        <v>12564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0</v>
      </c>
      <c r="Q7392" s="7">
        <v>675.1</v>
      </c>
      <c r="R7392" s="7">
        <v>10324.9</v>
      </c>
      <c r="S7392" s="4" t="s">
        <v>23</v>
      </c>
    </row>
    <row r="7393" spans="1:19" ht="26.25" hidden="1" customHeight="1" x14ac:dyDescent="0.25">
      <c r="A7393" s="10">
        <f>+SUBTOTAL(103,$B$5:B7393)</f>
        <v>221</v>
      </c>
      <c r="B7393" s="4" t="s">
        <v>156</v>
      </c>
      <c r="C7393" s="4" t="s">
        <v>3146</v>
      </c>
      <c r="D7393" s="4" t="s">
        <v>2563</v>
      </c>
      <c r="E7393" s="4" t="s">
        <v>10395</v>
      </c>
      <c r="F7393" s="4" t="s">
        <v>22</v>
      </c>
      <c r="G7393" s="12" t="s">
        <v>10538</v>
      </c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23</v>
      </c>
    </row>
    <row r="7394" spans="1:19" ht="26.25" hidden="1" customHeight="1" x14ac:dyDescent="0.25">
      <c r="A7394" s="10">
        <f>+SUBTOTAL(103,$B$5:B7394)</f>
        <v>221</v>
      </c>
      <c r="B7394" s="4" t="s">
        <v>156</v>
      </c>
      <c r="C7394" s="4" t="s">
        <v>9102</v>
      </c>
      <c r="D7394" s="4" t="s">
        <v>3015</v>
      </c>
      <c r="E7394" s="4" t="s">
        <v>12570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23</v>
      </c>
    </row>
    <row r="7395" spans="1:19" ht="26.25" hidden="1" customHeight="1" x14ac:dyDescent="0.25">
      <c r="A7395" s="10">
        <f>+SUBTOTAL(103,$B$5:B7395)</f>
        <v>221</v>
      </c>
      <c r="B7395" s="4" t="s">
        <v>156</v>
      </c>
      <c r="C7395" s="4" t="s">
        <v>6822</v>
      </c>
      <c r="D7395" s="4" t="s">
        <v>2601</v>
      </c>
      <c r="E7395" s="4" t="s">
        <v>12565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23</v>
      </c>
    </row>
    <row r="7396" spans="1:19" ht="26.25" hidden="1" customHeight="1" x14ac:dyDescent="0.25">
      <c r="A7396" s="10">
        <f>+SUBTOTAL(103,$B$5:B7396)</f>
        <v>221</v>
      </c>
      <c r="B7396" s="4" t="s">
        <v>156</v>
      </c>
      <c r="C7396" s="4" t="s">
        <v>9113</v>
      </c>
      <c r="D7396" s="4" t="s">
        <v>2563</v>
      </c>
      <c r="E7396" s="4" t="s">
        <v>12570</v>
      </c>
      <c r="F7396" s="4" t="s">
        <v>22</v>
      </c>
      <c r="G7396" s="12"/>
      <c r="H7396" s="7">
        <v>11000</v>
      </c>
      <c r="I7396" s="7">
        <v>315.7</v>
      </c>
      <c r="J7396" s="7">
        <v>0</v>
      </c>
      <c r="K7396" s="7">
        <v>334.4</v>
      </c>
      <c r="L7396" s="7">
        <v>0</v>
      </c>
      <c r="M7396" s="7">
        <v>25</v>
      </c>
      <c r="N7396" s="7">
        <v>0</v>
      </c>
      <c r="O7396" s="7"/>
      <c r="P7396" s="7">
        <v>1987.5</v>
      </c>
      <c r="Q7396" s="7">
        <v>2662.6</v>
      </c>
      <c r="R7396" s="7">
        <v>8337.4</v>
      </c>
      <c r="S7396" s="4" t="s">
        <v>23</v>
      </c>
    </row>
    <row r="7397" spans="1:19" ht="26.25" hidden="1" customHeight="1" x14ac:dyDescent="0.25">
      <c r="A7397" s="10">
        <f>+SUBTOTAL(103,$B$5:B7397)</f>
        <v>221</v>
      </c>
      <c r="B7397" s="4" t="s">
        <v>156</v>
      </c>
      <c r="C7397" s="4" t="s">
        <v>9114</v>
      </c>
      <c r="D7397" s="4" t="s">
        <v>3169</v>
      </c>
      <c r="E7397" s="4" t="s">
        <v>12564</v>
      </c>
      <c r="F7397" s="4" t="s">
        <v>22</v>
      </c>
      <c r="G7397" s="12"/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675.1</v>
      </c>
      <c r="R7397" s="7">
        <v>10324.9</v>
      </c>
      <c r="S7397" s="4" t="s">
        <v>23</v>
      </c>
    </row>
    <row r="7398" spans="1:19" ht="26.25" hidden="1" customHeight="1" x14ac:dyDescent="0.25">
      <c r="A7398" s="10">
        <f>+SUBTOTAL(103,$B$5:B7398)</f>
        <v>221</v>
      </c>
      <c r="B7398" s="4" t="s">
        <v>156</v>
      </c>
      <c r="C7398" s="4" t="s">
        <v>9115</v>
      </c>
      <c r="D7398" s="4" t="s">
        <v>2605</v>
      </c>
      <c r="E7398" s="4" t="s">
        <v>12565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675.1</v>
      </c>
      <c r="R7398" s="7">
        <v>10324.9</v>
      </c>
      <c r="S7398" s="4" t="s">
        <v>23</v>
      </c>
    </row>
    <row r="7399" spans="1:19" ht="26.25" hidden="1" customHeight="1" x14ac:dyDescent="0.25">
      <c r="A7399" s="10">
        <f>+SUBTOTAL(103,$B$5:B7399)</f>
        <v>221</v>
      </c>
      <c r="B7399" s="4" t="s">
        <v>3999</v>
      </c>
      <c r="C7399" s="4" t="s">
        <v>9122</v>
      </c>
      <c r="D7399" s="4" t="s">
        <v>2563</v>
      </c>
      <c r="E7399" s="4" t="s">
        <v>12565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0</v>
      </c>
      <c r="Q7399" s="7">
        <v>675.1</v>
      </c>
      <c r="R7399" s="7">
        <v>10324.9</v>
      </c>
      <c r="S7399" s="4" t="s">
        <v>23</v>
      </c>
    </row>
    <row r="7400" spans="1:19" ht="26.25" hidden="1" customHeight="1" x14ac:dyDescent="0.25">
      <c r="A7400" s="10">
        <f>+SUBTOTAL(103,$B$5:B7400)</f>
        <v>221</v>
      </c>
      <c r="B7400" s="4" t="s">
        <v>4000</v>
      </c>
      <c r="C7400" s="4" t="s">
        <v>9136</v>
      </c>
      <c r="D7400" s="4" t="s">
        <v>3337</v>
      </c>
      <c r="E7400" s="4" t="s">
        <v>70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221</v>
      </c>
      <c r="B7401" s="4" t="s">
        <v>4001</v>
      </c>
      <c r="C7401" s="4" t="s">
        <v>7425</v>
      </c>
      <c r="D7401" s="4" t="s">
        <v>2906</v>
      </c>
      <c r="E7401" s="4" t="s">
        <v>12570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711.04</v>
      </c>
      <c r="Q7401" s="7">
        <v>1386.14</v>
      </c>
      <c r="R7401" s="7">
        <v>9613.86</v>
      </c>
      <c r="S7401" s="4" t="s">
        <v>23</v>
      </c>
    </row>
    <row r="7402" spans="1:19" ht="26.25" hidden="1" customHeight="1" x14ac:dyDescent="0.25">
      <c r="A7402" s="10">
        <f>+SUBTOTAL(103,$B$5:B7402)</f>
        <v>221</v>
      </c>
      <c r="B7402" s="4" t="s">
        <v>1203</v>
      </c>
      <c r="C7402" s="4" t="s">
        <v>9155</v>
      </c>
      <c r="D7402" s="4" t="s">
        <v>324</v>
      </c>
      <c r="E7402" s="4" t="s">
        <v>12563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4446.95</v>
      </c>
      <c r="Q7402" s="7">
        <v>5122.05</v>
      </c>
      <c r="R7402" s="7">
        <v>5877.95</v>
      </c>
      <c r="S7402" s="4" t="s">
        <v>35</v>
      </c>
    </row>
    <row r="7403" spans="1:19" ht="26.25" hidden="1" customHeight="1" x14ac:dyDescent="0.25">
      <c r="A7403" s="10">
        <f>+SUBTOTAL(103,$B$5:B7403)</f>
        <v>221</v>
      </c>
      <c r="B7403" s="4" t="s">
        <v>4002</v>
      </c>
      <c r="C7403" s="4" t="s">
        <v>7869</v>
      </c>
      <c r="D7403" s="4" t="s">
        <v>3039</v>
      </c>
      <c r="E7403" s="4" t="s">
        <v>12566</v>
      </c>
      <c r="F7403" s="4" t="s">
        <v>22</v>
      </c>
      <c r="G7403" s="12" t="s">
        <v>10538</v>
      </c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675.1</v>
      </c>
      <c r="R7403" s="7">
        <v>10324.9</v>
      </c>
      <c r="S7403" s="4" t="s">
        <v>35</v>
      </c>
    </row>
    <row r="7404" spans="1:19" ht="26.25" hidden="1" customHeight="1" x14ac:dyDescent="0.25">
      <c r="A7404" s="10">
        <f>+SUBTOTAL(103,$B$5:B7404)</f>
        <v>221</v>
      </c>
      <c r="B7404" s="4" t="s">
        <v>4003</v>
      </c>
      <c r="C7404" s="4" t="s">
        <v>9160</v>
      </c>
      <c r="D7404" s="4" t="s">
        <v>3039</v>
      </c>
      <c r="E7404" s="4" t="s">
        <v>12564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355.52</v>
      </c>
      <c r="Q7404" s="7">
        <v>1030.6199999999999</v>
      </c>
      <c r="R7404" s="7">
        <v>9969.380000000001</v>
      </c>
      <c r="S7404" s="4" t="s">
        <v>35</v>
      </c>
    </row>
    <row r="7405" spans="1:19" ht="26.25" hidden="1" customHeight="1" x14ac:dyDescent="0.25">
      <c r="A7405" s="10">
        <f>+SUBTOTAL(103,$B$5:B7405)</f>
        <v>221</v>
      </c>
      <c r="B7405" s="4" t="s">
        <v>2306</v>
      </c>
      <c r="C7405" s="4" t="s">
        <v>6026</v>
      </c>
      <c r="D7405" s="4" t="s">
        <v>3039</v>
      </c>
      <c r="E7405" s="4" t="s">
        <v>12564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830</v>
      </c>
      <c r="Q7405" s="7">
        <v>1505.1</v>
      </c>
      <c r="R7405" s="7">
        <v>9494.9</v>
      </c>
      <c r="S7405" s="4" t="s">
        <v>35</v>
      </c>
    </row>
    <row r="7406" spans="1:19" ht="26.25" customHeight="1" x14ac:dyDescent="0.25">
      <c r="A7406" s="10">
        <f>+SUBTOTAL(103,$B$5:B7406)</f>
        <v>222</v>
      </c>
      <c r="B7406" s="4" t="s">
        <v>2306</v>
      </c>
      <c r="C7406" s="4" t="s">
        <v>9161</v>
      </c>
      <c r="D7406" s="4" t="s">
        <v>2110</v>
      </c>
      <c r="E7406" s="4" t="s">
        <v>12568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35</v>
      </c>
    </row>
    <row r="7407" spans="1:19" ht="26.25" hidden="1" customHeight="1" x14ac:dyDescent="0.25">
      <c r="A7407" s="10">
        <f>+SUBTOTAL(103,$B$5:B7407)</f>
        <v>222</v>
      </c>
      <c r="B7407" s="4" t="s">
        <v>4004</v>
      </c>
      <c r="C7407" s="4" t="s">
        <v>9167</v>
      </c>
      <c r="D7407" s="4" t="s">
        <v>2601</v>
      </c>
      <c r="E7407" s="4" t="s">
        <v>12567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355.52</v>
      </c>
      <c r="Q7407" s="7">
        <v>1030.6199999999999</v>
      </c>
      <c r="R7407" s="7">
        <v>9969.380000000001</v>
      </c>
      <c r="S7407" s="4" t="s">
        <v>23</v>
      </c>
    </row>
    <row r="7408" spans="1:19" ht="26.25" hidden="1" customHeight="1" x14ac:dyDescent="0.25">
      <c r="A7408" s="10">
        <f>+SUBTOTAL(103,$B$5:B7408)</f>
        <v>222</v>
      </c>
      <c r="B7408" s="4" t="s">
        <v>90</v>
      </c>
      <c r="C7408" s="4" t="s">
        <v>5356</v>
      </c>
      <c r="D7408" s="4" t="s">
        <v>3015</v>
      </c>
      <c r="E7408" s="4" t="s">
        <v>12567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675.1</v>
      </c>
      <c r="R7408" s="7">
        <v>10324.9</v>
      </c>
      <c r="S7408" s="4" t="s">
        <v>23</v>
      </c>
    </row>
    <row r="7409" spans="1:19" ht="26.25" hidden="1" customHeight="1" x14ac:dyDescent="0.25">
      <c r="A7409" s="10">
        <f>+SUBTOTAL(103,$B$5:B7409)</f>
        <v>222</v>
      </c>
      <c r="B7409" s="4" t="s">
        <v>9931</v>
      </c>
      <c r="C7409" s="4" t="s">
        <v>9932</v>
      </c>
      <c r="D7409" s="4" t="s">
        <v>2563</v>
      </c>
      <c r="E7409" s="4" t="s">
        <v>12564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35</v>
      </c>
    </row>
    <row r="7410" spans="1:19" ht="26.25" hidden="1" customHeight="1" x14ac:dyDescent="0.25">
      <c r="A7410" s="10">
        <f>+SUBTOTAL(103,$B$5:B7410)</f>
        <v>222</v>
      </c>
      <c r="B7410" s="4" t="s">
        <v>4005</v>
      </c>
      <c r="C7410" s="4" t="s">
        <v>4748</v>
      </c>
      <c r="D7410" s="4" t="s">
        <v>324</v>
      </c>
      <c r="E7410" s="4" t="s">
        <v>12564</v>
      </c>
      <c r="F7410" s="4" t="s">
        <v>22</v>
      </c>
      <c r="G7410" s="12" t="s">
        <v>10538</v>
      </c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0</v>
      </c>
      <c r="O7410" s="7"/>
      <c r="P7410" s="7">
        <v>830</v>
      </c>
      <c r="Q7410" s="7">
        <v>1505.1</v>
      </c>
      <c r="R7410" s="7">
        <v>9494.9</v>
      </c>
      <c r="S7410" s="4" t="s">
        <v>35</v>
      </c>
    </row>
    <row r="7411" spans="1:19" ht="26.25" hidden="1" customHeight="1" x14ac:dyDescent="0.25">
      <c r="A7411" s="10">
        <f>+SUBTOTAL(103,$B$5:B7411)</f>
        <v>222</v>
      </c>
      <c r="B7411" s="4" t="s">
        <v>4006</v>
      </c>
      <c r="C7411" s="4" t="s">
        <v>9204</v>
      </c>
      <c r="D7411" s="4" t="s">
        <v>971</v>
      </c>
      <c r="E7411" s="4" t="s">
        <v>27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0</v>
      </c>
      <c r="M7411" s="7">
        <v>25</v>
      </c>
      <c r="N7411" s="7">
        <v>0</v>
      </c>
      <c r="O7411" s="7"/>
      <c r="P7411" s="7">
        <v>7461.94</v>
      </c>
      <c r="Q7411" s="7">
        <v>8137.04</v>
      </c>
      <c r="R7411" s="7">
        <v>2862.96</v>
      </c>
      <c r="S7411" s="4" t="s">
        <v>35</v>
      </c>
    </row>
    <row r="7412" spans="1:19" ht="26.25" hidden="1" customHeight="1" x14ac:dyDescent="0.25">
      <c r="A7412" s="10">
        <f>+SUBTOTAL(103,$B$5:B7412)</f>
        <v>222</v>
      </c>
      <c r="B7412" s="4" t="s">
        <v>1541</v>
      </c>
      <c r="C7412" s="4" t="s">
        <v>8225</v>
      </c>
      <c r="D7412" s="4" t="s">
        <v>223</v>
      </c>
      <c r="E7412" s="4" t="s">
        <v>12566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675.1</v>
      </c>
      <c r="R7412" s="7">
        <v>10324.9</v>
      </c>
      <c r="S7412" s="4" t="s">
        <v>23</v>
      </c>
    </row>
    <row r="7413" spans="1:19" ht="26.25" hidden="1" customHeight="1" x14ac:dyDescent="0.25">
      <c r="A7413" s="10">
        <f>+SUBTOTAL(103,$B$5:B7413)</f>
        <v>222</v>
      </c>
      <c r="B7413" s="4" t="s">
        <v>2202</v>
      </c>
      <c r="C7413" s="4" t="s">
        <v>9250</v>
      </c>
      <c r="D7413" s="4" t="s">
        <v>2563</v>
      </c>
      <c r="E7413" s="4" t="s">
        <v>12566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222</v>
      </c>
      <c r="B7414" s="4" t="s">
        <v>2202</v>
      </c>
      <c r="C7414" s="4" t="s">
        <v>9252</v>
      </c>
      <c r="D7414" s="4" t="s">
        <v>4007</v>
      </c>
      <c r="E7414" s="4" t="s">
        <v>12567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5697.33</v>
      </c>
      <c r="Q7414" s="7">
        <v>6372.43</v>
      </c>
      <c r="R7414" s="7">
        <v>4627.57</v>
      </c>
      <c r="S7414" s="4" t="s">
        <v>23</v>
      </c>
    </row>
    <row r="7415" spans="1:19" ht="26.25" hidden="1" customHeight="1" x14ac:dyDescent="0.25">
      <c r="A7415" s="10">
        <f>+SUBTOTAL(103,$B$5:B7415)</f>
        <v>222</v>
      </c>
      <c r="B7415" s="4" t="s">
        <v>2202</v>
      </c>
      <c r="C7415" s="4" t="s">
        <v>9253</v>
      </c>
      <c r="D7415" s="4" t="s">
        <v>3015</v>
      </c>
      <c r="E7415" s="4" t="s">
        <v>12565</v>
      </c>
      <c r="F7415" s="4" t="s">
        <v>22</v>
      </c>
      <c r="G7415" s="12"/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23</v>
      </c>
    </row>
    <row r="7416" spans="1:19" ht="26.25" hidden="1" customHeight="1" x14ac:dyDescent="0.25">
      <c r="A7416" s="10">
        <f>+SUBTOTAL(103,$B$5:B7416)</f>
        <v>222</v>
      </c>
      <c r="B7416" s="4" t="s">
        <v>1225</v>
      </c>
      <c r="C7416" s="4" t="s">
        <v>5995</v>
      </c>
      <c r="D7416" s="4" t="s">
        <v>3576</v>
      </c>
      <c r="E7416" s="4" t="s">
        <v>12567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675.1</v>
      </c>
      <c r="R7416" s="7">
        <v>10324.9</v>
      </c>
      <c r="S7416" s="4" t="s">
        <v>23</v>
      </c>
    </row>
    <row r="7417" spans="1:19" ht="26.25" hidden="1" customHeight="1" x14ac:dyDescent="0.25">
      <c r="A7417" s="10">
        <f>+SUBTOTAL(103,$B$5:B7417)</f>
        <v>222</v>
      </c>
      <c r="B7417" s="4" t="s">
        <v>1225</v>
      </c>
      <c r="C7417" s="4" t="s">
        <v>9271</v>
      </c>
      <c r="D7417" s="4" t="s">
        <v>3015</v>
      </c>
      <c r="E7417" s="4" t="s">
        <v>12565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675.1</v>
      </c>
      <c r="R7417" s="7">
        <v>10324.9</v>
      </c>
      <c r="S7417" s="4" t="s">
        <v>23</v>
      </c>
    </row>
    <row r="7418" spans="1:19" ht="26.25" hidden="1" customHeight="1" x14ac:dyDescent="0.25">
      <c r="A7418" s="10">
        <f>+SUBTOTAL(103,$B$5:B7418)</f>
        <v>222</v>
      </c>
      <c r="B7418" s="4" t="s">
        <v>222</v>
      </c>
      <c r="C7418" s="4" t="s">
        <v>7656</v>
      </c>
      <c r="D7418" s="4" t="s">
        <v>3015</v>
      </c>
      <c r="E7418" s="4" t="s">
        <v>12564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800</v>
      </c>
      <c r="Q7418" s="7">
        <v>1475.1</v>
      </c>
      <c r="R7418" s="7">
        <v>9524.9</v>
      </c>
      <c r="S7418" s="4" t="s">
        <v>23</v>
      </c>
    </row>
    <row r="7419" spans="1:19" ht="26.25" hidden="1" customHeight="1" x14ac:dyDescent="0.25">
      <c r="A7419" s="10">
        <f>+SUBTOTAL(103,$B$5:B7419)</f>
        <v>222</v>
      </c>
      <c r="B7419" s="4" t="s">
        <v>222</v>
      </c>
      <c r="C7419" s="4" t="s">
        <v>9274</v>
      </c>
      <c r="D7419" s="4" t="s">
        <v>3015</v>
      </c>
      <c r="E7419" s="4" t="s">
        <v>12565</v>
      </c>
      <c r="F7419" s="4" t="s">
        <v>22</v>
      </c>
      <c r="G7419" s="12"/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675.1</v>
      </c>
      <c r="R7419" s="7">
        <v>10324.9</v>
      </c>
      <c r="S7419" s="4" t="s">
        <v>23</v>
      </c>
    </row>
    <row r="7420" spans="1:19" ht="26.25" hidden="1" customHeight="1" x14ac:dyDescent="0.25">
      <c r="A7420" s="10">
        <f>+SUBTOTAL(103,$B$5:B7420)</f>
        <v>222</v>
      </c>
      <c r="B7420" s="4" t="s">
        <v>4008</v>
      </c>
      <c r="C7420" s="4" t="s">
        <v>8153</v>
      </c>
      <c r="D7420" s="4" t="s">
        <v>2563</v>
      </c>
      <c r="E7420" s="4" t="s">
        <v>12565</v>
      </c>
      <c r="F7420" s="4" t="s">
        <v>98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675.1</v>
      </c>
      <c r="R7420" s="7">
        <v>10324.9</v>
      </c>
      <c r="S7420" s="4" t="s">
        <v>23</v>
      </c>
    </row>
    <row r="7421" spans="1:19" ht="26.25" hidden="1" customHeight="1" x14ac:dyDescent="0.25">
      <c r="A7421" s="10">
        <f>+SUBTOTAL(103,$B$5:B7421)</f>
        <v>222</v>
      </c>
      <c r="B7421" s="4" t="s">
        <v>4009</v>
      </c>
      <c r="C7421" s="4" t="s">
        <v>9286</v>
      </c>
      <c r="D7421" s="4" t="s">
        <v>2563</v>
      </c>
      <c r="E7421" s="4" t="s">
        <v>12564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0</v>
      </c>
      <c r="Q7421" s="7">
        <v>675.1</v>
      </c>
      <c r="R7421" s="7">
        <v>10324.9</v>
      </c>
      <c r="S7421" s="4" t="s">
        <v>23</v>
      </c>
    </row>
    <row r="7422" spans="1:19" ht="26.25" hidden="1" customHeight="1" x14ac:dyDescent="0.25">
      <c r="A7422" s="10">
        <f>+SUBTOTAL(103,$B$5:B7422)</f>
        <v>222</v>
      </c>
      <c r="B7422" s="4" t="s">
        <v>3070</v>
      </c>
      <c r="C7422" s="4" t="s">
        <v>2028</v>
      </c>
      <c r="D7422" s="4" t="s">
        <v>3015</v>
      </c>
      <c r="E7422" s="4" t="s">
        <v>12564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675.1</v>
      </c>
      <c r="R7422" s="7">
        <v>10324.9</v>
      </c>
      <c r="S7422" s="4" t="s">
        <v>23</v>
      </c>
    </row>
    <row r="7423" spans="1:19" ht="26.25" hidden="1" customHeight="1" x14ac:dyDescent="0.25">
      <c r="A7423" s="10">
        <f>+SUBTOTAL(103,$B$5:B7423)</f>
        <v>222</v>
      </c>
      <c r="B7423" s="4" t="s">
        <v>1229</v>
      </c>
      <c r="C7423" s="4" t="s">
        <v>9301</v>
      </c>
      <c r="D7423" s="4" t="s">
        <v>3121</v>
      </c>
      <c r="E7423" s="4" t="s">
        <v>12567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675.1</v>
      </c>
      <c r="R7423" s="7">
        <v>10324.9</v>
      </c>
      <c r="S7423" s="4" t="s">
        <v>23</v>
      </c>
    </row>
    <row r="7424" spans="1:19" ht="26.25" hidden="1" customHeight="1" x14ac:dyDescent="0.25">
      <c r="A7424" s="10">
        <f>+SUBTOTAL(103,$B$5:B7424)</f>
        <v>222</v>
      </c>
      <c r="B7424" s="4" t="s">
        <v>4010</v>
      </c>
      <c r="C7424" s="4" t="s">
        <v>9311</v>
      </c>
      <c r="D7424" s="4" t="s">
        <v>2086</v>
      </c>
      <c r="E7424" s="4" t="s">
        <v>12567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8872</v>
      </c>
      <c r="Q7424" s="7">
        <v>9547.1</v>
      </c>
      <c r="R7424" s="7">
        <v>1452.8999999999996</v>
      </c>
      <c r="S7424" s="4" t="s">
        <v>23</v>
      </c>
    </row>
    <row r="7425" spans="1:19" ht="26.25" hidden="1" customHeight="1" x14ac:dyDescent="0.25">
      <c r="A7425" s="10">
        <f>+SUBTOTAL(103,$B$5:B7425)</f>
        <v>222</v>
      </c>
      <c r="B7425" s="4" t="s">
        <v>408</v>
      </c>
      <c r="C7425" s="4" t="s">
        <v>9314</v>
      </c>
      <c r="D7425" s="4" t="s">
        <v>2563</v>
      </c>
      <c r="E7425" s="4" t="s">
        <v>12563</v>
      </c>
      <c r="F7425" s="4" t="s">
        <v>22</v>
      </c>
      <c r="G7425" s="12"/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2333.0300000000002</v>
      </c>
      <c r="Q7425" s="7">
        <v>3008.13</v>
      </c>
      <c r="R7425" s="7">
        <v>7991.87</v>
      </c>
      <c r="S7425" s="4" t="s">
        <v>35</v>
      </c>
    </row>
    <row r="7426" spans="1:19" ht="26.25" hidden="1" customHeight="1" x14ac:dyDescent="0.25">
      <c r="A7426" s="10">
        <f>+SUBTOTAL(103,$B$5:B7426)</f>
        <v>222</v>
      </c>
      <c r="B7426" s="4" t="s">
        <v>4013</v>
      </c>
      <c r="C7426" s="4" t="s">
        <v>9318</v>
      </c>
      <c r="D7426" s="4" t="s">
        <v>3039</v>
      </c>
      <c r="E7426" s="4" t="s">
        <v>12566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675.1</v>
      </c>
      <c r="R7426" s="7">
        <v>10324.9</v>
      </c>
      <c r="S7426" s="4" t="s">
        <v>35</v>
      </c>
    </row>
    <row r="7427" spans="1:19" ht="26.25" hidden="1" customHeight="1" x14ac:dyDescent="0.25">
      <c r="A7427" s="10">
        <f>+SUBTOTAL(103,$B$5:B7427)</f>
        <v>222</v>
      </c>
      <c r="B7427" s="4" t="s">
        <v>4014</v>
      </c>
      <c r="C7427" s="4" t="s">
        <v>408</v>
      </c>
      <c r="D7427" s="4" t="s">
        <v>3039</v>
      </c>
      <c r="E7427" s="4" t="s">
        <v>12569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830</v>
      </c>
      <c r="Q7427" s="7">
        <v>1505.1</v>
      </c>
      <c r="R7427" s="7">
        <v>9494.9</v>
      </c>
      <c r="S7427" s="4" t="s">
        <v>23</v>
      </c>
    </row>
    <row r="7428" spans="1:19" ht="26.25" hidden="1" customHeight="1" x14ac:dyDescent="0.25">
      <c r="A7428" s="10">
        <f>+SUBTOTAL(103,$B$5:B7428)</f>
        <v>222</v>
      </c>
      <c r="B7428" s="4" t="s">
        <v>91</v>
      </c>
      <c r="C7428" s="4" t="s">
        <v>4765</v>
      </c>
      <c r="D7428" s="4" t="s">
        <v>3039</v>
      </c>
      <c r="E7428" s="4" t="s">
        <v>12563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35</v>
      </c>
    </row>
    <row r="7429" spans="1:19" ht="26.25" hidden="1" customHeight="1" x14ac:dyDescent="0.25">
      <c r="A7429" s="10">
        <f>+SUBTOTAL(103,$B$5:B7429)</f>
        <v>222</v>
      </c>
      <c r="B7429" s="4" t="s">
        <v>4015</v>
      </c>
      <c r="C7429" s="4" t="s">
        <v>9321</v>
      </c>
      <c r="D7429" s="4" t="s">
        <v>324</v>
      </c>
      <c r="E7429" s="4" t="s">
        <v>72</v>
      </c>
      <c r="F7429" s="4" t="s">
        <v>98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35</v>
      </c>
    </row>
    <row r="7430" spans="1:19" ht="26.25" hidden="1" customHeight="1" x14ac:dyDescent="0.25">
      <c r="A7430" s="10">
        <f>+SUBTOTAL(103,$B$5:B7430)</f>
        <v>222</v>
      </c>
      <c r="B7430" s="4" t="s">
        <v>4016</v>
      </c>
      <c r="C7430" s="4" t="s">
        <v>9324</v>
      </c>
      <c r="D7430" s="4" t="s">
        <v>2110</v>
      </c>
      <c r="E7430" s="4" t="s">
        <v>12567</v>
      </c>
      <c r="F7430" s="4" t="s">
        <v>22</v>
      </c>
      <c r="G7430" s="12" t="s">
        <v>10538</v>
      </c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830</v>
      </c>
      <c r="Q7430" s="7">
        <v>1505.1</v>
      </c>
      <c r="R7430" s="7">
        <v>9494.9</v>
      </c>
      <c r="S7430" s="4" t="s">
        <v>35</v>
      </c>
    </row>
    <row r="7431" spans="1:19" ht="26.25" hidden="1" customHeight="1" x14ac:dyDescent="0.25">
      <c r="A7431" s="10">
        <f>+SUBTOTAL(103,$B$5:B7431)</f>
        <v>222</v>
      </c>
      <c r="B7431" s="4" t="s">
        <v>94</v>
      </c>
      <c r="C7431" s="4" t="s">
        <v>5594</v>
      </c>
      <c r="D7431" s="4" t="s">
        <v>3039</v>
      </c>
      <c r="E7431" s="4" t="s">
        <v>12564</v>
      </c>
      <c r="F7431" s="4" t="s">
        <v>22</v>
      </c>
      <c r="G7431" s="12" t="s">
        <v>10538</v>
      </c>
      <c r="H7431" s="7">
        <v>11000</v>
      </c>
      <c r="I7431" s="7">
        <v>315.7</v>
      </c>
      <c r="J7431" s="7">
        <v>0</v>
      </c>
      <c r="K7431" s="7">
        <v>334.4</v>
      </c>
      <c r="L7431" s="7">
        <v>0</v>
      </c>
      <c r="M7431" s="7">
        <v>25</v>
      </c>
      <c r="N7431" s="7">
        <v>0</v>
      </c>
      <c r="O7431" s="7"/>
      <c r="P7431" s="7">
        <v>3685.75</v>
      </c>
      <c r="Q7431" s="7">
        <v>4360.8500000000004</v>
      </c>
      <c r="R7431" s="7">
        <v>6639.15</v>
      </c>
      <c r="S7431" s="4" t="s">
        <v>35</v>
      </c>
    </row>
    <row r="7432" spans="1:19" ht="26.25" hidden="1" customHeight="1" x14ac:dyDescent="0.25">
      <c r="A7432" s="10">
        <f>+SUBTOTAL(103,$B$5:B7432)</f>
        <v>222</v>
      </c>
      <c r="B7432" s="4" t="s">
        <v>1549</v>
      </c>
      <c r="C7432" s="4" t="s">
        <v>6123</v>
      </c>
      <c r="D7432" s="4" t="s">
        <v>2906</v>
      </c>
      <c r="E7432" s="4" t="s">
        <v>12570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675.1</v>
      </c>
      <c r="R7432" s="7">
        <v>10324.9</v>
      </c>
      <c r="S7432" s="4" t="s">
        <v>23</v>
      </c>
    </row>
    <row r="7433" spans="1:19" ht="26.25" hidden="1" customHeight="1" x14ac:dyDescent="0.25">
      <c r="A7433" s="10">
        <f>+SUBTOTAL(103,$B$5:B7433)</f>
        <v>222</v>
      </c>
      <c r="B7433" s="4" t="s">
        <v>2448</v>
      </c>
      <c r="C7433" s="4" t="s">
        <v>4848</v>
      </c>
      <c r="D7433" s="4" t="s">
        <v>3039</v>
      </c>
      <c r="E7433" s="4" t="s">
        <v>12567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675.1</v>
      </c>
      <c r="R7433" s="7">
        <v>10324.9</v>
      </c>
      <c r="S7433" s="4" t="s">
        <v>35</v>
      </c>
    </row>
    <row r="7434" spans="1:19" ht="26.25" hidden="1" customHeight="1" x14ac:dyDescent="0.25">
      <c r="A7434" s="10">
        <f>+SUBTOTAL(103,$B$5:B7434)</f>
        <v>222</v>
      </c>
      <c r="B7434" s="4" t="s">
        <v>4017</v>
      </c>
      <c r="C7434" s="4" t="s">
        <v>9376</v>
      </c>
      <c r="D7434" s="4" t="s">
        <v>3039</v>
      </c>
      <c r="E7434" s="4" t="s">
        <v>12566</v>
      </c>
      <c r="F7434" s="4" t="s">
        <v>22</v>
      </c>
      <c r="G7434" s="12"/>
      <c r="H7434" s="7">
        <v>11000</v>
      </c>
      <c r="I7434" s="7">
        <v>315.7</v>
      </c>
      <c r="J7434" s="7">
        <v>0</v>
      </c>
      <c r="K7434" s="7">
        <v>334.4</v>
      </c>
      <c r="L7434" s="7">
        <v>0</v>
      </c>
      <c r="M7434" s="7">
        <v>25</v>
      </c>
      <c r="N7434" s="7">
        <v>0</v>
      </c>
      <c r="O7434" s="7"/>
      <c r="P7434" s="7">
        <v>2950</v>
      </c>
      <c r="Q7434" s="7">
        <v>3625.1</v>
      </c>
      <c r="R7434" s="7">
        <v>7374.9</v>
      </c>
      <c r="S7434" s="4" t="s">
        <v>35</v>
      </c>
    </row>
    <row r="7435" spans="1:19" ht="26.25" hidden="1" customHeight="1" x14ac:dyDescent="0.25">
      <c r="A7435" s="10">
        <f>+SUBTOTAL(103,$B$5:B7435)</f>
        <v>222</v>
      </c>
      <c r="B7435" s="4" t="s">
        <v>186</v>
      </c>
      <c r="C7435" s="4" t="s">
        <v>9385</v>
      </c>
      <c r="D7435" s="4" t="s">
        <v>84</v>
      </c>
      <c r="E7435" s="4" t="s">
        <v>12567</v>
      </c>
      <c r="F7435" s="4" t="s">
        <v>41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23</v>
      </c>
    </row>
    <row r="7436" spans="1:19" ht="26.25" hidden="1" customHeight="1" x14ac:dyDescent="0.25">
      <c r="A7436" s="10">
        <f>+SUBTOTAL(103,$B$5:B7436)</f>
        <v>222</v>
      </c>
      <c r="B7436" s="4" t="s">
        <v>4018</v>
      </c>
      <c r="C7436" s="4" t="s">
        <v>9396</v>
      </c>
      <c r="D7436" s="4" t="s">
        <v>3121</v>
      </c>
      <c r="E7436" s="4" t="s">
        <v>12567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7044.67</v>
      </c>
      <c r="Q7436" s="7">
        <v>7719.77</v>
      </c>
      <c r="R7436" s="7">
        <v>3280.2299999999996</v>
      </c>
      <c r="S7436" s="4" t="s">
        <v>23</v>
      </c>
    </row>
    <row r="7437" spans="1:19" ht="26.25" hidden="1" customHeight="1" x14ac:dyDescent="0.25">
      <c r="A7437" s="10">
        <f>+SUBTOTAL(103,$B$5:B7437)</f>
        <v>222</v>
      </c>
      <c r="B7437" s="4" t="s">
        <v>4019</v>
      </c>
      <c r="C7437" s="4" t="s">
        <v>5562</v>
      </c>
      <c r="D7437" s="4" t="s">
        <v>2563</v>
      </c>
      <c r="E7437" s="4" t="s">
        <v>12570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23</v>
      </c>
    </row>
    <row r="7438" spans="1:19" ht="26.25" hidden="1" customHeight="1" x14ac:dyDescent="0.25">
      <c r="A7438" s="10">
        <f>+SUBTOTAL(103,$B$5:B7438)</f>
        <v>222</v>
      </c>
      <c r="B7438" s="4" t="s">
        <v>4020</v>
      </c>
      <c r="C7438" s="4" t="s">
        <v>8495</v>
      </c>
      <c r="D7438" s="4" t="s">
        <v>2563</v>
      </c>
      <c r="E7438" s="4" t="s">
        <v>12570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675.1</v>
      </c>
      <c r="R7438" s="7">
        <v>10324.9</v>
      </c>
      <c r="S7438" s="4" t="s">
        <v>23</v>
      </c>
    </row>
    <row r="7439" spans="1:19" ht="26.25" hidden="1" customHeight="1" x14ac:dyDescent="0.25">
      <c r="A7439" s="10">
        <f>+SUBTOTAL(103,$B$5:B7439)</f>
        <v>222</v>
      </c>
      <c r="B7439" s="4" t="s">
        <v>4021</v>
      </c>
      <c r="C7439" s="4" t="s">
        <v>9398</v>
      </c>
      <c r="D7439" s="4" t="s">
        <v>2563</v>
      </c>
      <c r="E7439" s="4" t="s">
        <v>254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675.1</v>
      </c>
      <c r="R7439" s="7">
        <v>10324.9</v>
      </c>
      <c r="S7439" s="4" t="s">
        <v>23</v>
      </c>
    </row>
    <row r="7440" spans="1:19" ht="26.25" hidden="1" customHeight="1" x14ac:dyDescent="0.25">
      <c r="A7440" s="10">
        <f>+SUBTOTAL(103,$B$5:B7440)</f>
        <v>222</v>
      </c>
      <c r="B7440" s="4" t="s">
        <v>4022</v>
      </c>
      <c r="C7440" s="4" t="s">
        <v>9400</v>
      </c>
      <c r="D7440" s="4" t="s">
        <v>3009</v>
      </c>
      <c r="E7440" s="4" t="s">
        <v>254</v>
      </c>
      <c r="F7440" s="4" t="s">
        <v>22</v>
      </c>
      <c r="G7440" s="12" t="s">
        <v>10538</v>
      </c>
      <c r="H7440" s="7">
        <v>11000</v>
      </c>
      <c r="I7440" s="7">
        <v>315.7</v>
      </c>
      <c r="J7440" s="7">
        <v>0</v>
      </c>
      <c r="K7440" s="7">
        <v>334.4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675.1</v>
      </c>
      <c r="R7440" s="7">
        <v>10324.9</v>
      </c>
      <c r="S7440" s="4" t="s">
        <v>35</v>
      </c>
    </row>
    <row r="7441" spans="1:19" ht="26.25" hidden="1" customHeight="1" x14ac:dyDescent="0.25">
      <c r="A7441" s="10">
        <f>+SUBTOTAL(103,$B$5:B7441)</f>
        <v>222</v>
      </c>
      <c r="B7441" s="4" t="s">
        <v>260</v>
      </c>
      <c r="C7441" s="4" t="s">
        <v>9414</v>
      </c>
      <c r="D7441" s="4" t="s">
        <v>2870</v>
      </c>
      <c r="E7441" s="4" t="s">
        <v>12567</v>
      </c>
      <c r="F7441" s="4" t="s">
        <v>22</v>
      </c>
      <c r="G7441" s="12" t="s">
        <v>10538</v>
      </c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800</v>
      </c>
      <c r="Q7441" s="7">
        <v>1475.1</v>
      </c>
      <c r="R7441" s="7">
        <v>9524.9</v>
      </c>
      <c r="S7441" s="4" t="s">
        <v>23</v>
      </c>
    </row>
    <row r="7442" spans="1:19" ht="26.25" hidden="1" customHeight="1" x14ac:dyDescent="0.25">
      <c r="A7442" s="10">
        <f>+SUBTOTAL(103,$B$5:B7442)</f>
        <v>222</v>
      </c>
      <c r="B7442" s="4" t="s">
        <v>260</v>
      </c>
      <c r="C7442" s="4" t="s">
        <v>9416</v>
      </c>
      <c r="D7442" s="4" t="s">
        <v>2563</v>
      </c>
      <c r="E7442" s="4" t="s">
        <v>12570</v>
      </c>
      <c r="F7442" s="4" t="s">
        <v>22</v>
      </c>
      <c r="G7442" s="12"/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222</v>
      </c>
      <c r="B7443" s="4" t="s">
        <v>4024</v>
      </c>
      <c r="C7443" s="4" t="s">
        <v>5830</v>
      </c>
      <c r="D7443" s="4" t="s">
        <v>2563</v>
      </c>
      <c r="E7443" s="4" t="s">
        <v>10375</v>
      </c>
      <c r="F7443" s="4" t="s">
        <v>22</v>
      </c>
      <c r="G7443" s="12"/>
      <c r="H7443" s="7">
        <v>11000</v>
      </c>
      <c r="I7443" s="7">
        <v>315.7</v>
      </c>
      <c r="J7443" s="7">
        <v>0</v>
      </c>
      <c r="K7443" s="7">
        <v>334.4</v>
      </c>
      <c r="L7443" s="7">
        <v>0</v>
      </c>
      <c r="M7443" s="7">
        <v>25</v>
      </c>
      <c r="N7443" s="7">
        <v>0</v>
      </c>
      <c r="O7443" s="7"/>
      <c r="P7443" s="7">
        <v>5714.92</v>
      </c>
      <c r="Q7443" s="7">
        <v>6390.02</v>
      </c>
      <c r="R7443" s="7">
        <v>4609.9799999999996</v>
      </c>
      <c r="S7443" s="4" t="s">
        <v>23</v>
      </c>
    </row>
    <row r="7444" spans="1:19" ht="26.25" hidden="1" customHeight="1" x14ac:dyDescent="0.25">
      <c r="A7444" s="10">
        <f>+SUBTOTAL(103,$B$5:B7444)</f>
        <v>222</v>
      </c>
      <c r="B7444" s="4" t="s">
        <v>1858</v>
      </c>
      <c r="C7444" s="4" t="s">
        <v>8181</v>
      </c>
      <c r="D7444" s="4" t="s">
        <v>3039</v>
      </c>
      <c r="E7444" s="4" t="s">
        <v>12563</v>
      </c>
      <c r="F7444" s="4" t="s">
        <v>22</v>
      </c>
      <c r="G7444" s="12"/>
      <c r="H7444" s="7">
        <v>11000</v>
      </c>
      <c r="I7444" s="7">
        <v>315.7</v>
      </c>
      <c r="J7444" s="7">
        <v>0</v>
      </c>
      <c r="K7444" s="7">
        <v>334.4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675.1</v>
      </c>
      <c r="R7444" s="7">
        <v>10324.9</v>
      </c>
      <c r="S7444" s="4" t="s">
        <v>35</v>
      </c>
    </row>
    <row r="7445" spans="1:19" ht="26.25" hidden="1" customHeight="1" x14ac:dyDescent="0.25">
      <c r="A7445" s="10">
        <f>+SUBTOTAL(103,$B$5:B7445)</f>
        <v>222</v>
      </c>
      <c r="B7445" s="4" t="s">
        <v>4025</v>
      </c>
      <c r="C7445" s="4" t="s">
        <v>5123</v>
      </c>
      <c r="D7445" s="4" t="s">
        <v>2906</v>
      </c>
      <c r="E7445" s="4" t="s">
        <v>12567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830</v>
      </c>
      <c r="Q7445" s="7">
        <v>1505.1</v>
      </c>
      <c r="R7445" s="7">
        <v>9494.9</v>
      </c>
      <c r="S7445" s="4" t="s">
        <v>23</v>
      </c>
    </row>
    <row r="7446" spans="1:19" ht="26.25" hidden="1" customHeight="1" x14ac:dyDescent="0.25">
      <c r="A7446" s="10">
        <f>+SUBTOTAL(103,$B$5:B7446)</f>
        <v>222</v>
      </c>
      <c r="B7446" s="4" t="s">
        <v>2865</v>
      </c>
      <c r="C7446" s="4" t="s">
        <v>9439</v>
      </c>
      <c r="D7446" s="4" t="s">
        <v>3039</v>
      </c>
      <c r="E7446" s="4" t="s">
        <v>129</v>
      </c>
      <c r="F7446" s="4" t="s">
        <v>22</v>
      </c>
      <c r="G7446" s="12" t="s">
        <v>10538</v>
      </c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35</v>
      </c>
    </row>
    <row r="7447" spans="1:19" ht="26.25" hidden="1" customHeight="1" x14ac:dyDescent="0.25">
      <c r="A7447" s="10">
        <f>+SUBTOTAL(103,$B$5:B7447)</f>
        <v>222</v>
      </c>
      <c r="B7447" s="4" t="s">
        <v>2865</v>
      </c>
      <c r="C7447" s="4" t="s">
        <v>8195</v>
      </c>
      <c r="D7447" s="4" t="s">
        <v>3039</v>
      </c>
      <c r="E7447" s="4" t="s">
        <v>12443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35</v>
      </c>
    </row>
    <row r="7448" spans="1:19" ht="26.25" hidden="1" customHeight="1" x14ac:dyDescent="0.25">
      <c r="A7448" s="10">
        <f>+SUBTOTAL(103,$B$5:B7448)</f>
        <v>222</v>
      </c>
      <c r="B7448" s="4" t="s">
        <v>4026</v>
      </c>
      <c r="C7448" s="4" t="s">
        <v>8236</v>
      </c>
      <c r="D7448" s="4" t="s">
        <v>3039</v>
      </c>
      <c r="E7448" s="4" t="s">
        <v>12570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2749.79</v>
      </c>
      <c r="Q7448" s="7">
        <v>3424.89</v>
      </c>
      <c r="R7448" s="7">
        <v>7575.1100000000006</v>
      </c>
      <c r="S7448" s="4" t="s">
        <v>35</v>
      </c>
    </row>
    <row r="7449" spans="1:19" ht="26.25" hidden="1" customHeight="1" x14ac:dyDescent="0.25">
      <c r="A7449" s="10">
        <f>+SUBTOTAL(103,$B$5:B7449)</f>
        <v>222</v>
      </c>
      <c r="B7449" s="4" t="s">
        <v>4027</v>
      </c>
      <c r="C7449" s="4" t="s">
        <v>6744</v>
      </c>
      <c r="D7449" s="4" t="s">
        <v>3039</v>
      </c>
      <c r="E7449" s="4" t="s">
        <v>12567</v>
      </c>
      <c r="F7449" s="4" t="s">
        <v>22</v>
      </c>
      <c r="G7449" s="12" t="s">
        <v>10538</v>
      </c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5162.04</v>
      </c>
      <c r="Q7449" s="7">
        <v>5837.14</v>
      </c>
      <c r="R7449" s="7">
        <v>5162.8599999999997</v>
      </c>
      <c r="S7449" s="4" t="s">
        <v>35</v>
      </c>
    </row>
    <row r="7450" spans="1:19" ht="26.25" hidden="1" customHeight="1" x14ac:dyDescent="0.25">
      <c r="A7450" s="10">
        <f>+SUBTOTAL(103,$B$5:B7450)</f>
        <v>222</v>
      </c>
      <c r="B7450" s="4" t="s">
        <v>4028</v>
      </c>
      <c r="C7450" s="4" t="s">
        <v>9451</v>
      </c>
      <c r="D7450" s="4" t="s">
        <v>324</v>
      </c>
      <c r="E7450" s="4" t="s">
        <v>147</v>
      </c>
      <c r="F7450" s="4" t="s">
        <v>22</v>
      </c>
      <c r="G7450" s="12" t="s">
        <v>10538</v>
      </c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1320</v>
      </c>
      <c r="Q7450" s="7">
        <v>1995.1</v>
      </c>
      <c r="R7450" s="7">
        <v>9004.9</v>
      </c>
      <c r="S7450" s="4" t="s">
        <v>35</v>
      </c>
    </row>
    <row r="7451" spans="1:19" ht="26.25" hidden="1" customHeight="1" x14ac:dyDescent="0.25">
      <c r="A7451" s="10">
        <f>+SUBTOTAL(103,$B$5:B7451)</f>
        <v>222</v>
      </c>
      <c r="B7451" s="4" t="s">
        <v>1255</v>
      </c>
      <c r="C7451" s="4" t="s">
        <v>9455</v>
      </c>
      <c r="D7451" s="4" t="s">
        <v>3169</v>
      </c>
      <c r="E7451" s="4" t="s">
        <v>12566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1670</v>
      </c>
      <c r="Q7451" s="7">
        <v>2345.1</v>
      </c>
      <c r="R7451" s="7">
        <v>8654.9</v>
      </c>
      <c r="S7451" s="4" t="s">
        <v>23</v>
      </c>
    </row>
    <row r="7452" spans="1:19" ht="26.25" hidden="1" customHeight="1" x14ac:dyDescent="0.25">
      <c r="A7452" s="10">
        <f>+SUBTOTAL(103,$B$5:B7452)</f>
        <v>222</v>
      </c>
      <c r="B7452" s="4" t="s">
        <v>4029</v>
      </c>
      <c r="C7452" s="4" t="s">
        <v>7551</v>
      </c>
      <c r="D7452" s="4" t="s">
        <v>3169</v>
      </c>
      <c r="E7452" s="4" t="s">
        <v>12570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222</v>
      </c>
      <c r="B7453" s="4" t="s">
        <v>1257</v>
      </c>
      <c r="C7453" s="4" t="s">
        <v>9461</v>
      </c>
      <c r="D7453" s="4" t="s">
        <v>3015</v>
      </c>
      <c r="E7453" s="4" t="s">
        <v>129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675.1</v>
      </c>
      <c r="R7453" s="7">
        <v>10324.9</v>
      </c>
      <c r="S7453" s="4" t="s">
        <v>23</v>
      </c>
    </row>
    <row r="7454" spans="1:19" ht="26.25" hidden="1" customHeight="1" x14ac:dyDescent="0.25">
      <c r="A7454" s="10">
        <f>+SUBTOTAL(103,$B$5:B7454)</f>
        <v>222</v>
      </c>
      <c r="B7454" s="4" t="s">
        <v>4030</v>
      </c>
      <c r="C7454" s="4" t="s">
        <v>9466</v>
      </c>
      <c r="D7454" s="4" t="s">
        <v>3015</v>
      </c>
      <c r="E7454" s="4" t="s">
        <v>129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675.1</v>
      </c>
      <c r="R7454" s="7">
        <v>10324.9</v>
      </c>
      <c r="S7454" s="4" t="s">
        <v>23</v>
      </c>
    </row>
    <row r="7455" spans="1:19" ht="26.25" hidden="1" customHeight="1" x14ac:dyDescent="0.25">
      <c r="A7455" s="10">
        <f>+SUBTOTAL(103,$B$5:B7455)</f>
        <v>222</v>
      </c>
      <c r="B7455" s="4" t="s">
        <v>4031</v>
      </c>
      <c r="C7455" s="4" t="s">
        <v>9468</v>
      </c>
      <c r="D7455" s="4" t="s">
        <v>3009</v>
      </c>
      <c r="E7455" s="4" t="s">
        <v>12565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222</v>
      </c>
      <c r="B7456" s="4" t="s">
        <v>4032</v>
      </c>
      <c r="C7456" s="4" t="s">
        <v>5369</v>
      </c>
      <c r="D7456" s="4" t="s">
        <v>3169</v>
      </c>
      <c r="E7456" s="4" t="s">
        <v>12570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hidden="1" customHeight="1" x14ac:dyDescent="0.25">
      <c r="A7457" s="10">
        <f>+SUBTOTAL(103,$B$5:B7457)</f>
        <v>222</v>
      </c>
      <c r="B7457" s="4" t="s">
        <v>1258</v>
      </c>
      <c r="C7457" s="4" t="s">
        <v>6530</v>
      </c>
      <c r="D7457" s="4" t="s">
        <v>3015</v>
      </c>
      <c r="E7457" s="4" t="s">
        <v>12564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675.1</v>
      </c>
      <c r="R7457" s="7">
        <v>10324.9</v>
      </c>
      <c r="S7457" s="4" t="s">
        <v>23</v>
      </c>
    </row>
    <row r="7458" spans="1:19" ht="26.25" customHeight="1" x14ac:dyDescent="0.25">
      <c r="A7458" s="10">
        <f>+SUBTOTAL(103,$B$5:B7458)</f>
        <v>223</v>
      </c>
      <c r="B7458" s="4" t="s">
        <v>1258</v>
      </c>
      <c r="C7458" s="4" t="s">
        <v>9473</v>
      </c>
      <c r="D7458" s="4" t="s">
        <v>3169</v>
      </c>
      <c r="E7458" s="4" t="s">
        <v>12568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675.1</v>
      </c>
      <c r="R7458" s="7">
        <v>10324.9</v>
      </c>
      <c r="S7458" s="4" t="s">
        <v>23</v>
      </c>
    </row>
    <row r="7459" spans="1:19" ht="26.25" hidden="1" customHeight="1" x14ac:dyDescent="0.25">
      <c r="A7459" s="10">
        <f>+SUBTOTAL(103,$B$5:B7459)</f>
        <v>223</v>
      </c>
      <c r="B7459" s="4" t="s">
        <v>4033</v>
      </c>
      <c r="C7459" s="4" t="s">
        <v>9474</v>
      </c>
      <c r="D7459" s="4" t="s">
        <v>3039</v>
      </c>
      <c r="E7459" s="4" t="s">
        <v>12570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675.1</v>
      </c>
      <c r="R7459" s="7">
        <v>10324.9</v>
      </c>
      <c r="S7459" s="4" t="s">
        <v>35</v>
      </c>
    </row>
    <row r="7460" spans="1:19" ht="26.25" hidden="1" customHeight="1" x14ac:dyDescent="0.25">
      <c r="A7460" s="10">
        <f>+SUBTOTAL(103,$B$5:B7460)</f>
        <v>223</v>
      </c>
      <c r="B7460" s="4" t="s">
        <v>4034</v>
      </c>
      <c r="C7460" s="4" t="s">
        <v>9476</v>
      </c>
      <c r="D7460" s="4" t="s">
        <v>2110</v>
      </c>
      <c r="E7460" s="4" t="s">
        <v>38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5650</v>
      </c>
      <c r="Q7460" s="7">
        <v>6325.1</v>
      </c>
      <c r="R7460" s="7">
        <v>4674.8999999999996</v>
      </c>
      <c r="S7460" s="4" t="s">
        <v>35</v>
      </c>
    </row>
    <row r="7461" spans="1:19" ht="26.25" hidden="1" customHeight="1" x14ac:dyDescent="0.25">
      <c r="A7461" s="10">
        <f>+SUBTOTAL(103,$B$5:B7461)</f>
        <v>223</v>
      </c>
      <c r="B7461" s="4" t="s">
        <v>4035</v>
      </c>
      <c r="C7461" s="4" t="s">
        <v>4898</v>
      </c>
      <c r="D7461" s="4" t="s">
        <v>2906</v>
      </c>
      <c r="E7461" s="4" t="s">
        <v>12566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1185.52</v>
      </c>
      <c r="Q7461" s="7">
        <v>1860.62</v>
      </c>
      <c r="R7461" s="7">
        <v>9139.380000000001</v>
      </c>
      <c r="S7461" s="4" t="s">
        <v>23</v>
      </c>
    </row>
    <row r="7462" spans="1:19" ht="26.25" hidden="1" customHeight="1" x14ac:dyDescent="0.25">
      <c r="A7462" s="10">
        <f>+SUBTOTAL(103,$B$5:B7462)</f>
        <v>223</v>
      </c>
      <c r="B7462" s="4" t="s">
        <v>4035</v>
      </c>
      <c r="C7462" s="4" t="s">
        <v>6377</v>
      </c>
      <c r="D7462" s="4" t="s">
        <v>3015</v>
      </c>
      <c r="E7462" s="4" t="s">
        <v>12566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1300</v>
      </c>
      <c r="Q7462" s="7">
        <v>1975.1</v>
      </c>
      <c r="R7462" s="7">
        <v>9024.9</v>
      </c>
      <c r="S7462" s="4" t="s">
        <v>23</v>
      </c>
    </row>
    <row r="7463" spans="1:19" ht="26.25" hidden="1" customHeight="1" x14ac:dyDescent="0.25">
      <c r="A7463" s="10">
        <f>+SUBTOTAL(103,$B$5:B7463)</f>
        <v>223</v>
      </c>
      <c r="B7463" s="4" t="s">
        <v>11620</v>
      </c>
      <c r="C7463" s="4" t="s">
        <v>11621</v>
      </c>
      <c r="D7463" s="4" t="s">
        <v>971</v>
      </c>
      <c r="E7463" s="4" t="s">
        <v>12443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35</v>
      </c>
    </row>
    <row r="7464" spans="1:19" ht="26.25" hidden="1" customHeight="1" x14ac:dyDescent="0.25">
      <c r="A7464" s="10">
        <f>+SUBTOTAL(103,$B$5:B7464)</f>
        <v>223</v>
      </c>
      <c r="B7464" s="4" t="s">
        <v>4036</v>
      </c>
      <c r="C7464" s="4" t="s">
        <v>7214</v>
      </c>
      <c r="D7464" s="4" t="s">
        <v>3015</v>
      </c>
      <c r="E7464" s="4" t="s">
        <v>12567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675.1</v>
      </c>
      <c r="R7464" s="7">
        <v>10324.9</v>
      </c>
      <c r="S7464" s="4" t="s">
        <v>23</v>
      </c>
    </row>
    <row r="7465" spans="1:19" ht="26.25" hidden="1" customHeight="1" x14ac:dyDescent="0.25">
      <c r="A7465" s="10">
        <f>+SUBTOTAL(103,$B$5:B7465)</f>
        <v>223</v>
      </c>
      <c r="B7465" s="4" t="s">
        <v>1263</v>
      </c>
      <c r="C7465" s="4" t="s">
        <v>5400</v>
      </c>
      <c r="D7465" s="4" t="s">
        <v>3015</v>
      </c>
      <c r="E7465" s="4" t="s">
        <v>12566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675.1</v>
      </c>
      <c r="R7465" s="7">
        <v>10324.9</v>
      </c>
      <c r="S7465" s="4" t="s">
        <v>23</v>
      </c>
    </row>
    <row r="7466" spans="1:19" ht="26.25" hidden="1" customHeight="1" x14ac:dyDescent="0.25">
      <c r="A7466" s="10">
        <f>+SUBTOTAL(103,$B$5:B7466)</f>
        <v>223</v>
      </c>
      <c r="B7466" s="4" t="s">
        <v>1263</v>
      </c>
      <c r="C7466" s="4" t="s">
        <v>9049</v>
      </c>
      <c r="D7466" s="4" t="s">
        <v>2563</v>
      </c>
      <c r="E7466" s="4" t="s">
        <v>96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675.1</v>
      </c>
      <c r="R7466" s="7">
        <v>10324.9</v>
      </c>
      <c r="S7466" s="4" t="s">
        <v>23</v>
      </c>
    </row>
    <row r="7467" spans="1:19" ht="26.25" hidden="1" customHeight="1" x14ac:dyDescent="0.25">
      <c r="A7467" s="10">
        <f>+SUBTOTAL(103,$B$5:B7467)</f>
        <v>223</v>
      </c>
      <c r="B7467" s="4" t="s">
        <v>1265</v>
      </c>
      <c r="C7467" s="4" t="s">
        <v>9498</v>
      </c>
      <c r="D7467" s="4" t="s">
        <v>3015</v>
      </c>
      <c r="E7467" s="4" t="s">
        <v>12564</v>
      </c>
      <c r="F7467" s="4" t="s">
        <v>22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355.52</v>
      </c>
      <c r="Q7467" s="7">
        <v>1030.6199999999999</v>
      </c>
      <c r="R7467" s="7">
        <v>9969.380000000001</v>
      </c>
      <c r="S7467" s="4" t="s">
        <v>23</v>
      </c>
    </row>
    <row r="7468" spans="1:19" ht="26.25" hidden="1" customHeight="1" x14ac:dyDescent="0.25">
      <c r="A7468" s="10">
        <f>+SUBTOTAL(103,$B$5:B7468)</f>
        <v>223</v>
      </c>
      <c r="B7468" s="4" t="s">
        <v>4037</v>
      </c>
      <c r="C7468" s="4" t="s">
        <v>9501</v>
      </c>
      <c r="D7468" s="4" t="s">
        <v>3015</v>
      </c>
      <c r="E7468" s="4" t="s">
        <v>12566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23</v>
      </c>
    </row>
    <row r="7469" spans="1:19" ht="26.25" hidden="1" customHeight="1" x14ac:dyDescent="0.25">
      <c r="A7469" s="10">
        <f>+SUBTOTAL(103,$B$5:B7469)</f>
        <v>223</v>
      </c>
      <c r="B7469" s="4" t="s">
        <v>4038</v>
      </c>
      <c r="C7469" s="4" t="s">
        <v>5164</v>
      </c>
      <c r="D7469" s="4" t="s">
        <v>3121</v>
      </c>
      <c r="E7469" s="4" t="s">
        <v>12567</v>
      </c>
      <c r="F7469" s="4" t="s">
        <v>22</v>
      </c>
      <c r="G7469" s="12"/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7654.69</v>
      </c>
      <c r="Q7469" s="7">
        <v>8329.7900000000009</v>
      </c>
      <c r="R7469" s="7">
        <v>2670.2099999999991</v>
      </c>
      <c r="S7469" s="4" t="s">
        <v>23</v>
      </c>
    </row>
    <row r="7470" spans="1:19" ht="26.25" customHeight="1" x14ac:dyDescent="0.25">
      <c r="A7470" s="10">
        <f>+SUBTOTAL(103,$B$5:B7470)</f>
        <v>224</v>
      </c>
      <c r="B7470" s="4" t="s">
        <v>1559</v>
      </c>
      <c r="C7470" s="4" t="s">
        <v>9512</v>
      </c>
      <c r="D7470" s="4" t="s">
        <v>3039</v>
      </c>
      <c r="E7470" s="4" t="s">
        <v>12568</v>
      </c>
      <c r="F7470" s="4" t="s">
        <v>22</v>
      </c>
      <c r="G7470" s="12"/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35</v>
      </c>
    </row>
    <row r="7471" spans="1:19" ht="26.25" hidden="1" customHeight="1" x14ac:dyDescent="0.25">
      <c r="A7471" s="10">
        <f>+SUBTOTAL(103,$B$5:B7471)</f>
        <v>224</v>
      </c>
      <c r="B7471" s="4" t="s">
        <v>4039</v>
      </c>
      <c r="C7471" s="4" t="s">
        <v>7390</v>
      </c>
      <c r="D7471" s="4" t="s">
        <v>3039</v>
      </c>
      <c r="E7471" s="4" t="s">
        <v>12563</v>
      </c>
      <c r="F7471" s="4" t="s">
        <v>22</v>
      </c>
      <c r="G7471" s="12" t="s">
        <v>10538</v>
      </c>
      <c r="H7471" s="7">
        <v>11000</v>
      </c>
      <c r="I7471" s="7">
        <v>315.7</v>
      </c>
      <c r="J7471" s="7">
        <v>0</v>
      </c>
      <c r="K7471" s="7">
        <v>334.4</v>
      </c>
      <c r="L7471" s="7">
        <v>1919.78</v>
      </c>
      <c r="M7471" s="7">
        <v>25</v>
      </c>
      <c r="N7471" s="7">
        <v>0</v>
      </c>
      <c r="O7471" s="7"/>
      <c r="P7471" s="7">
        <v>0</v>
      </c>
      <c r="Q7471" s="7">
        <v>2594.88</v>
      </c>
      <c r="R7471" s="7">
        <v>8405.119999999999</v>
      </c>
      <c r="S7471" s="4" t="s">
        <v>35</v>
      </c>
    </row>
    <row r="7472" spans="1:19" ht="26.25" hidden="1" customHeight="1" x14ac:dyDescent="0.25">
      <c r="A7472" s="10">
        <f>+SUBTOTAL(103,$B$5:B7472)</f>
        <v>224</v>
      </c>
      <c r="B7472" s="4" t="s">
        <v>4040</v>
      </c>
      <c r="C7472" s="4" t="s">
        <v>9525</v>
      </c>
      <c r="D7472" s="4" t="s">
        <v>1404</v>
      </c>
      <c r="E7472" s="4" t="s">
        <v>12565</v>
      </c>
      <c r="F7472" s="4" t="s">
        <v>22</v>
      </c>
      <c r="G7472" s="12" t="s">
        <v>10538</v>
      </c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35</v>
      </c>
    </row>
    <row r="7473" spans="1:19" ht="26.25" hidden="1" customHeight="1" x14ac:dyDescent="0.25">
      <c r="A7473" s="10">
        <f>+SUBTOTAL(103,$B$5:B7473)</f>
        <v>224</v>
      </c>
      <c r="B7473" s="4" t="s">
        <v>2436</v>
      </c>
      <c r="C7473" s="4" t="s">
        <v>9529</v>
      </c>
      <c r="D7473" s="4" t="s">
        <v>3039</v>
      </c>
      <c r="E7473" s="4" t="s">
        <v>96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1919.78</v>
      </c>
      <c r="M7473" s="7">
        <v>25</v>
      </c>
      <c r="N7473" s="7">
        <v>0</v>
      </c>
      <c r="O7473" s="7"/>
      <c r="P7473" s="7">
        <v>0</v>
      </c>
      <c r="Q7473" s="7">
        <v>2594.88</v>
      </c>
      <c r="R7473" s="7">
        <v>8405.119999999999</v>
      </c>
      <c r="S7473" s="4" t="s">
        <v>35</v>
      </c>
    </row>
    <row r="7474" spans="1:19" ht="26.25" hidden="1" customHeight="1" x14ac:dyDescent="0.25">
      <c r="A7474" s="10">
        <f>+SUBTOTAL(103,$B$5:B7474)</f>
        <v>224</v>
      </c>
      <c r="B7474" s="4" t="s">
        <v>4041</v>
      </c>
      <c r="C7474" s="4" t="s">
        <v>8803</v>
      </c>
      <c r="D7474" s="4" t="s">
        <v>3039</v>
      </c>
      <c r="E7474" s="4" t="s">
        <v>254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35</v>
      </c>
    </row>
    <row r="7475" spans="1:19" ht="26.25" hidden="1" customHeight="1" x14ac:dyDescent="0.25">
      <c r="A7475" s="10">
        <f>+SUBTOTAL(103,$B$5:B7475)</f>
        <v>224</v>
      </c>
      <c r="B7475" s="4" t="s">
        <v>4042</v>
      </c>
      <c r="C7475" s="4" t="s">
        <v>5802</v>
      </c>
      <c r="D7475" s="4" t="s">
        <v>1072</v>
      </c>
      <c r="E7475" s="4" t="s">
        <v>4043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1919.78</v>
      </c>
      <c r="M7475" s="7">
        <v>25</v>
      </c>
      <c r="N7475" s="7">
        <v>0</v>
      </c>
      <c r="O7475" s="7"/>
      <c r="P7475" s="7">
        <v>0</v>
      </c>
      <c r="Q7475" s="7">
        <v>2594.88</v>
      </c>
      <c r="R7475" s="7">
        <v>8405.119999999999</v>
      </c>
      <c r="S7475" s="4" t="s">
        <v>35</v>
      </c>
    </row>
    <row r="7476" spans="1:19" ht="26.25" hidden="1" customHeight="1" x14ac:dyDescent="0.25">
      <c r="A7476" s="10">
        <f>+SUBTOTAL(103,$B$5:B7476)</f>
        <v>224</v>
      </c>
      <c r="B7476" s="4" t="s">
        <v>4044</v>
      </c>
      <c r="C7476" s="4" t="s">
        <v>9554</v>
      </c>
      <c r="D7476" s="4" t="s">
        <v>3039</v>
      </c>
      <c r="E7476" s="4" t="s">
        <v>12564</v>
      </c>
      <c r="F7476" s="4" t="s">
        <v>22</v>
      </c>
      <c r="G7476" s="12"/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35</v>
      </c>
    </row>
    <row r="7477" spans="1:19" ht="26.25" hidden="1" customHeight="1" x14ac:dyDescent="0.25">
      <c r="A7477" s="10">
        <f>+SUBTOTAL(103,$B$5:B7477)</f>
        <v>224</v>
      </c>
      <c r="B7477" s="4" t="s">
        <v>1282</v>
      </c>
      <c r="C7477" s="4" t="s">
        <v>4965</v>
      </c>
      <c r="D7477" s="4" t="s">
        <v>3039</v>
      </c>
      <c r="E7477" s="4" t="s">
        <v>12569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830</v>
      </c>
      <c r="Q7477" s="7">
        <v>1505.1</v>
      </c>
      <c r="R7477" s="7">
        <v>9494.9</v>
      </c>
      <c r="S7477" s="4" t="s">
        <v>35</v>
      </c>
    </row>
    <row r="7478" spans="1:19" ht="26.25" hidden="1" customHeight="1" x14ac:dyDescent="0.25">
      <c r="A7478" s="10">
        <f>+SUBTOTAL(103,$B$5:B7478)</f>
        <v>224</v>
      </c>
      <c r="B7478" s="4" t="s">
        <v>4045</v>
      </c>
      <c r="C7478" s="4" t="s">
        <v>9092</v>
      </c>
      <c r="D7478" s="4" t="s">
        <v>3169</v>
      </c>
      <c r="E7478" s="4" t="s">
        <v>12567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4841.6099999999997</v>
      </c>
      <c r="Q7478" s="7">
        <v>5516.71</v>
      </c>
      <c r="R7478" s="7">
        <v>5483.29</v>
      </c>
      <c r="S7478" s="4" t="s">
        <v>35</v>
      </c>
    </row>
    <row r="7479" spans="1:19" ht="26.25" hidden="1" customHeight="1" x14ac:dyDescent="0.25">
      <c r="A7479" s="10">
        <f>+SUBTOTAL(103,$B$5:B7479)</f>
        <v>224</v>
      </c>
      <c r="B7479" s="4" t="s">
        <v>4046</v>
      </c>
      <c r="C7479" s="4" t="s">
        <v>5188</v>
      </c>
      <c r="D7479" s="4" t="s">
        <v>3015</v>
      </c>
      <c r="E7479" s="4" t="s">
        <v>12564</v>
      </c>
      <c r="F7479" s="4" t="s">
        <v>22</v>
      </c>
      <c r="G7479" s="12"/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35</v>
      </c>
    </row>
    <row r="7480" spans="1:19" ht="26.25" hidden="1" customHeight="1" x14ac:dyDescent="0.25">
      <c r="A7480" s="10">
        <f>+SUBTOTAL(103,$B$5:B7480)</f>
        <v>224</v>
      </c>
      <c r="B7480" s="4" t="s">
        <v>1284</v>
      </c>
      <c r="C7480" s="4" t="s">
        <v>6089</v>
      </c>
      <c r="D7480" s="4" t="s">
        <v>2563</v>
      </c>
      <c r="E7480" s="4" t="s">
        <v>12563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5048.6899999999996</v>
      </c>
      <c r="Q7480" s="7">
        <v>5723.79</v>
      </c>
      <c r="R7480" s="7">
        <v>5276.21</v>
      </c>
      <c r="S7480" s="4" t="s">
        <v>23</v>
      </c>
    </row>
    <row r="7481" spans="1:19" ht="26.25" hidden="1" customHeight="1" x14ac:dyDescent="0.25">
      <c r="A7481" s="10">
        <f>+SUBTOTAL(103,$B$5:B7481)</f>
        <v>224</v>
      </c>
      <c r="B7481" s="4" t="s">
        <v>4047</v>
      </c>
      <c r="C7481" s="4" t="s">
        <v>5359</v>
      </c>
      <c r="D7481" s="4" t="s">
        <v>3015</v>
      </c>
      <c r="E7481" s="4" t="s">
        <v>12564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355.52</v>
      </c>
      <c r="Q7481" s="7">
        <v>1030.6199999999999</v>
      </c>
      <c r="R7481" s="7">
        <v>9969.380000000001</v>
      </c>
      <c r="S7481" s="4" t="s">
        <v>23</v>
      </c>
    </row>
    <row r="7482" spans="1:19" ht="26.25" hidden="1" customHeight="1" x14ac:dyDescent="0.25">
      <c r="A7482" s="10">
        <f>+SUBTOTAL(103,$B$5:B7482)</f>
        <v>224</v>
      </c>
      <c r="B7482" s="4" t="s">
        <v>4048</v>
      </c>
      <c r="C7482" s="4" t="s">
        <v>6377</v>
      </c>
      <c r="D7482" s="4" t="s">
        <v>2563</v>
      </c>
      <c r="E7482" s="4" t="s">
        <v>12566</v>
      </c>
      <c r="F7482" s="4" t="s">
        <v>22</v>
      </c>
      <c r="G7482" s="12"/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675.1</v>
      </c>
      <c r="R7482" s="7">
        <v>10324.9</v>
      </c>
      <c r="S7482" s="4" t="s">
        <v>23</v>
      </c>
    </row>
    <row r="7483" spans="1:19" ht="26.25" hidden="1" customHeight="1" x14ac:dyDescent="0.25">
      <c r="A7483" s="10">
        <f>+SUBTOTAL(103,$B$5:B7483)</f>
        <v>224</v>
      </c>
      <c r="B7483" s="4" t="s">
        <v>4049</v>
      </c>
      <c r="C7483" s="4" t="s">
        <v>9567</v>
      </c>
      <c r="D7483" s="4" t="s">
        <v>3015</v>
      </c>
      <c r="E7483" s="4" t="s">
        <v>12569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675.1</v>
      </c>
      <c r="R7483" s="7">
        <v>10324.9</v>
      </c>
      <c r="S7483" s="4" t="s">
        <v>23</v>
      </c>
    </row>
    <row r="7484" spans="1:19" ht="26.25" hidden="1" customHeight="1" x14ac:dyDescent="0.25">
      <c r="A7484" s="10">
        <f>+SUBTOTAL(103,$B$5:B7484)</f>
        <v>224</v>
      </c>
      <c r="B7484" s="4" t="s">
        <v>1287</v>
      </c>
      <c r="C7484" s="4" t="s">
        <v>9568</v>
      </c>
      <c r="D7484" s="4" t="s">
        <v>1404</v>
      </c>
      <c r="E7484" s="4" t="s">
        <v>12564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1919.78</v>
      </c>
      <c r="M7484" s="7">
        <v>25</v>
      </c>
      <c r="N7484" s="7">
        <v>0</v>
      </c>
      <c r="O7484" s="7"/>
      <c r="P7484" s="7">
        <v>0</v>
      </c>
      <c r="Q7484" s="7">
        <v>2594.88</v>
      </c>
      <c r="R7484" s="7">
        <v>8405.119999999999</v>
      </c>
      <c r="S7484" s="4" t="s">
        <v>35</v>
      </c>
    </row>
    <row r="7485" spans="1:19" ht="26.25" hidden="1" customHeight="1" x14ac:dyDescent="0.25">
      <c r="A7485" s="10">
        <f>+SUBTOTAL(103,$B$5:B7485)</f>
        <v>224</v>
      </c>
      <c r="B7485" s="4" t="s">
        <v>4050</v>
      </c>
      <c r="C7485" s="4" t="s">
        <v>9571</v>
      </c>
      <c r="D7485" s="4" t="s">
        <v>2025</v>
      </c>
      <c r="E7485" s="4" t="s">
        <v>70</v>
      </c>
      <c r="F7485" s="4" t="s">
        <v>22</v>
      </c>
      <c r="G7485" s="12" t="s">
        <v>10538</v>
      </c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675.1</v>
      </c>
      <c r="R7485" s="7">
        <v>10324.9</v>
      </c>
      <c r="S7485" s="4" t="s">
        <v>35</v>
      </c>
    </row>
    <row r="7486" spans="1:19" ht="26.25" hidden="1" customHeight="1" x14ac:dyDescent="0.25">
      <c r="A7486" s="10">
        <f>+SUBTOTAL(103,$B$5:B7486)</f>
        <v>224</v>
      </c>
      <c r="B7486" s="4" t="s">
        <v>12008</v>
      </c>
      <c r="C7486" s="4" t="s">
        <v>12009</v>
      </c>
      <c r="D7486" s="4" t="s">
        <v>3337</v>
      </c>
      <c r="E7486" s="4" t="s">
        <v>12443</v>
      </c>
      <c r="F7486" s="4" t="s">
        <v>22</v>
      </c>
      <c r="G7486" s="12"/>
      <c r="H7486" s="7">
        <v>11000</v>
      </c>
      <c r="I7486" s="7">
        <v>315.7</v>
      </c>
      <c r="J7486" s="7">
        <v>0</v>
      </c>
      <c r="K7486" s="7">
        <v>334.4</v>
      </c>
      <c r="L7486" s="7">
        <v>0</v>
      </c>
      <c r="M7486" s="7">
        <v>25</v>
      </c>
      <c r="N7486" s="7">
        <v>0</v>
      </c>
      <c r="O7486" s="7"/>
      <c r="P7486" s="7">
        <v>0</v>
      </c>
      <c r="Q7486" s="7">
        <v>675.1</v>
      </c>
      <c r="R7486" s="7">
        <v>10324.9</v>
      </c>
      <c r="S7486" s="4" t="s">
        <v>23</v>
      </c>
    </row>
    <row r="7487" spans="1:19" ht="26.25" hidden="1" customHeight="1" x14ac:dyDescent="0.25">
      <c r="A7487" s="10">
        <f>+SUBTOTAL(103,$B$5:B7487)</f>
        <v>224</v>
      </c>
      <c r="B7487" s="4" t="s">
        <v>2313</v>
      </c>
      <c r="C7487" s="4" t="s">
        <v>7849</v>
      </c>
      <c r="D7487" s="4" t="s">
        <v>2563</v>
      </c>
      <c r="E7487" s="4" t="s">
        <v>10395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675.1</v>
      </c>
      <c r="R7487" s="7">
        <v>10324.9</v>
      </c>
      <c r="S7487" s="4" t="s">
        <v>23</v>
      </c>
    </row>
    <row r="7488" spans="1:19" ht="26.25" hidden="1" customHeight="1" x14ac:dyDescent="0.25">
      <c r="A7488" s="10">
        <f>+SUBTOTAL(103,$B$5:B7488)</f>
        <v>224</v>
      </c>
      <c r="B7488" s="4" t="s">
        <v>2313</v>
      </c>
      <c r="C7488" s="4" t="s">
        <v>1090</v>
      </c>
      <c r="D7488" s="4" t="s">
        <v>2563</v>
      </c>
      <c r="E7488" s="4" t="s">
        <v>12563</v>
      </c>
      <c r="F7488" s="4" t="s">
        <v>22</v>
      </c>
      <c r="G7488" s="12"/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675.1</v>
      </c>
      <c r="R7488" s="7">
        <v>10324.9</v>
      </c>
      <c r="S7488" s="4" t="s">
        <v>23</v>
      </c>
    </row>
    <row r="7489" spans="1:19" ht="26.25" hidden="1" customHeight="1" x14ac:dyDescent="0.25">
      <c r="A7489" s="10">
        <f>+SUBTOTAL(103,$B$5:B7489)</f>
        <v>224</v>
      </c>
      <c r="B7489" s="4" t="s">
        <v>4051</v>
      </c>
      <c r="C7489" s="4" t="s">
        <v>9589</v>
      </c>
      <c r="D7489" s="4" t="s">
        <v>3039</v>
      </c>
      <c r="E7489" s="4" t="s">
        <v>12564</v>
      </c>
      <c r="F7489" s="4" t="s">
        <v>22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675.1</v>
      </c>
      <c r="R7489" s="7">
        <v>10324.9</v>
      </c>
      <c r="S7489" s="4" t="s">
        <v>35</v>
      </c>
    </row>
    <row r="7490" spans="1:19" ht="26.25" customHeight="1" x14ac:dyDescent="0.25">
      <c r="A7490" s="10">
        <f>+SUBTOTAL(103,$B$5:B7490)</f>
        <v>225</v>
      </c>
      <c r="B7490" s="4" t="s">
        <v>2314</v>
      </c>
      <c r="C7490" s="4" t="s">
        <v>9591</v>
      </c>
      <c r="D7490" s="4" t="s">
        <v>2563</v>
      </c>
      <c r="E7490" s="4" t="s">
        <v>12568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35</v>
      </c>
    </row>
    <row r="7491" spans="1:19" ht="26.25" hidden="1" customHeight="1" x14ac:dyDescent="0.25">
      <c r="A7491" s="10">
        <f>+SUBTOTAL(103,$B$5:B7491)</f>
        <v>225</v>
      </c>
      <c r="B7491" s="4" t="s">
        <v>11306</v>
      </c>
      <c r="C7491" s="4" t="s">
        <v>11307</v>
      </c>
      <c r="D7491" s="4" t="s">
        <v>1072</v>
      </c>
      <c r="E7491" s="4" t="s">
        <v>12443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675.1</v>
      </c>
      <c r="R7491" s="7">
        <v>10324.9</v>
      </c>
      <c r="S7491" s="4" t="s">
        <v>35</v>
      </c>
    </row>
    <row r="7492" spans="1:19" ht="26.25" hidden="1" customHeight="1" x14ac:dyDescent="0.25">
      <c r="A7492" s="10">
        <f>+SUBTOTAL(103,$B$5:B7492)</f>
        <v>225</v>
      </c>
      <c r="B7492" s="4" t="s">
        <v>4052</v>
      </c>
      <c r="C7492" s="4" t="s">
        <v>9600</v>
      </c>
      <c r="D7492" s="4" t="s">
        <v>2605</v>
      </c>
      <c r="E7492" s="4" t="s">
        <v>12565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675.1</v>
      </c>
      <c r="R7492" s="7">
        <v>10324.9</v>
      </c>
      <c r="S7492" s="4" t="s">
        <v>23</v>
      </c>
    </row>
    <row r="7493" spans="1:19" ht="26.25" hidden="1" customHeight="1" x14ac:dyDescent="0.25">
      <c r="A7493" s="10">
        <f>+SUBTOTAL(103,$B$5:B7493)</f>
        <v>225</v>
      </c>
      <c r="B7493" s="4" t="s">
        <v>413</v>
      </c>
      <c r="C7493" s="4" t="s">
        <v>9602</v>
      </c>
      <c r="D7493" s="4" t="s">
        <v>1002</v>
      </c>
      <c r="E7493" s="4" t="s">
        <v>128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355.52</v>
      </c>
      <c r="Q7493" s="7">
        <v>1030.6199999999999</v>
      </c>
      <c r="R7493" s="7">
        <v>9969.380000000001</v>
      </c>
      <c r="S7493" s="4" t="s">
        <v>23</v>
      </c>
    </row>
    <row r="7494" spans="1:19" ht="26.25" hidden="1" customHeight="1" x14ac:dyDescent="0.25">
      <c r="A7494" s="10">
        <f>+SUBTOTAL(103,$B$5:B7494)</f>
        <v>225</v>
      </c>
      <c r="B7494" s="4" t="s">
        <v>413</v>
      </c>
      <c r="C7494" s="4" t="s">
        <v>8774</v>
      </c>
      <c r="D7494" s="4" t="s">
        <v>3015</v>
      </c>
      <c r="E7494" s="4" t="s">
        <v>12563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225</v>
      </c>
      <c r="B7495" s="4" t="s">
        <v>159</v>
      </c>
      <c r="C7495" s="4" t="s">
        <v>9608</v>
      </c>
      <c r="D7495" s="4" t="s">
        <v>2870</v>
      </c>
      <c r="E7495" s="4" t="s">
        <v>481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100</v>
      </c>
      <c r="O7495" s="7"/>
      <c r="P7495" s="7">
        <v>0</v>
      </c>
      <c r="Q7495" s="7">
        <v>775.1</v>
      </c>
      <c r="R7495" s="7">
        <v>10224.9</v>
      </c>
      <c r="S7495" s="4" t="s">
        <v>23</v>
      </c>
    </row>
    <row r="7496" spans="1:19" ht="26.25" hidden="1" customHeight="1" x14ac:dyDescent="0.25">
      <c r="A7496" s="10">
        <f>+SUBTOTAL(103,$B$5:B7496)</f>
        <v>225</v>
      </c>
      <c r="B7496" s="4" t="s">
        <v>159</v>
      </c>
      <c r="C7496" s="4" t="s">
        <v>9610</v>
      </c>
      <c r="D7496" s="4" t="s">
        <v>3015</v>
      </c>
      <c r="E7496" s="4" t="s">
        <v>12566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675.1</v>
      </c>
      <c r="R7496" s="7">
        <v>10324.9</v>
      </c>
      <c r="S7496" s="4" t="s">
        <v>23</v>
      </c>
    </row>
    <row r="7497" spans="1:19" ht="26.25" hidden="1" customHeight="1" x14ac:dyDescent="0.25">
      <c r="A7497" s="10">
        <f>+SUBTOTAL(103,$B$5:B7497)</f>
        <v>225</v>
      </c>
      <c r="B7497" s="4" t="s">
        <v>2315</v>
      </c>
      <c r="C7497" s="4" t="s">
        <v>7425</v>
      </c>
      <c r="D7497" s="4" t="s">
        <v>3169</v>
      </c>
      <c r="E7497" s="4" t="s">
        <v>12564</v>
      </c>
      <c r="F7497" s="4" t="s">
        <v>22</v>
      </c>
      <c r="G7497" s="12"/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675.1</v>
      </c>
      <c r="R7497" s="7">
        <v>10324.9</v>
      </c>
      <c r="S7497" s="4" t="s">
        <v>23</v>
      </c>
    </row>
    <row r="7498" spans="1:19" ht="26.25" hidden="1" customHeight="1" x14ac:dyDescent="0.25">
      <c r="A7498" s="10">
        <f>+SUBTOTAL(103,$B$5:B7498)</f>
        <v>225</v>
      </c>
      <c r="B7498" s="4" t="s">
        <v>1296</v>
      </c>
      <c r="C7498" s="4" t="s">
        <v>9613</v>
      </c>
      <c r="D7498" s="4" t="s">
        <v>223</v>
      </c>
      <c r="E7498" s="4" t="s">
        <v>12566</v>
      </c>
      <c r="F7498" s="4" t="s">
        <v>22</v>
      </c>
      <c r="G7498" s="12"/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675.1</v>
      </c>
      <c r="R7498" s="7">
        <v>10324.9</v>
      </c>
      <c r="S7498" s="4" t="s">
        <v>23</v>
      </c>
    </row>
    <row r="7499" spans="1:19" ht="26.25" hidden="1" customHeight="1" x14ac:dyDescent="0.25">
      <c r="A7499" s="10">
        <f>+SUBTOTAL(103,$B$5:B7499)</f>
        <v>225</v>
      </c>
      <c r="B7499" s="4" t="s">
        <v>1296</v>
      </c>
      <c r="C7499" s="4" t="s">
        <v>4907</v>
      </c>
      <c r="D7499" s="4" t="s">
        <v>2870</v>
      </c>
      <c r="E7499" s="4" t="s">
        <v>12563</v>
      </c>
      <c r="F7499" s="4" t="s">
        <v>22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830</v>
      </c>
      <c r="Q7499" s="7">
        <v>1505.1</v>
      </c>
      <c r="R7499" s="7">
        <v>9494.9</v>
      </c>
      <c r="S7499" s="4" t="s">
        <v>23</v>
      </c>
    </row>
    <row r="7500" spans="1:19" ht="26.25" hidden="1" customHeight="1" x14ac:dyDescent="0.25">
      <c r="A7500" s="10">
        <f>+SUBTOTAL(103,$B$5:B7500)</f>
        <v>225</v>
      </c>
      <c r="B7500" s="4" t="s">
        <v>171</v>
      </c>
      <c r="C7500" s="4" t="s">
        <v>9635</v>
      </c>
      <c r="D7500" s="4" t="s">
        <v>3015</v>
      </c>
      <c r="E7500" s="4" t="s">
        <v>129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675.1</v>
      </c>
      <c r="R7500" s="7">
        <v>10324.9</v>
      </c>
      <c r="S7500" s="4" t="s">
        <v>23</v>
      </c>
    </row>
    <row r="7501" spans="1:19" ht="26.25" hidden="1" customHeight="1" x14ac:dyDescent="0.25">
      <c r="A7501" s="10">
        <f>+SUBTOTAL(103,$B$5:B7501)</f>
        <v>225</v>
      </c>
      <c r="B7501" s="4" t="s">
        <v>416</v>
      </c>
      <c r="C7501" s="4" t="s">
        <v>9647</v>
      </c>
      <c r="D7501" s="4" t="s">
        <v>2906</v>
      </c>
      <c r="E7501" s="4" t="s">
        <v>254</v>
      </c>
      <c r="F7501" s="4" t="s">
        <v>22</v>
      </c>
      <c r="G7501" s="12" t="s">
        <v>10538</v>
      </c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675.1</v>
      </c>
      <c r="R7501" s="7">
        <v>10324.9</v>
      </c>
      <c r="S7501" s="4" t="s">
        <v>35</v>
      </c>
    </row>
    <row r="7502" spans="1:19" ht="26.25" customHeight="1" x14ac:dyDescent="0.25">
      <c r="A7502" s="10">
        <f>+SUBTOTAL(103,$B$5:B7502)</f>
        <v>226</v>
      </c>
      <c r="B7502" s="4" t="s">
        <v>416</v>
      </c>
      <c r="C7502" s="4" t="s">
        <v>6336</v>
      </c>
      <c r="D7502" s="4" t="s">
        <v>561</v>
      </c>
      <c r="E7502" s="4" t="s">
        <v>12568</v>
      </c>
      <c r="F7502" s="4" t="s">
        <v>22</v>
      </c>
      <c r="G7502" s="12" t="s">
        <v>10538</v>
      </c>
      <c r="H7502" s="7">
        <v>11000</v>
      </c>
      <c r="I7502" s="7">
        <v>315.7</v>
      </c>
      <c r="J7502" s="7">
        <v>0</v>
      </c>
      <c r="K7502" s="7">
        <v>334.4</v>
      </c>
      <c r="L7502" s="7">
        <v>3839.56</v>
      </c>
      <c r="M7502" s="7">
        <v>25</v>
      </c>
      <c r="N7502" s="7">
        <v>0</v>
      </c>
      <c r="O7502" s="7"/>
      <c r="P7502" s="7">
        <v>2780.52</v>
      </c>
      <c r="Q7502" s="7">
        <v>7295.18</v>
      </c>
      <c r="R7502" s="7">
        <v>3704.8199999999997</v>
      </c>
      <c r="S7502" s="4" t="s">
        <v>35</v>
      </c>
    </row>
    <row r="7503" spans="1:19" ht="26.25" hidden="1" customHeight="1" x14ac:dyDescent="0.25">
      <c r="A7503" s="10">
        <f>+SUBTOTAL(103,$B$5:B7503)</f>
        <v>226</v>
      </c>
      <c r="B7503" s="4" t="s">
        <v>4053</v>
      </c>
      <c r="C7503" s="4" t="s">
        <v>9652</v>
      </c>
      <c r="D7503" s="4" t="s">
        <v>324</v>
      </c>
      <c r="E7503" s="4" t="s">
        <v>12563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35</v>
      </c>
    </row>
    <row r="7504" spans="1:19" ht="26.25" hidden="1" customHeight="1" x14ac:dyDescent="0.25">
      <c r="A7504" s="10">
        <f>+SUBTOTAL(103,$B$5:B7504)</f>
        <v>226</v>
      </c>
      <c r="B7504" s="4" t="s">
        <v>4054</v>
      </c>
      <c r="C7504" s="4" t="s">
        <v>5375</v>
      </c>
      <c r="D7504" s="4" t="s">
        <v>3169</v>
      </c>
      <c r="E7504" s="4" t="s">
        <v>12566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675.1</v>
      </c>
      <c r="R7504" s="7">
        <v>10324.9</v>
      </c>
      <c r="S7504" s="4" t="s">
        <v>23</v>
      </c>
    </row>
    <row r="7505" spans="1:19" ht="26.25" hidden="1" customHeight="1" x14ac:dyDescent="0.25">
      <c r="A7505" s="10">
        <f>+SUBTOTAL(103,$B$5:B7505)</f>
        <v>226</v>
      </c>
      <c r="B7505" s="4" t="s">
        <v>4055</v>
      </c>
      <c r="C7505" s="4" t="s">
        <v>9660</v>
      </c>
      <c r="D7505" s="4" t="s">
        <v>3368</v>
      </c>
      <c r="E7505" s="4" t="s">
        <v>128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23</v>
      </c>
    </row>
    <row r="7506" spans="1:19" ht="26.25" hidden="1" customHeight="1" x14ac:dyDescent="0.25">
      <c r="A7506" s="10">
        <f>+SUBTOTAL(103,$B$5:B7506)</f>
        <v>226</v>
      </c>
      <c r="B7506" s="4" t="s">
        <v>4530</v>
      </c>
      <c r="C7506" s="4" t="s">
        <v>4869</v>
      </c>
      <c r="D7506" s="4" t="s">
        <v>3015</v>
      </c>
      <c r="E7506" s="4" t="s">
        <v>12570</v>
      </c>
      <c r="F7506" s="4" t="s">
        <v>22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0</v>
      </c>
      <c r="Q7506" s="7">
        <v>675.1</v>
      </c>
      <c r="R7506" s="7">
        <v>10324.9</v>
      </c>
      <c r="S7506" s="4" t="s">
        <v>23</v>
      </c>
    </row>
    <row r="7507" spans="1:19" ht="26.25" hidden="1" customHeight="1" x14ac:dyDescent="0.25">
      <c r="A7507" s="10">
        <f>+SUBTOTAL(103,$B$5:B7507)</f>
        <v>226</v>
      </c>
      <c r="B7507" s="4" t="s">
        <v>4056</v>
      </c>
      <c r="C7507" s="4" t="s">
        <v>9677</v>
      </c>
      <c r="D7507" s="4" t="s">
        <v>2563</v>
      </c>
      <c r="E7507" s="4" t="s">
        <v>12564</v>
      </c>
      <c r="F7507" s="4" t="s">
        <v>22</v>
      </c>
      <c r="G7507" s="12"/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7392.14</v>
      </c>
      <c r="Q7507" s="7">
        <v>8067.24</v>
      </c>
      <c r="R7507" s="7">
        <v>2932.76</v>
      </c>
      <c r="S7507" s="4" t="s">
        <v>35</v>
      </c>
    </row>
    <row r="7508" spans="1:19" ht="26.25" hidden="1" customHeight="1" x14ac:dyDescent="0.25">
      <c r="A7508" s="10">
        <f>+SUBTOTAL(103,$B$5:B7508)</f>
        <v>226</v>
      </c>
      <c r="B7508" s="4" t="s">
        <v>4058</v>
      </c>
      <c r="C7508" s="4" t="s">
        <v>9698</v>
      </c>
      <c r="D7508" s="4" t="s">
        <v>3039</v>
      </c>
      <c r="E7508" s="4" t="s">
        <v>12570</v>
      </c>
      <c r="F7508" s="4" t="s">
        <v>22</v>
      </c>
      <c r="G7508" s="12"/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355.52</v>
      </c>
      <c r="Q7508" s="7">
        <v>1030.6199999999999</v>
      </c>
      <c r="R7508" s="7">
        <v>9969.380000000001</v>
      </c>
      <c r="S7508" s="4" t="s">
        <v>35</v>
      </c>
    </row>
    <row r="7509" spans="1:19" ht="26.25" hidden="1" customHeight="1" x14ac:dyDescent="0.25">
      <c r="A7509" s="10">
        <f>+SUBTOTAL(103,$B$5:B7509)</f>
        <v>226</v>
      </c>
      <c r="B7509" s="4" t="s">
        <v>288</v>
      </c>
      <c r="C7509" s="4" t="s">
        <v>9707</v>
      </c>
      <c r="D7509" s="4" t="s">
        <v>3015</v>
      </c>
      <c r="E7509" s="4" t="s">
        <v>12565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226</v>
      </c>
      <c r="B7510" s="4" t="s">
        <v>4059</v>
      </c>
      <c r="C7510" s="4" t="s">
        <v>9710</v>
      </c>
      <c r="D7510" s="4" t="s">
        <v>2601</v>
      </c>
      <c r="E7510" s="4" t="s">
        <v>12564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23</v>
      </c>
    </row>
    <row r="7511" spans="1:19" ht="26.25" hidden="1" customHeight="1" x14ac:dyDescent="0.25">
      <c r="A7511" s="10">
        <f>+SUBTOTAL(103,$B$5:B7511)</f>
        <v>226</v>
      </c>
      <c r="B7511" s="4" t="s">
        <v>2442</v>
      </c>
      <c r="C7511" s="4" t="s">
        <v>9717</v>
      </c>
      <c r="D7511" s="4" t="s">
        <v>3015</v>
      </c>
      <c r="E7511" s="4" t="s">
        <v>129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675.1</v>
      </c>
      <c r="R7511" s="7">
        <v>10324.9</v>
      </c>
      <c r="S7511" s="4" t="s">
        <v>23</v>
      </c>
    </row>
    <row r="7512" spans="1:19" ht="26.25" hidden="1" customHeight="1" x14ac:dyDescent="0.25">
      <c r="A7512" s="10">
        <f>+SUBTOTAL(103,$B$5:B7512)</f>
        <v>226</v>
      </c>
      <c r="B7512" s="4" t="s">
        <v>2442</v>
      </c>
      <c r="C7512" s="4" t="s">
        <v>4965</v>
      </c>
      <c r="D7512" s="4" t="s">
        <v>2563</v>
      </c>
      <c r="E7512" s="4" t="s">
        <v>12569</v>
      </c>
      <c r="F7512" s="4" t="s">
        <v>22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4001.04</v>
      </c>
      <c r="Q7512" s="7">
        <v>4676.1400000000003</v>
      </c>
      <c r="R7512" s="7">
        <v>6323.86</v>
      </c>
      <c r="S7512" s="4" t="s">
        <v>23</v>
      </c>
    </row>
    <row r="7513" spans="1:19" ht="26.25" hidden="1" customHeight="1" x14ac:dyDescent="0.25">
      <c r="A7513" s="10">
        <f>+SUBTOTAL(103,$B$5:B7513)</f>
        <v>226</v>
      </c>
      <c r="B7513" s="4" t="s">
        <v>1320</v>
      </c>
      <c r="C7513" s="4" t="s">
        <v>9737</v>
      </c>
      <c r="D7513" s="4" t="s">
        <v>2563</v>
      </c>
      <c r="E7513" s="4" t="s">
        <v>12567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662.5</v>
      </c>
      <c r="Q7513" s="7">
        <v>1337.6</v>
      </c>
      <c r="R7513" s="7">
        <v>9662.4</v>
      </c>
      <c r="S7513" s="4" t="s">
        <v>23</v>
      </c>
    </row>
    <row r="7514" spans="1:19" ht="26.25" hidden="1" customHeight="1" x14ac:dyDescent="0.25">
      <c r="A7514" s="10">
        <f>+SUBTOTAL(103,$B$5:B7514)</f>
        <v>226</v>
      </c>
      <c r="B7514" s="4" t="s">
        <v>4060</v>
      </c>
      <c r="C7514" s="4" t="s">
        <v>9751</v>
      </c>
      <c r="D7514" s="4" t="s">
        <v>1901</v>
      </c>
      <c r="E7514" s="4" t="s">
        <v>12564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830</v>
      </c>
      <c r="Q7514" s="7">
        <v>1505.1</v>
      </c>
      <c r="R7514" s="7">
        <v>9494.9</v>
      </c>
      <c r="S7514" s="4" t="s">
        <v>23</v>
      </c>
    </row>
    <row r="7515" spans="1:19" ht="26.25" hidden="1" customHeight="1" x14ac:dyDescent="0.25">
      <c r="A7515" s="10">
        <f>+SUBTOTAL(103,$B$5:B7515)</f>
        <v>226</v>
      </c>
      <c r="B7515" s="4" t="s">
        <v>4062</v>
      </c>
      <c r="C7515" s="4" t="s">
        <v>5440</v>
      </c>
      <c r="D7515" s="4" t="s">
        <v>2534</v>
      </c>
      <c r="E7515" s="4" t="s">
        <v>95</v>
      </c>
      <c r="F7515" s="4" t="s">
        <v>22</v>
      </c>
      <c r="G7515" s="12" t="s">
        <v>10538</v>
      </c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3012.86</v>
      </c>
      <c r="Q7515" s="7">
        <v>3687.96</v>
      </c>
      <c r="R7515" s="7">
        <v>7312.04</v>
      </c>
      <c r="S7515" s="4" t="s">
        <v>35</v>
      </c>
    </row>
    <row r="7516" spans="1:19" ht="26.25" hidden="1" customHeight="1" x14ac:dyDescent="0.25">
      <c r="A7516" s="10">
        <f>+SUBTOTAL(103,$B$5:B7516)</f>
        <v>226</v>
      </c>
      <c r="B7516" s="4" t="s">
        <v>3583</v>
      </c>
      <c r="C7516" s="4" t="s">
        <v>7507</v>
      </c>
      <c r="D7516" s="4" t="s">
        <v>3039</v>
      </c>
      <c r="E7516" s="4" t="s">
        <v>12567</v>
      </c>
      <c r="F7516" s="4" t="s">
        <v>22</v>
      </c>
      <c r="G7516" s="12" t="s">
        <v>10538</v>
      </c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1307</v>
      </c>
      <c r="Q7516" s="7">
        <v>1982.1</v>
      </c>
      <c r="R7516" s="7">
        <v>9017.9</v>
      </c>
      <c r="S7516" s="4" t="s">
        <v>35</v>
      </c>
    </row>
    <row r="7517" spans="1:19" ht="26.25" hidden="1" customHeight="1" x14ac:dyDescent="0.25">
      <c r="A7517" s="10">
        <f>+SUBTOTAL(103,$B$5:B7517)</f>
        <v>226</v>
      </c>
      <c r="B7517" s="4" t="s">
        <v>3584</v>
      </c>
      <c r="C7517" s="4" t="s">
        <v>9785</v>
      </c>
      <c r="D7517" s="4" t="s">
        <v>324</v>
      </c>
      <c r="E7517" s="4" t="s">
        <v>12566</v>
      </c>
      <c r="F7517" s="4" t="s">
        <v>22</v>
      </c>
      <c r="G7517" s="12"/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675.1</v>
      </c>
      <c r="R7517" s="7">
        <v>10324.9</v>
      </c>
      <c r="S7517" s="4" t="s">
        <v>35</v>
      </c>
    </row>
    <row r="7518" spans="1:19" ht="26.25" hidden="1" customHeight="1" x14ac:dyDescent="0.25">
      <c r="A7518" s="10">
        <f>+SUBTOTAL(103,$B$5:B7518)</f>
        <v>226</v>
      </c>
      <c r="B7518" s="4" t="s">
        <v>4063</v>
      </c>
      <c r="C7518" s="4" t="s">
        <v>9786</v>
      </c>
      <c r="D7518" s="4" t="s">
        <v>2906</v>
      </c>
      <c r="E7518" s="4" t="s">
        <v>12567</v>
      </c>
      <c r="F7518" s="4" t="s">
        <v>22</v>
      </c>
      <c r="G7518" s="12" t="s">
        <v>10538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675.1</v>
      </c>
      <c r="R7518" s="7">
        <v>10324.9</v>
      </c>
      <c r="S7518" s="4" t="s">
        <v>23</v>
      </c>
    </row>
    <row r="7519" spans="1:19" ht="26.25" hidden="1" customHeight="1" x14ac:dyDescent="0.25">
      <c r="A7519" s="10">
        <f>+SUBTOTAL(103,$B$5:B7519)</f>
        <v>226</v>
      </c>
      <c r="B7519" s="4" t="s">
        <v>4064</v>
      </c>
      <c r="C7519" s="4" t="s">
        <v>9799</v>
      </c>
      <c r="D7519" s="4" t="s">
        <v>971</v>
      </c>
      <c r="E7519" s="4" t="s">
        <v>12569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35</v>
      </c>
    </row>
    <row r="7520" spans="1:19" ht="26.25" hidden="1" customHeight="1" x14ac:dyDescent="0.25">
      <c r="A7520" s="10">
        <f>+SUBTOTAL(103,$B$5:B7520)</f>
        <v>226</v>
      </c>
      <c r="B7520" s="4" t="s">
        <v>2444</v>
      </c>
      <c r="C7520" s="4" t="s">
        <v>5366</v>
      </c>
      <c r="D7520" s="4" t="s">
        <v>3488</v>
      </c>
      <c r="E7520" s="4" t="s">
        <v>12567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1155.52</v>
      </c>
      <c r="Q7520" s="7">
        <v>1830.62</v>
      </c>
      <c r="R7520" s="7">
        <v>9169.380000000001</v>
      </c>
      <c r="S7520" s="4" t="s">
        <v>35</v>
      </c>
    </row>
    <row r="7521" spans="1:19" ht="26.25" hidden="1" customHeight="1" x14ac:dyDescent="0.25">
      <c r="A7521" s="10">
        <f>+SUBTOTAL(103,$B$5:B7521)</f>
        <v>226</v>
      </c>
      <c r="B7521" s="4" t="s">
        <v>4065</v>
      </c>
      <c r="C7521" s="4" t="s">
        <v>9806</v>
      </c>
      <c r="D7521" s="4" t="s">
        <v>2563</v>
      </c>
      <c r="E7521" s="4" t="s">
        <v>12569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23</v>
      </c>
    </row>
    <row r="7522" spans="1:19" ht="26.25" hidden="1" customHeight="1" x14ac:dyDescent="0.25">
      <c r="A7522" s="10">
        <f>+SUBTOTAL(103,$B$5:B7522)</f>
        <v>226</v>
      </c>
      <c r="B7522" s="4" t="s">
        <v>1329</v>
      </c>
      <c r="C7522" s="4" t="s">
        <v>9809</v>
      </c>
      <c r="D7522" s="4" t="s">
        <v>3039</v>
      </c>
      <c r="E7522" s="4" t="s">
        <v>12567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8613.33</v>
      </c>
      <c r="Q7522" s="7">
        <v>9288.43</v>
      </c>
      <c r="R7522" s="7">
        <v>1711.5699999999997</v>
      </c>
      <c r="S7522" s="4" t="s">
        <v>35</v>
      </c>
    </row>
    <row r="7523" spans="1:19" ht="26.25" hidden="1" customHeight="1" x14ac:dyDescent="0.25">
      <c r="A7523" s="10">
        <f>+SUBTOTAL(103,$B$5:B7523)</f>
        <v>226</v>
      </c>
      <c r="B7523" s="4" t="s">
        <v>4066</v>
      </c>
      <c r="C7523" s="4" t="s">
        <v>5959</v>
      </c>
      <c r="D7523" s="4" t="s">
        <v>3263</v>
      </c>
      <c r="E7523" s="4" t="s">
        <v>12567</v>
      </c>
      <c r="F7523" s="4" t="s">
        <v>22</v>
      </c>
      <c r="G7523" s="12" t="s">
        <v>10538</v>
      </c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2749.68</v>
      </c>
      <c r="Q7523" s="7">
        <v>3424.78</v>
      </c>
      <c r="R7523" s="7">
        <v>7575.2199999999993</v>
      </c>
      <c r="S7523" s="4" t="s">
        <v>35</v>
      </c>
    </row>
    <row r="7524" spans="1:19" ht="26.25" hidden="1" customHeight="1" x14ac:dyDescent="0.25">
      <c r="A7524" s="10">
        <f>+SUBTOTAL(103,$B$5:B7524)</f>
        <v>226</v>
      </c>
      <c r="B7524" s="4" t="s">
        <v>4067</v>
      </c>
      <c r="C7524" s="4" t="s">
        <v>9831</v>
      </c>
      <c r="D7524" s="4" t="s">
        <v>971</v>
      </c>
      <c r="E7524" s="4" t="s">
        <v>12567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35</v>
      </c>
    </row>
    <row r="7525" spans="1:19" ht="26.25" hidden="1" customHeight="1" x14ac:dyDescent="0.25">
      <c r="A7525" s="10">
        <f>+SUBTOTAL(103,$B$5:B7525)</f>
        <v>226</v>
      </c>
      <c r="B7525" s="4" t="s">
        <v>4068</v>
      </c>
      <c r="C7525" s="4" t="s">
        <v>9835</v>
      </c>
      <c r="D7525" s="4" t="s">
        <v>324</v>
      </c>
      <c r="E7525" s="4" t="s">
        <v>12563</v>
      </c>
      <c r="F7525" s="4" t="s">
        <v>22</v>
      </c>
      <c r="G7525" s="12"/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0</v>
      </c>
      <c r="Q7525" s="7">
        <v>675.1</v>
      </c>
      <c r="R7525" s="7">
        <v>10324.9</v>
      </c>
      <c r="S7525" s="4" t="s">
        <v>35</v>
      </c>
    </row>
    <row r="7526" spans="1:19" ht="26.25" customHeight="1" x14ac:dyDescent="0.25">
      <c r="A7526" s="10">
        <f>+SUBTOTAL(103,$B$5:B7526)</f>
        <v>227</v>
      </c>
      <c r="B7526" s="4" t="s">
        <v>4069</v>
      </c>
      <c r="C7526" s="4" t="s">
        <v>9841</v>
      </c>
      <c r="D7526" s="4" t="s">
        <v>3039</v>
      </c>
      <c r="E7526" s="4" t="s">
        <v>12568</v>
      </c>
      <c r="F7526" s="4" t="s">
        <v>22</v>
      </c>
      <c r="G7526" s="12"/>
      <c r="H7526" s="7">
        <v>11000</v>
      </c>
      <c r="I7526" s="7">
        <v>315.7</v>
      </c>
      <c r="J7526" s="7">
        <v>0</v>
      </c>
      <c r="K7526" s="7">
        <v>334.4</v>
      </c>
      <c r="L7526" s="7">
        <v>0</v>
      </c>
      <c r="M7526" s="7">
        <v>25</v>
      </c>
      <c r="N7526" s="7">
        <v>0</v>
      </c>
      <c r="O7526" s="7"/>
      <c r="P7526" s="7">
        <v>355.52</v>
      </c>
      <c r="Q7526" s="7">
        <v>1030.6199999999999</v>
      </c>
      <c r="R7526" s="7">
        <v>9969.380000000001</v>
      </c>
      <c r="S7526" s="4" t="s">
        <v>35</v>
      </c>
    </row>
    <row r="7527" spans="1:19" ht="26.25" hidden="1" customHeight="1" x14ac:dyDescent="0.25">
      <c r="A7527" s="10">
        <f>+SUBTOTAL(103,$B$5:B7527)</f>
        <v>227</v>
      </c>
      <c r="B7527" s="4" t="s">
        <v>4070</v>
      </c>
      <c r="C7527" s="4" t="s">
        <v>5484</v>
      </c>
      <c r="D7527" s="4" t="s">
        <v>3039</v>
      </c>
      <c r="E7527" s="4" t="s">
        <v>12569</v>
      </c>
      <c r="F7527" s="4" t="s">
        <v>41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3393.91</v>
      </c>
      <c r="Q7527" s="7">
        <v>4069.01</v>
      </c>
      <c r="R7527" s="7">
        <v>6930.99</v>
      </c>
      <c r="S7527" s="4" t="s">
        <v>35</v>
      </c>
    </row>
    <row r="7528" spans="1:19" ht="26.25" hidden="1" customHeight="1" x14ac:dyDescent="0.25">
      <c r="A7528" s="10">
        <f>+SUBTOTAL(103,$B$5:B7528)</f>
        <v>227</v>
      </c>
      <c r="B7528" s="4" t="s">
        <v>4071</v>
      </c>
      <c r="C7528" s="4" t="s">
        <v>9843</v>
      </c>
      <c r="D7528" s="4" t="s">
        <v>3039</v>
      </c>
      <c r="E7528" s="4" t="s">
        <v>12563</v>
      </c>
      <c r="F7528" s="4" t="s">
        <v>22</v>
      </c>
      <c r="G7528" s="12"/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675.1</v>
      </c>
      <c r="R7528" s="7">
        <v>10324.9</v>
      </c>
      <c r="S7528" s="4" t="s">
        <v>35</v>
      </c>
    </row>
    <row r="7529" spans="1:19" ht="26.25" hidden="1" customHeight="1" x14ac:dyDescent="0.25">
      <c r="A7529" s="10">
        <f>+SUBTOTAL(103,$B$5:B7529)</f>
        <v>227</v>
      </c>
      <c r="B7529" s="4" t="s">
        <v>4072</v>
      </c>
      <c r="C7529" s="4" t="s">
        <v>9743</v>
      </c>
      <c r="D7529" s="4" t="s">
        <v>971</v>
      </c>
      <c r="E7529" s="4" t="s">
        <v>201</v>
      </c>
      <c r="F7529" s="4" t="s">
        <v>22</v>
      </c>
      <c r="G7529" s="12" t="s">
        <v>10538</v>
      </c>
      <c r="H7529" s="7">
        <v>11000</v>
      </c>
      <c r="I7529" s="7">
        <v>315.7</v>
      </c>
      <c r="J7529" s="7">
        <v>0</v>
      </c>
      <c r="K7529" s="7">
        <v>334.4</v>
      </c>
      <c r="L7529" s="7">
        <v>3839.56</v>
      </c>
      <c r="M7529" s="7">
        <v>25</v>
      </c>
      <c r="N7529" s="7">
        <v>120</v>
      </c>
      <c r="O7529" s="7"/>
      <c r="P7529" s="7">
        <v>2342.34</v>
      </c>
      <c r="Q7529" s="7">
        <v>6977</v>
      </c>
      <c r="R7529" s="7">
        <v>4023</v>
      </c>
      <c r="S7529" s="4" t="s">
        <v>35</v>
      </c>
    </row>
    <row r="7530" spans="1:19" ht="26.25" hidden="1" customHeight="1" x14ac:dyDescent="0.25">
      <c r="A7530" s="10">
        <f>+SUBTOTAL(103,$B$5:B7530)</f>
        <v>227</v>
      </c>
      <c r="B7530" s="4" t="s">
        <v>4073</v>
      </c>
      <c r="C7530" s="4" t="s">
        <v>9845</v>
      </c>
      <c r="D7530" s="4" t="s">
        <v>3039</v>
      </c>
      <c r="E7530" s="4" t="s">
        <v>60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35</v>
      </c>
    </row>
    <row r="7531" spans="1:19" ht="26.25" hidden="1" customHeight="1" x14ac:dyDescent="0.25">
      <c r="A7531" s="10">
        <f>+SUBTOTAL(103,$B$5:B7531)</f>
        <v>227</v>
      </c>
      <c r="B7531" s="4" t="s">
        <v>11392</v>
      </c>
      <c r="C7531" s="4" t="s">
        <v>11393</v>
      </c>
      <c r="D7531" s="4" t="s">
        <v>1072</v>
      </c>
      <c r="E7531" s="4" t="s">
        <v>12443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675.1</v>
      </c>
      <c r="R7531" s="7">
        <v>10324.9</v>
      </c>
      <c r="S7531" s="4" t="s">
        <v>35</v>
      </c>
    </row>
    <row r="7532" spans="1:19" ht="26.25" hidden="1" customHeight="1" x14ac:dyDescent="0.25">
      <c r="A7532" s="10">
        <f>+SUBTOTAL(103,$B$5:B7532)</f>
        <v>227</v>
      </c>
      <c r="B7532" s="4" t="s">
        <v>4074</v>
      </c>
      <c r="C7532" s="4" t="s">
        <v>9847</v>
      </c>
      <c r="D7532" s="4" t="s">
        <v>3039</v>
      </c>
      <c r="E7532" s="4" t="s">
        <v>12564</v>
      </c>
      <c r="F7532" s="4" t="s">
        <v>22</v>
      </c>
      <c r="G7532" s="12"/>
      <c r="H7532" s="7">
        <v>11000</v>
      </c>
      <c r="I7532" s="7">
        <v>315.7</v>
      </c>
      <c r="J7532" s="7">
        <v>0</v>
      </c>
      <c r="K7532" s="7">
        <v>334.4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675.1</v>
      </c>
      <c r="R7532" s="7">
        <v>10324.9</v>
      </c>
      <c r="S7532" s="4" t="s">
        <v>35</v>
      </c>
    </row>
    <row r="7533" spans="1:19" ht="26.25" hidden="1" customHeight="1" x14ac:dyDescent="0.25">
      <c r="A7533" s="10">
        <f>+SUBTOTAL(103,$B$5:B7533)</f>
        <v>227</v>
      </c>
      <c r="B7533" s="4" t="s">
        <v>1893</v>
      </c>
      <c r="C7533" s="4" t="s">
        <v>9848</v>
      </c>
      <c r="D7533" s="4" t="s">
        <v>84</v>
      </c>
      <c r="E7533" s="4" t="s">
        <v>12567</v>
      </c>
      <c r="F7533" s="4" t="s">
        <v>22</v>
      </c>
      <c r="G7533" s="12"/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3859.88</v>
      </c>
      <c r="Q7533" s="7">
        <v>4534.9799999999996</v>
      </c>
      <c r="R7533" s="7">
        <v>6465.02</v>
      </c>
      <c r="S7533" s="4" t="s">
        <v>35</v>
      </c>
    </row>
    <row r="7534" spans="1:19" ht="26.25" hidden="1" customHeight="1" x14ac:dyDescent="0.25">
      <c r="A7534" s="10">
        <f>+SUBTOTAL(103,$B$5:B7534)</f>
        <v>227</v>
      </c>
      <c r="B7534" s="4" t="s">
        <v>4075</v>
      </c>
      <c r="C7534" s="4" t="s">
        <v>9850</v>
      </c>
      <c r="D7534" s="4" t="s">
        <v>3039</v>
      </c>
      <c r="E7534" s="4" t="s">
        <v>12566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35</v>
      </c>
    </row>
    <row r="7535" spans="1:19" ht="26.25" hidden="1" customHeight="1" x14ac:dyDescent="0.25">
      <c r="A7535" s="10">
        <f>+SUBTOTAL(103,$B$5:B7535)</f>
        <v>227</v>
      </c>
      <c r="B7535" s="4" t="s">
        <v>4076</v>
      </c>
      <c r="C7535" s="4" t="s">
        <v>9859</v>
      </c>
      <c r="D7535" s="4" t="s">
        <v>2563</v>
      </c>
      <c r="E7535" s="4" t="s">
        <v>12567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227</v>
      </c>
      <c r="B7536" s="4" t="s">
        <v>4077</v>
      </c>
      <c r="C7536" s="4" t="s">
        <v>9861</v>
      </c>
      <c r="D7536" s="4" t="s">
        <v>2563</v>
      </c>
      <c r="E7536" s="4" t="s">
        <v>4566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675.1</v>
      </c>
      <c r="R7536" s="7">
        <v>10324.9</v>
      </c>
      <c r="S7536" s="4" t="s">
        <v>23</v>
      </c>
    </row>
    <row r="7537" spans="1:19" ht="26.25" hidden="1" customHeight="1" x14ac:dyDescent="0.25">
      <c r="A7537" s="10">
        <f>+SUBTOTAL(103,$B$5:B7537)</f>
        <v>227</v>
      </c>
      <c r="B7537" s="4" t="s">
        <v>4078</v>
      </c>
      <c r="C7537" s="4" t="s">
        <v>9863</v>
      </c>
      <c r="D7537" s="4" t="s">
        <v>3009</v>
      </c>
      <c r="E7537" s="4" t="s">
        <v>12567</v>
      </c>
      <c r="F7537" s="4" t="s">
        <v>22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662.5</v>
      </c>
      <c r="Q7537" s="7">
        <v>1337.6</v>
      </c>
      <c r="R7537" s="7">
        <v>9662.4</v>
      </c>
      <c r="S7537" s="4" t="s">
        <v>23</v>
      </c>
    </row>
    <row r="7538" spans="1:19" ht="26.25" hidden="1" customHeight="1" x14ac:dyDescent="0.25">
      <c r="A7538" s="10">
        <f>+SUBTOTAL(103,$B$5:B7538)</f>
        <v>227</v>
      </c>
      <c r="B7538" s="4" t="s">
        <v>4079</v>
      </c>
      <c r="C7538" s="4" t="s">
        <v>1258</v>
      </c>
      <c r="D7538" s="4" t="s">
        <v>3039</v>
      </c>
      <c r="E7538" s="4" t="s">
        <v>12563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675.1</v>
      </c>
      <c r="R7538" s="7">
        <v>10324.9</v>
      </c>
      <c r="S7538" s="4" t="s">
        <v>35</v>
      </c>
    </row>
    <row r="7539" spans="1:19" ht="26.25" hidden="1" customHeight="1" x14ac:dyDescent="0.25">
      <c r="A7539" s="10">
        <f>+SUBTOTAL(103,$B$5:B7539)</f>
        <v>227</v>
      </c>
      <c r="B7539" s="4" t="s">
        <v>2856</v>
      </c>
      <c r="C7539" s="4" t="s">
        <v>9867</v>
      </c>
      <c r="D7539" s="4" t="s">
        <v>2668</v>
      </c>
      <c r="E7539" s="4" t="s">
        <v>12567</v>
      </c>
      <c r="F7539" s="4" t="s">
        <v>22</v>
      </c>
      <c r="G7539" s="12" t="s">
        <v>10538</v>
      </c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6346.3</v>
      </c>
      <c r="Q7539" s="7">
        <v>7021.4</v>
      </c>
      <c r="R7539" s="7">
        <v>3978.6000000000004</v>
      </c>
      <c r="S7539" s="4" t="s">
        <v>23</v>
      </c>
    </row>
    <row r="7540" spans="1:19" ht="26.25" hidden="1" customHeight="1" x14ac:dyDescent="0.25">
      <c r="A7540" s="10">
        <f>+SUBTOTAL(103,$B$5:B7540)</f>
        <v>227</v>
      </c>
      <c r="B7540" s="4" t="s">
        <v>2446</v>
      </c>
      <c r="C7540" s="4" t="s">
        <v>9882</v>
      </c>
      <c r="D7540" s="4" t="s">
        <v>3039</v>
      </c>
      <c r="E7540" s="4" t="s">
        <v>12563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675.1</v>
      </c>
      <c r="R7540" s="7">
        <v>10324.9</v>
      </c>
      <c r="S7540" s="4" t="s">
        <v>35</v>
      </c>
    </row>
    <row r="7541" spans="1:19" ht="26.25" hidden="1" customHeight="1" x14ac:dyDescent="0.25">
      <c r="A7541" s="10">
        <f>+SUBTOTAL(103,$B$5:B7541)</f>
        <v>227</v>
      </c>
      <c r="B7541" s="4" t="s">
        <v>2446</v>
      </c>
      <c r="C7541" s="4" t="s">
        <v>9884</v>
      </c>
      <c r="D7541" s="4" t="s">
        <v>3039</v>
      </c>
      <c r="E7541" s="4" t="s">
        <v>12569</v>
      </c>
      <c r="F7541" s="4" t="s">
        <v>22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1919.78</v>
      </c>
      <c r="M7541" s="7">
        <v>25</v>
      </c>
      <c r="N7541" s="7">
        <v>0</v>
      </c>
      <c r="O7541" s="7"/>
      <c r="P7541" s="7">
        <v>355.52</v>
      </c>
      <c r="Q7541" s="7">
        <v>2950.4</v>
      </c>
      <c r="R7541" s="7">
        <v>8049.6</v>
      </c>
      <c r="S7541" s="4" t="s">
        <v>35</v>
      </c>
    </row>
    <row r="7542" spans="1:19" ht="26.25" hidden="1" customHeight="1" x14ac:dyDescent="0.25">
      <c r="A7542" s="10">
        <f>+SUBTOTAL(103,$B$5:B7542)</f>
        <v>227</v>
      </c>
      <c r="B7542" s="4" t="s">
        <v>2446</v>
      </c>
      <c r="C7542" s="4" t="s">
        <v>9885</v>
      </c>
      <c r="D7542" s="4" t="s">
        <v>3039</v>
      </c>
      <c r="E7542" s="4" t="s">
        <v>12563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675.1</v>
      </c>
      <c r="R7542" s="7">
        <v>10324.9</v>
      </c>
      <c r="S7542" s="4" t="s">
        <v>35</v>
      </c>
    </row>
    <row r="7543" spans="1:19" ht="26.25" hidden="1" customHeight="1" x14ac:dyDescent="0.25">
      <c r="A7543" s="10">
        <f>+SUBTOTAL(103,$B$5:B7543)</f>
        <v>227</v>
      </c>
      <c r="B7543" s="4" t="s">
        <v>2858</v>
      </c>
      <c r="C7543" s="4" t="s">
        <v>5964</v>
      </c>
      <c r="D7543" s="4" t="s">
        <v>3039</v>
      </c>
      <c r="E7543" s="4" t="s">
        <v>12566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1500</v>
      </c>
      <c r="Q7543" s="7">
        <v>2175.1</v>
      </c>
      <c r="R7543" s="7">
        <v>8824.9</v>
      </c>
      <c r="S7543" s="4" t="s">
        <v>35</v>
      </c>
    </row>
    <row r="7544" spans="1:19" ht="26.25" hidden="1" customHeight="1" x14ac:dyDescent="0.25">
      <c r="A7544" s="10">
        <f>+SUBTOTAL(103,$B$5:B7544)</f>
        <v>227</v>
      </c>
      <c r="B7544" s="4" t="s">
        <v>4081</v>
      </c>
      <c r="C7544" s="4" t="s">
        <v>9903</v>
      </c>
      <c r="D7544" s="4" t="s">
        <v>2086</v>
      </c>
      <c r="E7544" s="4" t="s">
        <v>12564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1919.78</v>
      </c>
      <c r="M7544" s="7">
        <v>25</v>
      </c>
      <c r="N7544" s="7">
        <v>0</v>
      </c>
      <c r="O7544" s="7"/>
      <c r="P7544" s="7">
        <v>6938.89</v>
      </c>
      <c r="Q7544" s="7">
        <v>9533.77</v>
      </c>
      <c r="R7544" s="7">
        <v>1466.2299999999996</v>
      </c>
      <c r="S7544" s="4" t="s">
        <v>23</v>
      </c>
    </row>
    <row r="7545" spans="1:19" ht="26.25" hidden="1" customHeight="1" x14ac:dyDescent="0.25">
      <c r="A7545" s="10">
        <f>+SUBTOTAL(103,$B$5:B7545)</f>
        <v>227</v>
      </c>
      <c r="B7545" s="4" t="s">
        <v>4082</v>
      </c>
      <c r="C7545" s="4" t="s">
        <v>9904</v>
      </c>
      <c r="D7545" s="4" t="s">
        <v>2563</v>
      </c>
      <c r="E7545" s="4" t="s">
        <v>12564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355.52</v>
      </c>
      <c r="Q7545" s="7">
        <v>1030.6199999999999</v>
      </c>
      <c r="R7545" s="7">
        <v>9969.380000000001</v>
      </c>
      <c r="S7545" s="4" t="s">
        <v>23</v>
      </c>
    </row>
    <row r="7546" spans="1:19" ht="26.25" hidden="1" customHeight="1" x14ac:dyDescent="0.25">
      <c r="A7546" s="10">
        <f>+SUBTOTAL(103,$B$5:B7546)</f>
        <v>227</v>
      </c>
      <c r="B7546" s="4" t="s">
        <v>4083</v>
      </c>
      <c r="C7546" s="4" t="s">
        <v>9909</v>
      </c>
      <c r="D7546" s="4" t="s">
        <v>324</v>
      </c>
      <c r="E7546" s="4" t="s">
        <v>12564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35</v>
      </c>
    </row>
    <row r="7547" spans="1:19" ht="26.25" hidden="1" customHeight="1" x14ac:dyDescent="0.25">
      <c r="A7547" s="10">
        <f>+SUBTOTAL(103,$B$5:B7547)</f>
        <v>227</v>
      </c>
      <c r="B7547" s="4" t="s">
        <v>4084</v>
      </c>
      <c r="C7547" s="4" t="s">
        <v>4710</v>
      </c>
      <c r="D7547" s="4" t="s">
        <v>3039</v>
      </c>
      <c r="E7547" s="4" t="s">
        <v>12567</v>
      </c>
      <c r="F7547" s="4" t="s">
        <v>22</v>
      </c>
      <c r="G7547" s="12" t="s">
        <v>10538</v>
      </c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5589.58</v>
      </c>
      <c r="Q7547" s="7">
        <v>6205.58</v>
      </c>
      <c r="R7547" s="7">
        <v>3794.42</v>
      </c>
      <c r="S7547" s="4" t="s">
        <v>35</v>
      </c>
    </row>
    <row r="7548" spans="1:19" ht="26.25" hidden="1" customHeight="1" x14ac:dyDescent="0.25">
      <c r="A7548" s="10">
        <f>+SUBTOTAL(103,$B$5:B7548)</f>
        <v>227</v>
      </c>
      <c r="B7548" s="4" t="s">
        <v>11925</v>
      </c>
      <c r="C7548" s="4" t="s">
        <v>5450</v>
      </c>
      <c r="D7548" s="4" t="s">
        <v>3337</v>
      </c>
      <c r="E7548" s="4" t="s">
        <v>12443</v>
      </c>
      <c r="F7548" s="4" t="s">
        <v>22</v>
      </c>
      <c r="G7548" s="12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v>9384</v>
      </c>
      <c r="S7548" s="4" t="s">
        <v>23</v>
      </c>
    </row>
    <row r="7549" spans="1:19" ht="26.25" hidden="1" customHeight="1" x14ac:dyDescent="0.25">
      <c r="A7549" s="10">
        <f>+SUBTOTAL(103,$B$5:B7549)</f>
        <v>227</v>
      </c>
      <c r="B7549" s="4" t="s">
        <v>4085</v>
      </c>
      <c r="C7549" s="4" t="s">
        <v>4727</v>
      </c>
      <c r="D7549" s="4" t="s">
        <v>3039</v>
      </c>
      <c r="E7549" s="4" t="s">
        <v>12569</v>
      </c>
      <c r="F7549" s="4" t="s">
        <v>22</v>
      </c>
      <c r="G7549" s="12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4440.5600000000004</v>
      </c>
      <c r="Q7549" s="7">
        <v>5056.5600000000004</v>
      </c>
      <c r="R7549" s="7">
        <v>4943.4399999999996</v>
      </c>
      <c r="S7549" s="4" t="s">
        <v>35</v>
      </c>
    </row>
    <row r="7550" spans="1:19" ht="26.25" hidden="1" customHeight="1" x14ac:dyDescent="0.25">
      <c r="A7550" s="10">
        <f>+SUBTOTAL(103,$B$5:B7550)</f>
        <v>227</v>
      </c>
      <c r="B7550" s="4" t="s">
        <v>11491</v>
      </c>
      <c r="C7550" s="4" t="s">
        <v>11492</v>
      </c>
      <c r="D7550" s="4" t="s">
        <v>2025</v>
      </c>
      <c r="E7550" s="4" t="s">
        <v>12443</v>
      </c>
      <c r="F7550" s="4" t="s">
        <v>22</v>
      </c>
      <c r="G7550" s="12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v>9384</v>
      </c>
      <c r="S7550" s="4" t="s">
        <v>35</v>
      </c>
    </row>
    <row r="7551" spans="1:19" ht="26.25" hidden="1" customHeight="1" x14ac:dyDescent="0.25">
      <c r="A7551" s="10">
        <f>+SUBTOTAL(103,$B$5:B7551)</f>
        <v>227</v>
      </c>
      <c r="B7551" s="4" t="s">
        <v>11057</v>
      </c>
      <c r="C7551" s="4" t="s">
        <v>11058</v>
      </c>
      <c r="D7551" s="4" t="s">
        <v>3337</v>
      </c>
      <c r="E7551" s="4" t="s">
        <v>12443</v>
      </c>
      <c r="F7551" s="4" t="s">
        <v>22</v>
      </c>
      <c r="G7551" s="12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v>9384</v>
      </c>
      <c r="S7551" s="4" t="s">
        <v>23</v>
      </c>
    </row>
    <row r="7552" spans="1:19" ht="26.25" hidden="1" customHeight="1" x14ac:dyDescent="0.25">
      <c r="A7552" s="10">
        <f>+SUBTOTAL(103,$B$5:B7552)</f>
        <v>227</v>
      </c>
      <c r="B7552" s="4" t="s">
        <v>11418</v>
      </c>
      <c r="C7552" s="4" t="s">
        <v>11419</v>
      </c>
      <c r="D7552" s="4" t="s">
        <v>3015</v>
      </c>
      <c r="E7552" s="4" t="s">
        <v>12443</v>
      </c>
      <c r="F7552" s="4" t="s">
        <v>22</v>
      </c>
      <c r="G7552" s="12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v>9384</v>
      </c>
      <c r="S7552" s="4" t="s">
        <v>23</v>
      </c>
    </row>
    <row r="7553" spans="1:19" ht="26.25" hidden="1" customHeight="1" x14ac:dyDescent="0.25">
      <c r="A7553" s="10">
        <f>+SUBTOTAL(103,$B$5:B7553)</f>
        <v>227</v>
      </c>
      <c r="B7553" s="4" t="s">
        <v>4086</v>
      </c>
      <c r="C7553" s="4" t="s">
        <v>4742</v>
      </c>
      <c r="D7553" s="4" t="s">
        <v>971</v>
      </c>
      <c r="E7553" s="4" t="s">
        <v>12563</v>
      </c>
      <c r="F7553" s="4" t="s">
        <v>22</v>
      </c>
      <c r="G7553" s="12"/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v>9384</v>
      </c>
      <c r="S7553" s="4" t="s">
        <v>35</v>
      </c>
    </row>
    <row r="7554" spans="1:19" ht="26.25" hidden="1" customHeight="1" x14ac:dyDescent="0.25">
      <c r="A7554" s="10">
        <f>+SUBTOTAL(103,$B$5:B7554)</f>
        <v>227</v>
      </c>
      <c r="B7554" s="4" t="s">
        <v>12051</v>
      </c>
      <c r="C7554" s="4" t="s">
        <v>12052</v>
      </c>
      <c r="D7554" s="4" t="s">
        <v>2802</v>
      </c>
      <c r="E7554" s="4" t="s">
        <v>12443</v>
      </c>
      <c r="F7554" s="4" t="s">
        <v>22</v>
      </c>
      <c r="G7554" s="12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0</v>
      </c>
      <c r="O7554" s="7"/>
      <c r="P7554" s="7">
        <v>0</v>
      </c>
      <c r="Q7554" s="7">
        <v>616</v>
      </c>
      <c r="R7554" s="7">
        <v>9384</v>
      </c>
      <c r="S7554" s="4" t="s">
        <v>23</v>
      </c>
    </row>
    <row r="7555" spans="1:19" ht="26.25" hidden="1" customHeight="1" x14ac:dyDescent="0.25">
      <c r="A7555" s="10">
        <f>+SUBTOTAL(103,$B$5:B7555)</f>
        <v>227</v>
      </c>
      <c r="B7555" s="4" t="s">
        <v>181</v>
      </c>
      <c r="C7555" s="4" t="s">
        <v>4753</v>
      </c>
      <c r="D7555" s="4" t="s">
        <v>3015</v>
      </c>
      <c r="E7555" s="4" t="s">
        <v>12563</v>
      </c>
      <c r="F7555" s="4" t="s">
        <v>22</v>
      </c>
      <c r="G7555" s="12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616</v>
      </c>
      <c r="R7555" s="7">
        <v>9384</v>
      </c>
      <c r="S7555" s="4" t="s">
        <v>23</v>
      </c>
    </row>
    <row r="7556" spans="1:19" ht="26.25" hidden="1" customHeight="1" x14ac:dyDescent="0.25">
      <c r="A7556" s="10">
        <f>+SUBTOTAL(103,$B$5:B7556)</f>
        <v>227</v>
      </c>
      <c r="B7556" s="4" t="s">
        <v>181</v>
      </c>
      <c r="C7556" s="4" t="s">
        <v>4755</v>
      </c>
      <c r="D7556" s="4" t="s">
        <v>2563</v>
      </c>
      <c r="E7556" s="4" t="s">
        <v>12563</v>
      </c>
      <c r="F7556" s="4" t="s">
        <v>22</v>
      </c>
      <c r="G7556" s="12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v>9384</v>
      </c>
      <c r="S7556" s="4" t="s">
        <v>23</v>
      </c>
    </row>
    <row r="7557" spans="1:19" ht="26.25" hidden="1" customHeight="1" x14ac:dyDescent="0.25">
      <c r="A7557" s="10">
        <f>+SUBTOTAL(103,$B$5:B7557)</f>
        <v>227</v>
      </c>
      <c r="B7557" s="4" t="s">
        <v>451</v>
      </c>
      <c r="C7557" s="4" t="s">
        <v>1090</v>
      </c>
      <c r="D7557" s="4" t="s">
        <v>324</v>
      </c>
      <c r="E7557" s="4" t="s">
        <v>72</v>
      </c>
      <c r="F7557" s="4" t="s">
        <v>98</v>
      </c>
      <c r="G7557" s="12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470</v>
      </c>
      <c r="Q7557" s="7">
        <v>1086</v>
      </c>
      <c r="R7557" s="7">
        <v>8914</v>
      </c>
      <c r="S7557" s="4" t="s">
        <v>35</v>
      </c>
    </row>
    <row r="7558" spans="1:19" ht="26.25" hidden="1" customHeight="1" x14ac:dyDescent="0.25">
      <c r="A7558" s="10">
        <f>+SUBTOTAL(103,$B$5:B7558)</f>
        <v>227</v>
      </c>
      <c r="B7558" s="4" t="s">
        <v>451</v>
      </c>
      <c r="C7558" s="4" t="s">
        <v>4761</v>
      </c>
      <c r="D7558" s="4" t="s">
        <v>1901</v>
      </c>
      <c r="E7558" s="4" t="s">
        <v>301</v>
      </c>
      <c r="F7558" s="4" t="s">
        <v>98</v>
      </c>
      <c r="G7558" s="12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616</v>
      </c>
      <c r="R7558" s="7">
        <v>9384</v>
      </c>
      <c r="S7558" s="4" t="s">
        <v>35</v>
      </c>
    </row>
    <row r="7559" spans="1:19" ht="26.25" hidden="1" customHeight="1" x14ac:dyDescent="0.25">
      <c r="A7559" s="10">
        <f>+SUBTOTAL(103,$B$5:B7559)</f>
        <v>227</v>
      </c>
      <c r="B7559" s="4" t="s">
        <v>451</v>
      </c>
      <c r="C7559" s="4" t="s">
        <v>4763</v>
      </c>
      <c r="D7559" s="4" t="s">
        <v>3039</v>
      </c>
      <c r="E7559" s="4" t="s">
        <v>254</v>
      </c>
      <c r="F7559" s="4" t="s">
        <v>98</v>
      </c>
      <c r="G7559" s="12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0</v>
      </c>
      <c r="Q7559" s="7">
        <v>616</v>
      </c>
      <c r="R7559" s="7">
        <v>9384</v>
      </c>
      <c r="S7559" s="4" t="s">
        <v>35</v>
      </c>
    </row>
    <row r="7560" spans="1:19" ht="26.25" hidden="1" customHeight="1" x14ac:dyDescent="0.25">
      <c r="A7560" s="10">
        <f>+SUBTOTAL(103,$B$5:B7560)</f>
        <v>227</v>
      </c>
      <c r="B7560" s="4" t="s">
        <v>4501</v>
      </c>
      <c r="C7560" s="4" t="s">
        <v>4765</v>
      </c>
      <c r="D7560" s="4" t="s">
        <v>971</v>
      </c>
      <c r="E7560" s="4" t="s">
        <v>12570</v>
      </c>
      <c r="F7560" s="4" t="s">
        <v>22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v>9384</v>
      </c>
      <c r="S7560" s="4" t="s">
        <v>35</v>
      </c>
    </row>
    <row r="7561" spans="1:19" ht="26.25" hidden="1" customHeight="1" x14ac:dyDescent="0.25">
      <c r="A7561" s="10">
        <f>+SUBTOTAL(103,$B$5:B7561)</f>
        <v>227</v>
      </c>
      <c r="B7561" s="4" t="s">
        <v>457</v>
      </c>
      <c r="C7561" s="4" t="s">
        <v>6422</v>
      </c>
      <c r="D7561" s="4" t="s">
        <v>3015</v>
      </c>
      <c r="E7561" s="4" t="s">
        <v>12443</v>
      </c>
      <c r="F7561" s="4" t="s">
        <v>22</v>
      </c>
      <c r="G7561" s="12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616</v>
      </c>
      <c r="R7561" s="7">
        <v>9384</v>
      </c>
      <c r="S7561" s="4" t="s">
        <v>23</v>
      </c>
    </row>
    <row r="7562" spans="1:19" ht="26.25" hidden="1" customHeight="1" x14ac:dyDescent="0.25">
      <c r="A7562" s="10">
        <f>+SUBTOTAL(103,$B$5:B7562)</f>
        <v>227</v>
      </c>
      <c r="B7562" s="4" t="s">
        <v>1351</v>
      </c>
      <c r="C7562" s="4" t="s">
        <v>10711</v>
      </c>
      <c r="D7562" s="4" t="s">
        <v>3337</v>
      </c>
      <c r="E7562" s="4" t="s">
        <v>12443</v>
      </c>
      <c r="F7562" s="4" t="s">
        <v>22</v>
      </c>
      <c r="G7562" s="12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v>9384</v>
      </c>
      <c r="S7562" s="4" t="s">
        <v>23</v>
      </c>
    </row>
    <row r="7563" spans="1:19" ht="26.25" hidden="1" customHeight="1" x14ac:dyDescent="0.25">
      <c r="A7563" s="10">
        <f>+SUBTOTAL(103,$B$5:B7563)</f>
        <v>227</v>
      </c>
      <c r="B7563" s="4" t="s">
        <v>4087</v>
      </c>
      <c r="C7563" s="4" t="s">
        <v>4784</v>
      </c>
      <c r="D7563" s="4" t="s">
        <v>3015</v>
      </c>
      <c r="E7563" s="4" t="s">
        <v>12565</v>
      </c>
      <c r="F7563" s="4" t="s">
        <v>22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v>9384</v>
      </c>
      <c r="S7563" s="4" t="s">
        <v>23</v>
      </c>
    </row>
    <row r="7564" spans="1:19" ht="26.25" hidden="1" customHeight="1" x14ac:dyDescent="0.25">
      <c r="A7564" s="10">
        <f>+SUBTOTAL(103,$B$5:B7564)</f>
        <v>227</v>
      </c>
      <c r="B7564" s="4" t="s">
        <v>4088</v>
      </c>
      <c r="C7564" s="4" t="s">
        <v>4786</v>
      </c>
      <c r="D7564" s="4" t="s">
        <v>1072</v>
      </c>
      <c r="E7564" s="4" t="s">
        <v>12569</v>
      </c>
      <c r="F7564" s="4" t="s">
        <v>22</v>
      </c>
      <c r="G7564" s="12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v>9384</v>
      </c>
      <c r="S7564" s="4" t="s">
        <v>23</v>
      </c>
    </row>
    <row r="7565" spans="1:19" ht="26.25" hidden="1" customHeight="1" x14ac:dyDescent="0.25">
      <c r="A7565" s="10">
        <f>+SUBTOTAL(103,$B$5:B7565)</f>
        <v>227</v>
      </c>
      <c r="B7565" s="4" t="s">
        <v>4089</v>
      </c>
      <c r="C7565" s="4" t="s">
        <v>4793</v>
      </c>
      <c r="D7565" s="4" t="s">
        <v>324</v>
      </c>
      <c r="E7565" s="4" t="s">
        <v>81</v>
      </c>
      <c r="F7565" s="4" t="s">
        <v>22</v>
      </c>
      <c r="G7565" s="12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616</v>
      </c>
      <c r="R7565" s="7">
        <v>9384</v>
      </c>
      <c r="S7565" s="4" t="s">
        <v>35</v>
      </c>
    </row>
    <row r="7566" spans="1:19" ht="26.25" hidden="1" customHeight="1" x14ac:dyDescent="0.25">
      <c r="A7566" s="10">
        <f>+SUBTOTAL(103,$B$5:B7566)</f>
        <v>227</v>
      </c>
      <c r="B7566" s="4" t="s">
        <v>4090</v>
      </c>
      <c r="C7566" s="4" t="s">
        <v>838</v>
      </c>
      <c r="D7566" s="4" t="s">
        <v>2563</v>
      </c>
      <c r="E7566" s="4" t="s">
        <v>12563</v>
      </c>
      <c r="F7566" s="4" t="s">
        <v>22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v>9384</v>
      </c>
      <c r="S7566" s="4" t="s">
        <v>23</v>
      </c>
    </row>
    <row r="7567" spans="1:19" ht="26.25" hidden="1" customHeight="1" x14ac:dyDescent="0.25">
      <c r="A7567" s="10">
        <f>+SUBTOTAL(103,$B$5:B7567)</f>
        <v>227</v>
      </c>
      <c r="B7567" s="4" t="s">
        <v>4091</v>
      </c>
      <c r="C7567" s="4" t="s">
        <v>4814</v>
      </c>
      <c r="D7567" s="4" t="s">
        <v>2563</v>
      </c>
      <c r="E7567" s="4" t="s">
        <v>12567</v>
      </c>
      <c r="F7567" s="4" t="s">
        <v>22</v>
      </c>
      <c r="G7567" s="12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4971</v>
      </c>
      <c r="Q7567" s="7">
        <v>5587</v>
      </c>
      <c r="R7567" s="7">
        <v>4413</v>
      </c>
      <c r="S7567" s="4" t="s">
        <v>23</v>
      </c>
    </row>
    <row r="7568" spans="1:19" ht="26.25" hidden="1" customHeight="1" x14ac:dyDescent="0.25">
      <c r="A7568" s="10">
        <f>+SUBTOTAL(103,$B$5:B7568)</f>
        <v>227</v>
      </c>
      <c r="B7568" s="4" t="s">
        <v>2348</v>
      </c>
      <c r="C7568" s="4" t="s">
        <v>4999</v>
      </c>
      <c r="D7568" s="4" t="s">
        <v>3015</v>
      </c>
      <c r="E7568" s="4" t="s">
        <v>12443</v>
      </c>
      <c r="F7568" s="4" t="s">
        <v>22</v>
      </c>
      <c r="G7568" s="12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v>9384</v>
      </c>
      <c r="S7568" s="4" t="s">
        <v>23</v>
      </c>
    </row>
    <row r="7569" spans="1:19" ht="26.25" hidden="1" customHeight="1" x14ac:dyDescent="0.25">
      <c r="A7569" s="10">
        <f>+SUBTOTAL(103,$B$5:B7569)</f>
        <v>227</v>
      </c>
      <c r="B7569" s="4" t="s">
        <v>2348</v>
      </c>
      <c r="C7569" s="4" t="s">
        <v>11711</v>
      </c>
      <c r="D7569" s="4" t="s">
        <v>3337</v>
      </c>
      <c r="E7569" s="4" t="s">
        <v>12443</v>
      </c>
      <c r="F7569" s="4" t="s">
        <v>22</v>
      </c>
      <c r="G7569" s="12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616</v>
      </c>
      <c r="R7569" s="7">
        <v>9384</v>
      </c>
      <c r="S7569" s="4" t="s">
        <v>23</v>
      </c>
    </row>
    <row r="7570" spans="1:19" ht="26.25" hidden="1" customHeight="1" x14ac:dyDescent="0.25">
      <c r="A7570" s="10">
        <f>+SUBTOTAL(103,$B$5:B7570)</f>
        <v>227</v>
      </c>
      <c r="B7570" s="4" t="s">
        <v>4092</v>
      </c>
      <c r="C7570" s="4" t="s">
        <v>4835</v>
      </c>
      <c r="D7570" s="4" t="s">
        <v>1072</v>
      </c>
      <c r="E7570" s="4" t="s">
        <v>12565</v>
      </c>
      <c r="F7570" s="4" t="s">
        <v>22</v>
      </c>
      <c r="G7570" s="12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v>9384</v>
      </c>
      <c r="S7570" s="4" t="s">
        <v>35</v>
      </c>
    </row>
    <row r="7571" spans="1:19" ht="26.25" hidden="1" customHeight="1" x14ac:dyDescent="0.25">
      <c r="A7571" s="10">
        <f>+SUBTOTAL(103,$B$5:B7571)</f>
        <v>227</v>
      </c>
      <c r="B7571" s="4" t="s">
        <v>3669</v>
      </c>
      <c r="C7571" s="4" t="s">
        <v>4836</v>
      </c>
      <c r="D7571" s="4" t="s">
        <v>3039</v>
      </c>
      <c r="E7571" s="4" t="s">
        <v>12565</v>
      </c>
      <c r="F7571" s="4" t="s">
        <v>98</v>
      </c>
      <c r="G7571" s="12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616</v>
      </c>
      <c r="R7571" s="7">
        <v>9384</v>
      </c>
      <c r="S7571" s="4" t="s">
        <v>35</v>
      </c>
    </row>
    <row r="7572" spans="1:19" ht="26.25" hidden="1" customHeight="1" x14ac:dyDescent="0.25">
      <c r="A7572" s="10">
        <f>+SUBTOTAL(103,$B$5:B7572)</f>
        <v>227</v>
      </c>
      <c r="B7572" s="4" t="s">
        <v>464</v>
      </c>
      <c r="C7572" s="4" t="s">
        <v>4748</v>
      </c>
      <c r="D7572" s="4" t="s">
        <v>324</v>
      </c>
      <c r="E7572" s="4" t="s">
        <v>12563</v>
      </c>
      <c r="F7572" s="4" t="s">
        <v>22</v>
      </c>
      <c r="G7572" s="12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5692.03</v>
      </c>
      <c r="Q7572" s="7">
        <v>6308.03</v>
      </c>
      <c r="R7572" s="7">
        <v>3691.9700000000003</v>
      </c>
      <c r="S7572" s="4" t="s">
        <v>23</v>
      </c>
    </row>
    <row r="7573" spans="1:19" ht="26.25" hidden="1" customHeight="1" x14ac:dyDescent="0.25">
      <c r="A7573" s="10">
        <f>+SUBTOTAL(103,$B$5:B7573)</f>
        <v>227</v>
      </c>
      <c r="B7573" s="4" t="s">
        <v>464</v>
      </c>
      <c r="C7573" s="4" t="s">
        <v>4841</v>
      </c>
      <c r="D7573" s="4" t="s">
        <v>1072</v>
      </c>
      <c r="E7573" s="4" t="s">
        <v>12563</v>
      </c>
      <c r="F7573" s="4" t="s">
        <v>22</v>
      </c>
      <c r="G7573" s="12"/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0</v>
      </c>
      <c r="Q7573" s="7">
        <v>616</v>
      </c>
      <c r="R7573" s="7">
        <v>9384</v>
      </c>
      <c r="S7573" s="4" t="s">
        <v>23</v>
      </c>
    </row>
    <row r="7574" spans="1:19" ht="26.25" hidden="1" customHeight="1" x14ac:dyDescent="0.25">
      <c r="A7574" s="10">
        <f>+SUBTOTAL(103,$B$5:B7574)</f>
        <v>227</v>
      </c>
      <c r="B7574" s="4" t="s">
        <v>311</v>
      </c>
      <c r="C7574" s="4" t="s">
        <v>4844</v>
      </c>
      <c r="D7574" s="4" t="s">
        <v>3015</v>
      </c>
      <c r="E7574" s="4" t="s">
        <v>12563</v>
      </c>
      <c r="F7574" s="4" t="s">
        <v>22</v>
      </c>
      <c r="G7574" s="12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616</v>
      </c>
      <c r="R7574" s="7">
        <v>9384</v>
      </c>
      <c r="S7574" s="4" t="s">
        <v>23</v>
      </c>
    </row>
    <row r="7575" spans="1:19" ht="26.25" hidden="1" customHeight="1" x14ac:dyDescent="0.25">
      <c r="A7575" s="10">
        <f>+SUBTOTAL(103,$B$5:B7575)</f>
        <v>227</v>
      </c>
      <c r="B7575" s="4" t="s">
        <v>311</v>
      </c>
      <c r="C7575" s="4" t="s">
        <v>4849</v>
      </c>
      <c r="D7575" s="4" t="s">
        <v>324</v>
      </c>
      <c r="E7575" s="4" t="s">
        <v>12565</v>
      </c>
      <c r="F7575" s="4" t="s">
        <v>22</v>
      </c>
      <c r="G7575" s="12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616</v>
      </c>
      <c r="R7575" s="7">
        <v>9384</v>
      </c>
      <c r="S7575" s="4" t="s">
        <v>23</v>
      </c>
    </row>
    <row r="7576" spans="1:19" ht="26.25" hidden="1" customHeight="1" x14ac:dyDescent="0.25">
      <c r="A7576" s="10">
        <f>+SUBTOTAL(103,$B$5:B7576)</f>
        <v>227</v>
      </c>
      <c r="B7576" s="4" t="s">
        <v>12432</v>
      </c>
      <c r="C7576" s="4" t="s">
        <v>12433</v>
      </c>
      <c r="D7576" s="4" t="s">
        <v>3337</v>
      </c>
      <c r="E7576" s="4" t="s">
        <v>12443</v>
      </c>
      <c r="F7576" s="4" t="s">
        <v>22</v>
      </c>
      <c r="G7576" s="12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616</v>
      </c>
      <c r="R7576" s="7">
        <v>9384</v>
      </c>
      <c r="S7576" s="4" t="s">
        <v>23</v>
      </c>
    </row>
    <row r="7577" spans="1:19" ht="26.25" hidden="1" customHeight="1" x14ac:dyDescent="0.25">
      <c r="A7577" s="10">
        <f>+SUBTOTAL(103,$B$5:B7577)</f>
        <v>227</v>
      </c>
      <c r="B7577" s="4" t="s">
        <v>4093</v>
      </c>
      <c r="C7577" s="4" t="s">
        <v>4854</v>
      </c>
      <c r="D7577" s="4" t="s">
        <v>3039</v>
      </c>
      <c r="E7577" s="4" t="s">
        <v>12570</v>
      </c>
      <c r="F7577" s="4" t="s">
        <v>22</v>
      </c>
      <c r="G7577" s="12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2962.34</v>
      </c>
      <c r="Q7577" s="7">
        <v>3578.34</v>
      </c>
      <c r="R7577" s="7">
        <v>6421.66</v>
      </c>
      <c r="S7577" s="4" t="s">
        <v>23</v>
      </c>
    </row>
    <row r="7578" spans="1:19" ht="26.25" hidden="1" customHeight="1" x14ac:dyDescent="0.25">
      <c r="A7578" s="10">
        <f>+SUBTOTAL(103,$B$5:B7578)</f>
        <v>227</v>
      </c>
      <c r="B7578" s="4" t="s">
        <v>4094</v>
      </c>
      <c r="C7578" s="4" t="s">
        <v>4860</v>
      </c>
      <c r="D7578" s="4" t="s">
        <v>2906</v>
      </c>
      <c r="E7578" s="4" t="s">
        <v>12569</v>
      </c>
      <c r="F7578" s="4" t="s">
        <v>22</v>
      </c>
      <c r="G7578" s="12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616</v>
      </c>
      <c r="R7578" s="7">
        <v>9384</v>
      </c>
      <c r="S7578" s="4" t="s">
        <v>23</v>
      </c>
    </row>
    <row r="7579" spans="1:19" ht="26.25" customHeight="1" x14ac:dyDescent="0.25">
      <c r="A7579" s="10">
        <f>+SUBTOTAL(103,$B$5:B7579)</f>
        <v>228</v>
      </c>
      <c r="B7579" s="4" t="s">
        <v>4095</v>
      </c>
      <c r="C7579" s="4" t="s">
        <v>4863</v>
      </c>
      <c r="D7579" s="4" t="s">
        <v>3009</v>
      </c>
      <c r="E7579" s="4" t="s">
        <v>12568</v>
      </c>
      <c r="F7579" s="4" t="s">
        <v>22</v>
      </c>
      <c r="G7579" s="12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616</v>
      </c>
      <c r="R7579" s="7">
        <v>9384</v>
      </c>
      <c r="S7579" s="4" t="s">
        <v>23</v>
      </c>
    </row>
    <row r="7580" spans="1:19" ht="26.25" hidden="1" customHeight="1" x14ac:dyDescent="0.25">
      <c r="A7580" s="10">
        <f>+SUBTOTAL(103,$B$5:B7580)</f>
        <v>228</v>
      </c>
      <c r="B7580" s="4" t="s">
        <v>11625</v>
      </c>
      <c r="C7580" s="4" t="s">
        <v>11626</v>
      </c>
      <c r="D7580" s="4" t="s">
        <v>3015</v>
      </c>
      <c r="E7580" s="4" t="s">
        <v>12443</v>
      </c>
      <c r="F7580" s="4" t="s">
        <v>22</v>
      </c>
      <c r="G7580" s="12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v>9384</v>
      </c>
      <c r="S7580" s="4" t="s">
        <v>23</v>
      </c>
    </row>
    <row r="7581" spans="1:19" ht="26.25" hidden="1" customHeight="1" x14ac:dyDescent="0.25">
      <c r="A7581" s="10">
        <f>+SUBTOTAL(103,$B$5:B7581)</f>
        <v>228</v>
      </c>
      <c r="B7581" s="4" t="s">
        <v>466</v>
      </c>
      <c r="C7581" s="4" t="s">
        <v>4868</v>
      </c>
      <c r="D7581" s="4" t="s">
        <v>2563</v>
      </c>
      <c r="E7581" s="4" t="s">
        <v>12569</v>
      </c>
      <c r="F7581" s="4" t="s">
        <v>98</v>
      </c>
      <c r="G7581" s="12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800</v>
      </c>
      <c r="Q7581" s="7">
        <v>1416</v>
      </c>
      <c r="R7581" s="7">
        <v>8584</v>
      </c>
      <c r="S7581" s="4" t="s">
        <v>35</v>
      </c>
    </row>
    <row r="7582" spans="1:19" ht="26.25" hidden="1" customHeight="1" x14ac:dyDescent="0.25">
      <c r="A7582" s="10">
        <f>+SUBTOTAL(103,$B$5:B7582)</f>
        <v>228</v>
      </c>
      <c r="B7582" s="4" t="s">
        <v>466</v>
      </c>
      <c r="C7582" s="4" t="s">
        <v>4874</v>
      </c>
      <c r="D7582" s="4" t="s">
        <v>324</v>
      </c>
      <c r="E7582" s="4" t="s">
        <v>72</v>
      </c>
      <c r="F7582" s="4" t="s">
        <v>98</v>
      </c>
      <c r="G7582" s="12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v>9384</v>
      </c>
      <c r="S7582" s="4" t="s">
        <v>35</v>
      </c>
    </row>
    <row r="7583" spans="1:19" ht="26.25" hidden="1" customHeight="1" x14ac:dyDescent="0.25">
      <c r="A7583" s="10">
        <f>+SUBTOTAL(103,$B$5:B7583)</f>
        <v>228</v>
      </c>
      <c r="B7583" s="4" t="s">
        <v>466</v>
      </c>
      <c r="C7583" s="4" t="s">
        <v>4875</v>
      </c>
      <c r="D7583" s="4" t="s">
        <v>1002</v>
      </c>
      <c r="E7583" s="4" t="s">
        <v>72</v>
      </c>
      <c r="F7583" s="4" t="s">
        <v>98</v>
      </c>
      <c r="G7583" s="12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v>9384</v>
      </c>
      <c r="S7583" s="4" t="s">
        <v>35</v>
      </c>
    </row>
    <row r="7584" spans="1:19" ht="26.25" hidden="1" customHeight="1" x14ac:dyDescent="0.25">
      <c r="A7584" s="10">
        <f>+SUBTOTAL(103,$B$5:B7584)</f>
        <v>228</v>
      </c>
      <c r="B7584" s="4" t="s">
        <v>466</v>
      </c>
      <c r="C7584" s="4" t="s">
        <v>4879</v>
      </c>
      <c r="D7584" s="4" t="s">
        <v>3039</v>
      </c>
      <c r="E7584" s="4" t="s">
        <v>254</v>
      </c>
      <c r="F7584" s="4" t="s">
        <v>98</v>
      </c>
      <c r="G7584" s="12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v>9384</v>
      </c>
      <c r="S7584" s="4" t="s">
        <v>35</v>
      </c>
    </row>
    <row r="7585" spans="1:19" ht="26.25" hidden="1" customHeight="1" x14ac:dyDescent="0.25">
      <c r="A7585" s="10">
        <f>+SUBTOTAL(103,$B$5:B7585)</f>
        <v>228</v>
      </c>
      <c r="B7585" s="4" t="s">
        <v>466</v>
      </c>
      <c r="C7585" s="4" t="s">
        <v>5996</v>
      </c>
      <c r="D7585" s="4" t="s">
        <v>3039</v>
      </c>
      <c r="E7585" s="4" t="s">
        <v>12443</v>
      </c>
      <c r="F7585" s="4" t="s">
        <v>22</v>
      </c>
      <c r="G7585" s="12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1000</v>
      </c>
      <c r="Q7585" s="7">
        <v>1616</v>
      </c>
      <c r="R7585" s="7">
        <v>8384</v>
      </c>
      <c r="S7585" s="4" t="s">
        <v>35</v>
      </c>
    </row>
    <row r="7586" spans="1:19" ht="26.25" hidden="1" customHeight="1" x14ac:dyDescent="0.25">
      <c r="A7586" s="10">
        <f>+SUBTOTAL(103,$B$5:B7586)</f>
        <v>228</v>
      </c>
      <c r="B7586" s="4" t="s">
        <v>466</v>
      </c>
      <c r="C7586" s="4" t="s">
        <v>4881</v>
      </c>
      <c r="D7586" s="4" t="s">
        <v>1901</v>
      </c>
      <c r="E7586" s="4" t="s">
        <v>12567</v>
      </c>
      <c r="F7586" s="4" t="s">
        <v>98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800</v>
      </c>
      <c r="Q7586" s="7">
        <v>1416</v>
      </c>
      <c r="R7586" s="7">
        <v>8584</v>
      </c>
      <c r="S7586" s="4" t="s">
        <v>35</v>
      </c>
    </row>
    <row r="7587" spans="1:19" ht="26.25" hidden="1" customHeight="1" x14ac:dyDescent="0.25">
      <c r="A7587" s="10">
        <f>+SUBTOTAL(103,$B$5:B7587)</f>
        <v>228</v>
      </c>
      <c r="B7587" s="4" t="s">
        <v>466</v>
      </c>
      <c r="C7587" s="4" t="s">
        <v>6890</v>
      </c>
      <c r="D7587" s="4" t="s">
        <v>3039</v>
      </c>
      <c r="E7587" s="4" t="s">
        <v>12443</v>
      </c>
      <c r="F7587" s="4" t="s">
        <v>22</v>
      </c>
      <c r="G7587" s="12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616</v>
      </c>
      <c r="R7587" s="7">
        <v>9384</v>
      </c>
      <c r="S7587" s="4" t="s">
        <v>35</v>
      </c>
    </row>
    <row r="7588" spans="1:19" ht="26.25" hidden="1" customHeight="1" x14ac:dyDescent="0.25">
      <c r="A7588" s="10">
        <f>+SUBTOTAL(103,$B$5:B7588)</f>
        <v>228</v>
      </c>
      <c r="B7588" s="4" t="s">
        <v>4096</v>
      </c>
      <c r="C7588" s="4" t="s">
        <v>4897</v>
      </c>
      <c r="D7588" s="4" t="s">
        <v>324</v>
      </c>
      <c r="E7588" s="4" t="s">
        <v>72</v>
      </c>
      <c r="F7588" s="4" t="s">
        <v>98</v>
      </c>
      <c r="G7588" s="12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616</v>
      </c>
      <c r="R7588" s="7">
        <v>9384</v>
      </c>
      <c r="S7588" s="4" t="s">
        <v>23</v>
      </c>
    </row>
    <row r="7589" spans="1:19" ht="26.25" hidden="1" customHeight="1" x14ac:dyDescent="0.25">
      <c r="A7589" s="10">
        <f>+SUBTOTAL(103,$B$5:B7589)</f>
        <v>228</v>
      </c>
      <c r="B7589" s="4" t="s">
        <v>3674</v>
      </c>
      <c r="C7589" s="4" t="s">
        <v>4908</v>
      </c>
      <c r="D7589" s="4" t="s">
        <v>3039</v>
      </c>
      <c r="E7589" s="4" t="s">
        <v>12566</v>
      </c>
      <c r="F7589" s="4" t="s">
        <v>98</v>
      </c>
      <c r="G7589" s="12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800</v>
      </c>
      <c r="Q7589" s="7">
        <v>1416</v>
      </c>
      <c r="R7589" s="7">
        <v>8584</v>
      </c>
      <c r="S7589" s="4" t="s">
        <v>35</v>
      </c>
    </row>
    <row r="7590" spans="1:19" ht="26.25" hidden="1" customHeight="1" x14ac:dyDescent="0.25">
      <c r="A7590" s="10">
        <f>+SUBTOTAL(103,$B$5:B7590)</f>
        <v>228</v>
      </c>
      <c r="B7590" s="4" t="s">
        <v>4097</v>
      </c>
      <c r="C7590" s="4" t="s">
        <v>4910</v>
      </c>
      <c r="D7590" s="4" t="s">
        <v>1002</v>
      </c>
      <c r="E7590" s="4" t="s">
        <v>72</v>
      </c>
      <c r="F7590" s="4" t="s">
        <v>22</v>
      </c>
      <c r="G7590" s="12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616</v>
      </c>
      <c r="R7590" s="7">
        <v>9384</v>
      </c>
      <c r="S7590" s="4" t="s">
        <v>35</v>
      </c>
    </row>
    <row r="7591" spans="1:19" ht="26.25" hidden="1" customHeight="1" x14ac:dyDescent="0.25">
      <c r="A7591" s="10">
        <f>+SUBTOTAL(103,$B$5:B7591)</f>
        <v>228</v>
      </c>
      <c r="B7591" s="4" t="s">
        <v>10726</v>
      </c>
      <c r="C7591" s="4" t="s">
        <v>7708</v>
      </c>
      <c r="D7591" s="4" t="s">
        <v>3039</v>
      </c>
      <c r="E7591" s="4" t="s">
        <v>12443</v>
      </c>
      <c r="F7591" s="4" t="s">
        <v>22</v>
      </c>
      <c r="G7591" s="12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0</v>
      </c>
      <c r="Q7591" s="7">
        <v>616</v>
      </c>
      <c r="R7591" s="7">
        <v>9384</v>
      </c>
      <c r="S7591" s="4" t="s">
        <v>35</v>
      </c>
    </row>
    <row r="7592" spans="1:19" ht="26.25" hidden="1" customHeight="1" x14ac:dyDescent="0.25">
      <c r="A7592" s="10">
        <f>+SUBTOTAL(103,$B$5:B7592)</f>
        <v>228</v>
      </c>
      <c r="B7592" s="4" t="s">
        <v>3675</v>
      </c>
      <c r="C7592" s="4" t="s">
        <v>4929</v>
      </c>
      <c r="D7592" s="4" t="s">
        <v>3039</v>
      </c>
      <c r="E7592" s="4" t="s">
        <v>12567</v>
      </c>
      <c r="F7592" s="4" t="s">
        <v>22</v>
      </c>
      <c r="G7592" s="12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662.5</v>
      </c>
      <c r="Q7592" s="7">
        <v>1278.5</v>
      </c>
      <c r="R7592" s="7">
        <v>8721.5</v>
      </c>
      <c r="S7592" s="4" t="s">
        <v>35</v>
      </c>
    </row>
    <row r="7593" spans="1:19" ht="26.25" hidden="1" customHeight="1" x14ac:dyDescent="0.25">
      <c r="A7593" s="10">
        <f>+SUBTOTAL(103,$B$5:B7593)</f>
        <v>228</v>
      </c>
      <c r="B7593" s="4" t="s">
        <v>3675</v>
      </c>
      <c r="C7593" s="4" t="s">
        <v>4930</v>
      </c>
      <c r="D7593" s="4" t="s">
        <v>3039</v>
      </c>
      <c r="E7593" s="4" t="s">
        <v>12567</v>
      </c>
      <c r="F7593" s="4" t="s">
        <v>98</v>
      </c>
      <c r="G7593" s="12"/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800</v>
      </c>
      <c r="Q7593" s="7">
        <v>1416</v>
      </c>
      <c r="R7593" s="7">
        <v>8584</v>
      </c>
      <c r="S7593" s="4" t="s">
        <v>35</v>
      </c>
    </row>
    <row r="7594" spans="1:19" ht="26.25" hidden="1" customHeight="1" x14ac:dyDescent="0.25">
      <c r="A7594" s="10">
        <f>+SUBTOTAL(103,$B$5:B7594)</f>
        <v>228</v>
      </c>
      <c r="B7594" s="4" t="s">
        <v>474</v>
      </c>
      <c r="C7594" s="4" t="s">
        <v>4907</v>
      </c>
      <c r="D7594" s="4" t="s">
        <v>971</v>
      </c>
      <c r="E7594" s="4" t="s">
        <v>12565</v>
      </c>
      <c r="F7594" s="4" t="s">
        <v>22</v>
      </c>
      <c r="G7594" s="12"/>
      <c r="H7594" s="7">
        <v>10000</v>
      </c>
      <c r="I7594" s="7">
        <v>287</v>
      </c>
      <c r="J7594" s="7">
        <v>0</v>
      </c>
      <c r="K7594" s="7">
        <v>304</v>
      </c>
      <c r="L7594" s="7">
        <v>1919.78</v>
      </c>
      <c r="M7594" s="7">
        <v>25</v>
      </c>
      <c r="N7594" s="7">
        <v>0</v>
      </c>
      <c r="O7594" s="7"/>
      <c r="P7594" s="7">
        <v>1155.52</v>
      </c>
      <c r="Q7594" s="7">
        <v>3691.3</v>
      </c>
      <c r="R7594" s="7">
        <v>6308.7</v>
      </c>
      <c r="S7594" s="4" t="s">
        <v>35</v>
      </c>
    </row>
    <row r="7595" spans="1:19" ht="26.25" hidden="1" customHeight="1" x14ac:dyDescent="0.25">
      <c r="A7595" s="10">
        <f>+SUBTOTAL(103,$B$5:B7595)</f>
        <v>228</v>
      </c>
      <c r="B7595" s="4" t="s">
        <v>2528</v>
      </c>
      <c r="C7595" s="4" t="s">
        <v>10266</v>
      </c>
      <c r="D7595" s="4" t="s">
        <v>291</v>
      </c>
      <c r="E7595" s="4" t="s">
        <v>12443</v>
      </c>
      <c r="F7595" s="4" t="s">
        <v>22</v>
      </c>
      <c r="G7595" s="12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v>9384</v>
      </c>
      <c r="S7595" s="4" t="s">
        <v>35</v>
      </c>
    </row>
    <row r="7596" spans="1:19" ht="26.25" hidden="1" customHeight="1" x14ac:dyDescent="0.25">
      <c r="A7596" s="10">
        <f>+SUBTOTAL(103,$B$5:B7596)</f>
        <v>228</v>
      </c>
      <c r="B7596" s="4" t="s">
        <v>4480</v>
      </c>
      <c r="C7596" s="4" t="s">
        <v>4944</v>
      </c>
      <c r="D7596" s="4" t="s">
        <v>3039</v>
      </c>
      <c r="E7596" s="4" t="s">
        <v>96</v>
      </c>
      <c r="F7596" s="4" t="s">
        <v>22</v>
      </c>
      <c r="G7596" s="12"/>
      <c r="H7596" s="7">
        <v>10000</v>
      </c>
      <c r="I7596" s="7">
        <v>287</v>
      </c>
      <c r="J7596" s="7">
        <v>0</v>
      </c>
      <c r="K7596" s="7">
        <v>304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616</v>
      </c>
      <c r="R7596" s="7">
        <v>9384</v>
      </c>
      <c r="S7596" s="4" t="s">
        <v>35</v>
      </c>
    </row>
    <row r="7597" spans="1:19" ht="26.25" hidden="1" customHeight="1" x14ac:dyDescent="0.25">
      <c r="A7597" s="10">
        <f>+SUBTOTAL(103,$B$5:B7597)</f>
        <v>228</v>
      </c>
      <c r="B7597" s="4" t="s">
        <v>3677</v>
      </c>
      <c r="C7597" s="4" t="s">
        <v>4951</v>
      </c>
      <c r="D7597" s="4" t="s">
        <v>971</v>
      </c>
      <c r="E7597" s="4" t="s">
        <v>254</v>
      </c>
      <c r="F7597" s="4" t="s">
        <v>22</v>
      </c>
      <c r="G7597" s="12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v>9384</v>
      </c>
      <c r="S7597" s="4" t="s">
        <v>35</v>
      </c>
    </row>
    <row r="7598" spans="1:19" ht="26.25" hidden="1" customHeight="1" x14ac:dyDescent="0.25">
      <c r="A7598" s="10">
        <f>+SUBTOTAL(103,$B$5:B7598)</f>
        <v>228</v>
      </c>
      <c r="B7598" s="4" t="s">
        <v>10343</v>
      </c>
      <c r="C7598" s="4" t="s">
        <v>11063</v>
      </c>
      <c r="D7598" s="4" t="s">
        <v>971</v>
      </c>
      <c r="E7598" s="4" t="s">
        <v>12443</v>
      </c>
      <c r="F7598" s="4" t="s">
        <v>22</v>
      </c>
      <c r="G7598" s="12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0</v>
      </c>
      <c r="Q7598" s="7">
        <v>616</v>
      </c>
      <c r="R7598" s="7">
        <v>9384</v>
      </c>
      <c r="S7598" s="4" t="s">
        <v>35</v>
      </c>
    </row>
    <row r="7599" spans="1:19" ht="26.25" hidden="1" customHeight="1" x14ac:dyDescent="0.25">
      <c r="A7599" s="10">
        <f>+SUBTOTAL(103,$B$5:B7599)</f>
        <v>228</v>
      </c>
      <c r="B7599" s="4" t="s">
        <v>4098</v>
      </c>
      <c r="C7599" s="4" t="s">
        <v>232</v>
      </c>
      <c r="D7599" s="4" t="s">
        <v>324</v>
      </c>
      <c r="E7599" s="4" t="s">
        <v>12563</v>
      </c>
      <c r="F7599" s="4" t="s">
        <v>98</v>
      </c>
      <c r="G7599" s="12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800</v>
      </c>
      <c r="Q7599" s="7">
        <v>1416</v>
      </c>
      <c r="R7599" s="7">
        <v>8584</v>
      </c>
      <c r="S7599" s="4" t="s">
        <v>35</v>
      </c>
    </row>
    <row r="7600" spans="1:19" ht="26.25" hidden="1" customHeight="1" x14ac:dyDescent="0.25">
      <c r="A7600" s="10">
        <f>+SUBTOTAL(103,$B$5:B7600)</f>
        <v>228</v>
      </c>
      <c r="B7600" s="4" t="s">
        <v>11085</v>
      </c>
      <c r="C7600" s="4" t="s">
        <v>2028</v>
      </c>
      <c r="D7600" s="4" t="s">
        <v>3039</v>
      </c>
      <c r="E7600" s="4" t="s">
        <v>12443</v>
      </c>
      <c r="F7600" s="4" t="s">
        <v>22</v>
      </c>
      <c r="G7600" s="12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616</v>
      </c>
      <c r="R7600" s="7">
        <v>9384</v>
      </c>
      <c r="S7600" s="4" t="s">
        <v>35</v>
      </c>
    </row>
    <row r="7601" spans="1:19" ht="26.25" hidden="1" customHeight="1" x14ac:dyDescent="0.25">
      <c r="A7601" s="10">
        <f>+SUBTOTAL(103,$B$5:B7601)</f>
        <v>228</v>
      </c>
      <c r="B7601" s="4" t="s">
        <v>3150</v>
      </c>
      <c r="C7601" s="4" t="s">
        <v>4953</v>
      </c>
      <c r="D7601" s="4" t="s">
        <v>324</v>
      </c>
      <c r="E7601" s="4" t="s">
        <v>72</v>
      </c>
      <c r="F7601" s="4" t="s">
        <v>98</v>
      </c>
      <c r="G7601" s="12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616</v>
      </c>
      <c r="R7601" s="7">
        <v>9384</v>
      </c>
      <c r="S7601" s="4" t="s">
        <v>35</v>
      </c>
    </row>
    <row r="7602" spans="1:19" ht="26.25" hidden="1" customHeight="1" x14ac:dyDescent="0.25">
      <c r="A7602" s="10">
        <f>+SUBTOTAL(103,$B$5:B7602)</f>
        <v>228</v>
      </c>
      <c r="B7602" s="4" t="s">
        <v>480</v>
      </c>
      <c r="C7602" s="4" t="s">
        <v>4838</v>
      </c>
      <c r="D7602" s="4" t="s">
        <v>3039</v>
      </c>
      <c r="E7602" s="4" t="s">
        <v>12567</v>
      </c>
      <c r="F7602" s="4" t="s">
        <v>22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800</v>
      </c>
      <c r="Q7602" s="7">
        <v>1416</v>
      </c>
      <c r="R7602" s="7">
        <v>8584</v>
      </c>
      <c r="S7602" s="4" t="s">
        <v>35</v>
      </c>
    </row>
    <row r="7603" spans="1:19" ht="26.25" hidden="1" customHeight="1" x14ac:dyDescent="0.25">
      <c r="A7603" s="10">
        <f>+SUBTOTAL(103,$B$5:B7603)</f>
        <v>228</v>
      </c>
      <c r="B7603" s="4" t="s">
        <v>480</v>
      </c>
      <c r="C7603" s="4" t="s">
        <v>4983</v>
      </c>
      <c r="D7603" s="4" t="s">
        <v>2110</v>
      </c>
      <c r="E7603" s="4" t="s">
        <v>12569</v>
      </c>
      <c r="F7603" s="4" t="s">
        <v>22</v>
      </c>
      <c r="G7603" s="12" t="s">
        <v>10538</v>
      </c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800</v>
      </c>
      <c r="Q7603" s="7">
        <v>1416</v>
      </c>
      <c r="R7603" s="7">
        <v>8584</v>
      </c>
      <c r="S7603" s="4" t="s">
        <v>35</v>
      </c>
    </row>
    <row r="7604" spans="1:19" ht="26.25" hidden="1" customHeight="1" x14ac:dyDescent="0.25">
      <c r="A7604" s="10">
        <f>+SUBTOTAL(103,$B$5:B7604)</f>
        <v>228</v>
      </c>
      <c r="B7604" s="4" t="s">
        <v>10510</v>
      </c>
      <c r="C7604" s="4" t="s">
        <v>10511</v>
      </c>
      <c r="D7604" s="4" t="s">
        <v>2110</v>
      </c>
      <c r="E7604" s="4" t="s">
        <v>12563</v>
      </c>
      <c r="F7604" s="4" t="s">
        <v>22</v>
      </c>
      <c r="G7604" s="12"/>
      <c r="H7604" s="7">
        <v>10000</v>
      </c>
      <c r="I7604" s="7">
        <v>287</v>
      </c>
      <c r="J7604" s="7">
        <v>0</v>
      </c>
      <c r="K7604" s="7">
        <v>304</v>
      </c>
      <c r="L7604" s="7">
        <v>1919.78</v>
      </c>
      <c r="M7604" s="7">
        <v>25</v>
      </c>
      <c r="N7604" s="7">
        <v>0</v>
      </c>
      <c r="O7604" s="7"/>
      <c r="P7604" s="7">
        <v>0</v>
      </c>
      <c r="Q7604" s="7">
        <v>2535.7800000000002</v>
      </c>
      <c r="R7604" s="7">
        <v>7464.2199999999993</v>
      </c>
      <c r="S7604" s="4" t="s">
        <v>35</v>
      </c>
    </row>
    <row r="7605" spans="1:19" ht="26.25" hidden="1" customHeight="1" x14ac:dyDescent="0.25">
      <c r="A7605" s="10">
        <f>+SUBTOTAL(103,$B$5:B7605)</f>
        <v>228</v>
      </c>
      <c r="B7605" s="4" t="s">
        <v>3681</v>
      </c>
      <c r="C7605" s="4" t="s">
        <v>5001</v>
      </c>
      <c r="D7605" s="4" t="s">
        <v>3015</v>
      </c>
      <c r="E7605" s="4" t="s">
        <v>12565</v>
      </c>
      <c r="F7605" s="4" t="s">
        <v>22</v>
      </c>
      <c r="G7605" s="12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v>9384</v>
      </c>
      <c r="S7605" s="4" t="s">
        <v>23</v>
      </c>
    </row>
    <row r="7606" spans="1:19" ht="26.25" hidden="1" customHeight="1" x14ac:dyDescent="0.25">
      <c r="A7606" s="10">
        <f>+SUBTOTAL(103,$B$5:B7606)</f>
        <v>228</v>
      </c>
      <c r="B7606" s="4" t="s">
        <v>4099</v>
      </c>
      <c r="C7606" s="4" t="s">
        <v>5003</v>
      </c>
      <c r="D7606" s="4" t="s">
        <v>971</v>
      </c>
      <c r="E7606" s="4" t="s">
        <v>12570</v>
      </c>
      <c r="F7606" s="4" t="s">
        <v>22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0</v>
      </c>
      <c r="Q7606" s="7">
        <v>616</v>
      </c>
      <c r="R7606" s="7">
        <v>9384</v>
      </c>
      <c r="S7606" s="4" t="s">
        <v>35</v>
      </c>
    </row>
    <row r="7607" spans="1:19" ht="26.25" hidden="1" customHeight="1" x14ac:dyDescent="0.25">
      <c r="A7607" s="10">
        <f>+SUBTOTAL(103,$B$5:B7607)</f>
        <v>228</v>
      </c>
      <c r="B7607" s="4" t="s">
        <v>10737</v>
      </c>
      <c r="C7607" s="4" t="s">
        <v>10738</v>
      </c>
      <c r="D7607" s="4" t="s">
        <v>2025</v>
      </c>
      <c r="E7607" s="4" t="s">
        <v>12443</v>
      </c>
      <c r="F7607" s="4" t="s">
        <v>22</v>
      </c>
      <c r="G7607" s="12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v>9384</v>
      </c>
      <c r="S7607" s="4" t="s">
        <v>35</v>
      </c>
    </row>
    <row r="7608" spans="1:19" ht="26.25" hidden="1" customHeight="1" x14ac:dyDescent="0.25">
      <c r="A7608" s="10">
        <f>+SUBTOTAL(103,$B$5:B7608)</f>
        <v>228</v>
      </c>
      <c r="B7608" s="4" t="s">
        <v>487</v>
      </c>
      <c r="C7608" s="4" t="s">
        <v>5008</v>
      </c>
      <c r="D7608" s="4" t="s">
        <v>3039</v>
      </c>
      <c r="E7608" s="4" t="s">
        <v>12567</v>
      </c>
      <c r="F7608" s="4" t="s">
        <v>22</v>
      </c>
      <c r="G7608" s="12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616</v>
      </c>
      <c r="R7608" s="7">
        <v>9384</v>
      </c>
      <c r="S7608" s="4" t="s">
        <v>35</v>
      </c>
    </row>
    <row r="7609" spans="1:19" ht="26.25" hidden="1" customHeight="1" x14ac:dyDescent="0.25">
      <c r="A7609" s="10">
        <f>+SUBTOTAL(103,$B$5:B7609)</f>
        <v>228</v>
      </c>
      <c r="B7609" s="4" t="s">
        <v>4100</v>
      </c>
      <c r="C7609" s="4" t="s">
        <v>5010</v>
      </c>
      <c r="D7609" s="4" t="s">
        <v>324</v>
      </c>
      <c r="E7609" s="4" t="s">
        <v>12563</v>
      </c>
      <c r="F7609" s="4" t="s">
        <v>22</v>
      </c>
      <c r="G7609" s="12" t="s">
        <v>10538</v>
      </c>
      <c r="H7609" s="7">
        <v>10000</v>
      </c>
      <c r="I7609" s="7">
        <v>287</v>
      </c>
      <c r="J7609" s="7">
        <v>0</v>
      </c>
      <c r="K7609" s="7">
        <v>304</v>
      </c>
      <c r="L7609" s="7">
        <v>1919.78</v>
      </c>
      <c r="M7609" s="7">
        <v>25</v>
      </c>
      <c r="N7609" s="7">
        <v>0</v>
      </c>
      <c r="O7609" s="7"/>
      <c r="P7609" s="7">
        <v>1667.85</v>
      </c>
      <c r="Q7609" s="7">
        <v>4203.63</v>
      </c>
      <c r="R7609" s="7">
        <v>5796.37</v>
      </c>
      <c r="S7609" s="4" t="s">
        <v>35</v>
      </c>
    </row>
    <row r="7610" spans="1:19" ht="26.25" hidden="1" customHeight="1" x14ac:dyDescent="0.25">
      <c r="A7610" s="10">
        <f>+SUBTOTAL(103,$B$5:B7610)</f>
        <v>228</v>
      </c>
      <c r="B7610" s="4" t="s">
        <v>488</v>
      </c>
      <c r="C7610" s="4" t="s">
        <v>5017</v>
      </c>
      <c r="D7610" s="4" t="s">
        <v>324</v>
      </c>
      <c r="E7610" s="4" t="s">
        <v>12563</v>
      </c>
      <c r="F7610" s="4" t="s">
        <v>22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616</v>
      </c>
      <c r="R7610" s="7">
        <v>9384</v>
      </c>
      <c r="S7610" s="4" t="s">
        <v>35</v>
      </c>
    </row>
    <row r="7611" spans="1:19" ht="26.25" hidden="1" customHeight="1" x14ac:dyDescent="0.25">
      <c r="A7611" s="10">
        <f>+SUBTOTAL(103,$B$5:B7611)</f>
        <v>228</v>
      </c>
      <c r="B7611" s="4" t="s">
        <v>11243</v>
      </c>
      <c r="C7611" s="4" t="s">
        <v>11244</v>
      </c>
      <c r="D7611" s="4" t="s">
        <v>12452</v>
      </c>
      <c r="E7611" s="4" t="s">
        <v>12443</v>
      </c>
      <c r="F7611" s="4" t="s">
        <v>22</v>
      </c>
      <c r="G7611" s="12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616</v>
      </c>
      <c r="R7611" s="7">
        <v>9384</v>
      </c>
      <c r="S7611" s="4" t="s">
        <v>35</v>
      </c>
    </row>
    <row r="7612" spans="1:19" ht="26.25" hidden="1" customHeight="1" x14ac:dyDescent="0.25">
      <c r="A7612" s="10">
        <f>+SUBTOTAL(103,$B$5:B7612)</f>
        <v>228</v>
      </c>
      <c r="B7612" s="4" t="s">
        <v>421</v>
      </c>
      <c r="C7612" s="4" t="s">
        <v>5029</v>
      </c>
      <c r="D7612" s="4" t="s">
        <v>324</v>
      </c>
      <c r="E7612" s="4" t="s">
        <v>12569</v>
      </c>
      <c r="F7612" s="4" t="s">
        <v>98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3904.87</v>
      </c>
      <c r="Q7612" s="7">
        <v>4520.87</v>
      </c>
      <c r="R7612" s="7">
        <v>5479.13</v>
      </c>
      <c r="S7612" s="4" t="s">
        <v>23</v>
      </c>
    </row>
    <row r="7613" spans="1:19" ht="26.25" hidden="1" customHeight="1" x14ac:dyDescent="0.25">
      <c r="A7613" s="10">
        <f>+SUBTOTAL(103,$B$5:B7613)</f>
        <v>228</v>
      </c>
      <c r="B7613" s="4" t="s">
        <v>421</v>
      </c>
      <c r="C7613" s="4" t="s">
        <v>11280</v>
      </c>
      <c r="D7613" s="4" t="s">
        <v>12449</v>
      </c>
      <c r="E7613" s="4" t="s">
        <v>12443</v>
      </c>
      <c r="F7613" s="4" t="s">
        <v>22</v>
      </c>
      <c r="G7613" s="12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v>9384</v>
      </c>
      <c r="S7613" s="4" t="s">
        <v>23</v>
      </c>
    </row>
    <row r="7614" spans="1:19" ht="26.25" hidden="1" customHeight="1" x14ac:dyDescent="0.25">
      <c r="A7614" s="10">
        <f>+SUBTOTAL(103,$B$5:B7614)</f>
        <v>228</v>
      </c>
      <c r="B7614" s="4" t="s">
        <v>421</v>
      </c>
      <c r="C7614" s="4" t="s">
        <v>1090</v>
      </c>
      <c r="D7614" s="4" t="s">
        <v>2563</v>
      </c>
      <c r="E7614" s="4" t="s">
        <v>12563</v>
      </c>
      <c r="F7614" s="4" t="s">
        <v>22</v>
      </c>
      <c r="G7614" s="12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6166.37</v>
      </c>
      <c r="Q7614" s="7">
        <v>6782.37</v>
      </c>
      <c r="R7614" s="7">
        <v>3217.63</v>
      </c>
      <c r="S7614" s="4" t="s">
        <v>23</v>
      </c>
    </row>
    <row r="7615" spans="1:19" ht="26.25" hidden="1" customHeight="1" x14ac:dyDescent="0.25">
      <c r="A7615" s="10">
        <f>+SUBTOTAL(103,$B$5:B7615)</f>
        <v>228</v>
      </c>
      <c r="B7615" s="4" t="s">
        <v>421</v>
      </c>
      <c r="C7615" s="4" t="s">
        <v>5042</v>
      </c>
      <c r="D7615" s="4" t="s">
        <v>3169</v>
      </c>
      <c r="E7615" s="4" t="s">
        <v>12567</v>
      </c>
      <c r="F7615" s="4" t="s">
        <v>22</v>
      </c>
      <c r="G7615" s="12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2092</v>
      </c>
      <c r="Q7615" s="7">
        <v>2708</v>
      </c>
      <c r="R7615" s="7">
        <v>7292</v>
      </c>
      <c r="S7615" s="4" t="s">
        <v>23</v>
      </c>
    </row>
    <row r="7616" spans="1:19" ht="26.25" hidden="1" customHeight="1" x14ac:dyDescent="0.25">
      <c r="A7616" s="10">
        <f>+SUBTOTAL(103,$B$5:B7616)</f>
        <v>228</v>
      </c>
      <c r="B7616" s="4" t="s">
        <v>421</v>
      </c>
      <c r="C7616" s="4" t="s">
        <v>5043</v>
      </c>
      <c r="D7616" s="4" t="s">
        <v>324</v>
      </c>
      <c r="E7616" s="4" t="s">
        <v>12563</v>
      </c>
      <c r="F7616" s="4" t="s">
        <v>98</v>
      </c>
      <c r="G7616" s="12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v>9384</v>
      </c>
      <c r="S7616" s="4" t="s">
        <v>23</v>
      </c>
    </row>
    <row r="7617" spans="1:19" ht="26.25" hidden="1" customHeight="1" x14ac:dyDescent="0.25">
      <c r="A7617" s="10">
        <f>+SUBTOTAL(103,$B$5:B7617)</f>
        <v>228</v>
      </c>
      <c r="B7617" s="4" t="s">
        <v>421</v>
      </c>
      <c r="C7617" s="4" t="s">
        <v>11913</v>
      </c>
      <c r="D7617" s="4" t="s">
        <v>3337</v>
      </c>
      <c r="E7617" s="4" t="s">
        <v>12443</v>
      </c>
      <c r="F7617" s="4" t="s">
        <v>22</v>
      </c>
      <c r="G7617" s="12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v>9384</v>
      </c>
      <c r="S7617" s="4" t="s">
        <v>23</v>
      </c>
    </row>
    <row r="7618" spans="1:19" ht="26.25" hidden="1" customHeight="1" x14ac:dyDescent="0.25">
      <c r="A7618" s="10">
        <f>+SUBTOTAL(103,$B$5:B7618)</f>
        <v>228</v>
      </c>
      <c r="B7618" s="4" t="s">
        <v>1929</v>
      </c>
      <c r="C7618" s="4" t="s">
        <v>5047</v>
      </c>
      <c r="D7618" s="4" t="s">
        <v>2605</v>
      </c>
      <c r="E7618" s="4" t="s">
        <v>12570</v>
      </c>
      <c r="F7618" s="4" t="s">
        <v>22</v>
      </c>
      <c r="G7618" s="12"/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616</v>
      </c>
      <c r="R7618" s="7">
        <v>9384</v>
      </c>
      <c r="S7618" s="4" t="s">
        <v>23</v>
      </c>
    </row>
    <row r="7619" spans="1:19" ht="26.25" hidden="1" customHeight="1" x14ac:dyDescent="0.25">
      <c r="A7619" s="10">
        <f>+SUBTOTAL(103,$B$5:B7619)</f>
        <v>228</v>
      </c>
      <c r="B7619" s="4" t="s">
        <v>4101</v>
      </c>
      <c r="C7619" s="4" t="s">
        <v>5050</v>
      </c>
      <c r="D7619" s="4" t="s">
        <v>2086</v>
      </c>
      <c r="E7619" s="4" t="s">
        <v>12563</v>
      </c>
      <c r="F7619" s="4" t="s">
        <v>22</v>
      </c>
      <c r="G7619" s="12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v>9384</v>
      </c>
      <c r="S7619" s="4" t="s">
        <v>23</v>
      </c>
    </row>
    <row r="7620" spans="1:19" ht="26.25" hidden="1" customHeight="1" x14ac:dyDescent="0.25">
      <c r="A7620" s="10">
        <f>+SUBTOTAL(103,$B$5:B7620)</f>
        <v>228</v>
      </c>
      <c r="B7620" s="4" t="s">
        <v>4102</v>
      </c>
      <c r="C7620" s="4" t="s">
        <v>5051</v>
      </c>
      <c r="D7620" s="4" t="s">
        <v>2563</v>
      </c>
      <c r="E7620" s="4" t="s">
        <v>12570</v>
      </c>
      <c r="F7620" s="4" t="s">
        <v>22</v>
      </c>
      <c r="G7620" s="12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616</v>
      </c>
      <c r="R7620" s="7">
        <v>9384</v>
      </c>
      <c r="S7620" s="4" t="s">
        <v>23</v>
      </c>
    </row>
    <row r="7621" spans="1:19" ht="26.25" customHeight="1" x14ac:dyDescent="0.25">
      <c r="A7621" s="10">
        <f>+SUBTOTAL(103,$B$5:B7621)</f>
        <v>229</v>
      </c>
      <c r="B7621" s="4" t="s">
        <v>4103</v>
      </c>
      <c r="C7621" s="4" t="s">
        <v>5059</v>
      </c>
      <c r="D7621" s="4" t="s">
        <v>324</v>
      </c>
      <c r="E7621" s="4" t="s">
        <v>12568</v>
      </c>
      <c r="F7621" s="4" t="s">
        <v>22</v>
      </c>
      <c r="G7621" s="12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616</v>
      </c>
      <c r="R7621" s="7">
        <v>9384</v>
      </c>
      <c r="S7621" s="4" t="s">
        <v>23</v>
      </c>
    </row>
    <row r="7622" spans="1:19" ht="26.25" hidden="1" customHeight="1" x14ac:dyDescent="0.25">
      <c r="A7622" s="10">
        <f>+SUBTOTAL(103,$B$5:B7622)</f>
        <v>229</v>
      </c>
      <c r="B7622" s="4" t="s">
        <v>52</v>
      </c>
      <c r="C7622" s="4" t="s">
        <v>11999</v>
      </c>
      <c r="D7622" s="4" t="s">
        <v>3337</v>
      </c>
      <c r="E7622" s="4" t="s">
        <v>12443</v>
      </c>
      <c r="F7622" s="4" t="s">
        <v>22</v>
      </c>
      <c r="G7622" s="12"/>
      <c r="H7622" s="7">
        <v>10000</v>
      </c>
      <c r="I7622" s="7">
        <v>287</v>
      </c>
      <c r="J7622" s="7">
        <v>0</v>
      </c>
      <c r="K7622" s="7">
        <v>304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616</v>
      </c>
      <c r="R7622" s="7">
        <v>9384</v>
      </c>
      <c r="S7622" s="4" t="s">
        <v>23</v>
      </c>
    </row>
    <row r="7623" spans="1:19" ht="26.25" hidden="1" customHeight="1" x14ac:dyDescent="0.25">
      <c r="A7623" s="10">
        <f>+SUBTOTAL(103,$B$5:B7623)</f>
        <v>229</v>
      </c>
      <c r="B7623" s="4" t="s">
        <v>52</v>
      </c>
      <c r="C7623" s="4" t="s">
        <v>5070</v>
      </c>
      <c r="D7623" s="4" t="s">
        <v>2563</v>
      </c>
      <c r="E7623" s="4" t="s">
        <v>12570</v>
      </c>
      <c r="F7623" s="4" t="s">
        <v>22</v>
      </c>
      <c r="G7623" s="12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v>9384</v>
      </c>
      <c r="S7623" s="4" t="s">
        <v>23</v>
      </c>
    </row>
    <row r="7624" spans="1:19" ht="26.25" hidden="1" customHeight="1" x14ac:dyDescent="0.25">
      <c r="A7624" s="10">
        <f>+SUBTOTAL(103,$B$5:B7624)</f>
        <v>229</v>
      </c>
      <c r="B7624" s="4" t="s">
        <v>4104</v>
      </c>
      <c r="C7624" s="4" t="s">
        <v>2934</v>
      </c>
      <c r="D7624" s="4" t="s">
        <v>2906</v>
      </c>
      <c r="E7624" s="4" t="s">
        <v>12565</v>
      </c>
      <c r="F7624" s="4" t="s">
        <v>22</v>
      </c>
      <c r="G7624" s="12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v>9384</v>
      </c>
      <c r="S7624" s="4" t="s">
        <v>23</v>
      </c>
    </row>
    <row r="7625" spans="1:19" ht="26.25" hidden="1" customHeight="1" x14ac:dyDescent="0.25">
      <c r="A7625" s="10">
        <f>+SUBTOTAL(103,$B$5:B7625)</f>
        <v>229</v>
      </c>
      <c r="B7625" s="4" t="s">
        <v>499</v>
      </c>
      <c r="C7625" s="4" t="s">
        <v>5097</v>
      </c>
      <c r="D7625" s="4" t="s">
        <v>3263</v>
      </c>
      <c r="E7625" s="4" t="s">
        <v>12570</v>
      </c>
      <c r="F7625" s="4" t="s">
        <v>22</v>
      </c>
      <c r="G7625" s="12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616</v>
      </c>
      <c r="R7625" s="7">
        <v>9384</v>
      </c>
      <c r="S7625" s="4" t="s">
        <v>23</v>
      </c>
    </row>
    <row r="7626" spans="1:19" ht="26.25" hidden="1" customHeight="1" x14ac:dyDescent="0.25">
      <c r="A7626" s="10">
        <f>+SUBTOTAL(103,$B$5:B7626)</f>
        <v>229</v>
      </c>
      <c r="B7626" s="4" t="s">
        <v>4105</v>
      </c>
      <c r="C7626" s="4" t="s">
        <v>5105</v>
      </c>
      <c r="D7626" s="4" t="s">
        <v>2563</v>
      </c>
      <c r="E7626" s="4" t="s">
        <v>12567</v>
      </c>
      <c r="F7626" s="4" t="s">
        <v>22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800</v>
      </c>
      <c r="Q7626" s="7">
        <v>1416</v>
      </c>
      <c r="R7626" s="7">
        <v>8584</v>
      </c>
      <c r="S7626" s="4" t="s">
        <v>23</v>
      </c>
    </row>
    <row r="7627" spans="1:19" ht="26.25" hidden="1" customHeight="1" x14ac:dyDescent="0.25">
      <c r="A7627" s="10">
        <f>+SUBTOTAL(103,$B$5:B7627)</f>
        <v>229</v>
      </c>
      <c r="B7627" s="4" t="s">
        <v>1932</v>
      </c>
      <c r="C7627" s="4" t="s">
        <v>5109</v>
      </c>
      <c r="D7627" s="4" t="s">
        <v>324</v>
      </c>
      <c r="E7627" s="4" t="s">
        <v>72</v>
      </c>
      <c r="F7627" s="4" t="s">
        <v>98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0</v>
      </c>
      <c r="Q7627" s="7">
        <v>616</v>
      </c>
      <c r="R7627" s="7">
        <v>9384</v>
      </c>
      <c r="S7627" s="4" t="s">
        <v>35</v>
      </c>
    </row>
    <row r="7628" spans="1:19" ht="26.25" hidden="1" customHeight="1" x14ac:dyDescent="0.25">
      <c r="A7628" s="10">
        <f>+SUBTOTAL(103,$B$5:B7628)</f>
        <v>229</v>
      </c>
      <c r="B7628" s="4" t="s">
        <v>501</v>
      </c>
      <c r="C7628" s="4" t="s">
        <v>5116</v>
      </c>
      <c r="D7628" s="4" t="s">
        <v>3039</v>
      </c>
      <c r="E7628" s="4" t="s">
        <v>12569</v>
      </c>
      <c r="F7628" s="4" t="s">
        <v>22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355.52</v>
      </c>
      <c r="Q7628" s="7">
        <v>971.52</v>
      </c>
      <c r="R7628" s="7">
        <v>9028.48</v>
      </c>
      <c r="S7628" s="4" t="s">
        <v>35</v>
      </c>
    </row>
    <row r="7629" spans="1:19" ht="26.25" hidden="1" customHeight="1" x14ac:dyDescent="0.25">
      <c r="A7629" s="10">
        <f>+SUBTOTAL(103,$B$5:B7629)</f>
        <v>229</v>
      </c>
      <c r="B7629" s="4" t="s">
        <v>11981</v>
      </c>
      <c r="C7629" s="4" t="s">
        <v>11982</v>
      </c>
      <c r="D7629" s="4" t="s">
        <v>2025</v>
      </c>
      <c r="E7629" s="4" t="s">
        <v>12443</v>
      </c>
      <c r="F7629" s="4" t="s">
        <v>22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v>9384</v>
      </c>
      <c r="S7629" s="4" t="s">
        <v>35</v>
      </c>
    </row>
    <row r="7630" spans="1:19" ht="26.25" hidden="1" customHeight="1" x14ac:dyDescent="0.25">
      <c r="A7630" s="10">
        <f>+SUBTOTAL(103,$B$5:B7630)</f>
        <v>229</v>
      </c>
      <c r="B7630" s="4" t="s">
        <v>166</v>
      </c>
      <c r="C7630" s="4" t="s">
        <v>11004</v>
      </c>
      <c r="D7630" s="4" t="s">
        <v>971</v>
      </c>
      <c r="E7630" s="4" t="s">
        <v>12443</v>
      </c>
      <c r="F7630" s="4" t="s">
        <v>22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v>9384</v>
      </c>
      <c r="S7630" s="4" t="s">
        <v>35</v>
      </c>
    </row>
    <row r="7631" spans="1:19" ht="26.25" hidden="1" customHeight="1" x14ac:dyDescent="0.25">
      <c r="A7631" s="10">
        <f>+SUBTOTAL(103,$B$5:B7631)</f>
        <v>229</v>
      </c>
      <c r="B7631" s="4" t="s">
        <v>4106</v>
      </c>
      <c r="C7631" s="4" t="s">
        <v>5129</v>
      </c>
      <c r="D7631" s="4" t="s">
        <v>2563</v>
      </c>
      <c r="E7631" s="4" t="s">
        <v>12564</v>
      </c>
      <c r="F7631" s="4" t="s">
        <v>22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7168.12</v>
      </c>
      <c r="Q7631" s="7">
        <v>7784.12</v>
      </c>
      <c r="R7631" s="7">
        <v>2215.88</v>
      </c>
      <c r="S7631" s="4" t="s">
        <v>23</v>
      </c>
    </row>
    <row r="7632" spans="1:19" ht="26.25" hidden="1" customHeight="1" x14ac:dyDescent="0.25">
      <c r="A7632" s="10">
        <f>+SUBTOTAL(103,$B$5:B7632)</f>
        <v>229</v>
      </c>
      <c r="B7632" s="4" t="s">
        <v>4106</v>
      </c>
      <c r="C7632" s="4" t="s">
        <v>1549</v>
      </c>
      <c r="D7632" s="4" t="s">
        <v>3121</v>
      </c>
      <c r="E7632" s="4" t="s">
        <v>12443</v>
      </c>
      <c r="F7632" s="4" t="s">
        <v>22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v>9384</v>
      </c>
      <c r="S7632" s="4" t="s">
        <v>23</v>
      </c>
    </row>
    <row r="7633" spans="1:19" ht="26.25" hidden="1" customHeight="1" x14ac:dyDescent="0.25">
      <c r="A7633" s="10">
        <f>+SUBTOTAL(103,$B$5:B7633)</f>
        <v>229</v>
      </c>
      <c r="B7633" s="4" t="s">
        <v>4107</v>
      </c>
      <c r="C7633" s="4" t="s">
        <v>5135</v>
      </c>
      <c r="D7633" s="4" t="s">
        <v>971</v>
      </c>
      <c r="E7633" s="4" t="s">
        <v>12563</v>
      </c>
      <c r="F7633" s="4" t="s">
        <v>22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616</v>
      </c>
      <c r="R7633" s="7">
        <v>9384</v>
      </c>
      <c r="S7633" s="4" t="s">
        <v>35</v>
      </c>
    </row>
    <row r="7634" spans="1:19" ht="26.25" hidden="1" customHeight="1" x14ac:dyDescent="0.25">
      <c r="A7634" s="10">
        <f>+SUBTOTAL(103,$B$5:B7634)</f>
        <v>229</v>
      </c>
      <c r="B7634" s="4" t="s">
        <v>2641</v>
      </c>
      <c r="C7634" s="4" t="s">
        <v>10918</v>
      </c>
      <c r="D7634" s="4" t="s">
        <v>3039</v>
      </c>
      <c r="E7634" s="4" t="s">
        <v>12443</v>
      </c>
      <c r="F7634" s="4" t="s">
        <v>22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300</v>
      </c>
      <c r="Q7634" s="7">
        <v>916</v>
      </c>
      <c r="R7634" s="7">
        <v>9084</v>
      </c>
      <c r="S7634" s="4" t="s">
        <v>35</v>
      </c>
    </row>
    <row r="7635" spans="1:19" ht="26.25" hidden="1" customHeight="1" x14ac:dyDescent="0.25">
      <c r="A7635" s="10">
        <f>+SUBTOTAL(103,$B$5:B7635)</f>
        <v>229</v>
      </c>
      <c r="B7635" s="4" t="s">
        <v>167</v>
      </c>
      <c r="C7635" s="4" t="s">
        <v>5162</v>
      </c>
      <c r="D7635" s="4" t="s">
        <v>3015</v>
      </c>
      <c r="E7635" s="4" t="s">
        <v>12563</v>
      </c>
      <c r="F7635" s="4" t="s">
        <v>22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v>9384</v>
      </c>
      <c r="S7635" s="4" t="s">
        <v>23</v>
      </c>
    </row>
    <row r="7636" spans="1:19" ht="26.25" hidden="1" customHeight="1" x14ac:dyDescent="0.25">
      <c r="A7636" s="10">
        <f>+SUBTOTAL(103,$B$5:B7636)</f>
        <v>229</v>
      </c>
      <c r="B7636" s="4" t="s">
        <v>167</v>
      </c>
      <c r="C7636" s="4" t="s">
        <v>4691</v>
      </c>
      <c r="D7636" s="4" t="s">
        <v>3180</v>
      </c>
      <c r="E7636" s="4" t="s">
        <v>12569</v>
      </c>
      <c r="F7636" s="4" t="s">
        <v>22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v>9384</v>
      </c>
      <c r="S7636" s="4" t="s">
        <v>23</v>
      </c>
    </row>
    <row r="7637" spans="1:19" ht="26.25" hidden="1" customHeight="1" x14ac:dyDescent="0.25">
      <c r="A7637" s="10">
        <f>+SUBTOTAL(103,$B$5:B7637)</f>
        <v>229</v>
      </c>
      <c r="B7637" s="4" t="s">
        <v>167</v>
      </c>
      <c r="C7637" s="4" t="s">
        <v>5166</v>
      </c>
      <c r="D7637" s="4" t="s">
        <v>3015</v>
      </c>
      <c r="E7637" s="4" t="s">
        <v>12569</v>
      </c>
      <c r="F7637" s="4" t="s">
        <v>22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v>9384</v>
      </c>
      <c r="S7637" s="4" t="s">
        <v>23</v>
      </c>
    </row>
    <row r="7638" spans="1:19" ht="26.25" hidden="1" customHeight="1" x14ac:dyDescent="0.25">
      <c r="A7638" s="10">
        <f>+SUBTOTAL(103,$B$5:B7638)</f>
        <v>229</v>
      </c>
      <c r="B7638" s="4" t="s">
        <v>167</v>
      </c>
      <c r="C7638" s="4" t="s">
        <v>5455</v>
      </c>
      <c r="D7638" s="4" t="s">
        <v>12452</v>
      </c>
      <c r="E7638" s="4" t="s">
        <v>12443</v>
      </c>
      <c r="F7638" s="4" t="s">
        <v>22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v>9384</v>
      </c>
      <c r="S7638" s="4" t="s">
        <v>23</v>
      </c>
    </row>
    <row r="7639" spans="1:19" ht="26.25" hidden="1" customHeight="1" x14ac:dyDescent="0.25">
      <c r="A7639" s="10">
        <f>+SUBTOTAL(103,$B$5:B7639)</f>
        <v>229</v>
      </c>
      <c r="B7639" s="4" t="s">
        <v>167</v>
      </c>
      <c r="C7639" s="4" t="s">
        <v>5173</v>
      </c>
      <c r="D7639" s="4" t="s">
        <v>3015</v>
      </c>
      <c r="E7639" s="4" t="s">
        <v>12565</v>
      </c>
      <c r="F7639" s="4" t="s">
        <v>22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v>9384</v>
      </c>
      <c r="S7639" s="4" t="s">
        <v>23</v>
      </c>
    </row>
    <row r="7640" spans="1:19" ht="26.25" hidden="1" customHeight="1" x14ac:dyDescent="0.25">
      <c r="A7640" s="10">
        <f>+SUBTOTAL(103,$B$5:B7640)</f>
        <v>229</v>
      </c>
      <c r="B7640" s="4" t="s">
        <v>167</v>
      </c>
      <c r="C7640" s="4" t="s">
        <v>5177</v>
      </c>
      <c r="D7640" s="4" t="s">
        <v>3015</v>
      </c>
      <c r="E7640" s="4" t="s">
        <v>12569</v>
      </c>
      <c r="F7640" s="4" t="s">
        <v>22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v>9384</v>
      </c>
      <c r="S7640" s="4" t="s">
        <v>23</v>
      </c>
    </row>
    <row r="7641" spans="1:19" ht="26.25" hidden="1" customHeight="1" x14ac:dyDescent="0.25">
      <c r="A7641" s="10">
        <f>+SUBTOTAL(103,$B$5:B7641)</f>
        <v>229</v>
      </c>
      <c r="B7641" s="4" t="s">
        <v>167</v>
      </c>
      <c r="C7641" s="4" t="s">
        <v>5179</v>
      </c>
      <c r="D7641" s="4" t="s">
        <v>2563</v>
      </c>
      <c r="E7641" s="4" t="s">
        <v>72</v>
      </c>
      <c r="F7641" s="4" t="s">
        <v>98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711.04</v>
      </c>
      <c r="Q7641" s="7">
        <v>1327.04</v>
      </c>
      <c r="R7641" s="7">
        <v>8672.9599999999991</v>
      </c>
      <c r="S7641" s="4" t="s">
        <v>23</v>
      </c>
    </row>
    <row r="7642" spans="1:19" ht="26.25" hidden="1" customHeight="1" x14ac:dyDescent="0.25">
      <c r="A7642" s="10">
        <f>+SUBTOTAL(103,$B$5:B7642)</f>
        <v>229</v>
      </c>
      <c r="B7642" s="4" t="s">
        <v>167</v>
      </c>
      <c r="C7642" s="4" t="s">
        <v>159</v>
      </c>
      <c r="D7642" s="4" t="s">
        <v>3263</v>
      </c>
      <c r="E7642" s="4" t="s">
        <v>12569</v>
      </c>
      <c r="F7642" s="4" t="s">
        <v>22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v>9384</v>
      </c>
      <c r="S7642" s="4" t="s">
        <v>23</v>
      </c>
    </row>
    <row r="7643" spans="1:19" ht="26.25" hidden="1" customHeight="1" x14ac:dyDescent="0.25">
      <c r="A7643" s="10">
        <f>+SUBTOTAL(103,$B$5:B7643)</f>
        <v>229</v>
      </c>
      <c r="B7643" s="4" t="s">
        <v>513</v>
      </c>
      <c r="C7643" s="4" t="s">
        <v>5185</v>
      </c>
      <c r="D7643" s="4" t="s">
        <v>324</v>
      </c>
      <c r="E7643" s="4" t="s">
        <v>12565</v>
      </c>
      <c r="F7643" s="4" t="s">
        <v>22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v>9384</v>
      </c>
      <c r="S7643" s="4" t="s">
        <v>23</v>
      </c>
    </row>
    <row r="7644" spans="1:19" ht="26.25" hidden="1" customHeight="1" x14ac:dyDescent="0.25">
      <c r="A7644" s="10">
        <f>+SUBTOTAL(103,$B$5:B7644)</f>
        <v>229</v>
      </c>
      <c r="B7644" s="4" t="s">
        <v>11532</v>
      </c>
      <c r="C7644" s="4" t="s">
        <v>11533</v>
      </c>
      <c r="D7644" s="4" t="s">
        <v>3121</v>
      </c>
      <c r="E7644" s="4" t="s">
        <v>12443</v>
      </c>
      <c r="F7644" s="4" t="s">
        <v>22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v>9384</v>
      </c>
      <c r="S7644" s="4" t="s">
        <v>23</v>
      </c>
    </row>
    <row r="7645" spans="1:19" ht="26.25" hidden="1" customHeight="1" x14ac:dyDescent="0.25">
      <c r="A7645" s="10">
        <f>+SUBTOTAL(103,$B$5:B7645)</f>
        <v>229</v>
      </c>
      <c r="B7645" s="4" t="s">
        <v>4108</v>
      </c>
      <c r="C7645" s="4" t="s">
        <v>5191</v>
      </c>
      <c r="D7645" s="4" t="s">
        <v>324</v>
      </c>
      <c r="E7645" s="4" t="s">
        <v>12563</v>
      </c>
      <c r="F7645" s="4" t="s">
        <v>22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v>9384</v>
      </c>
      <c r="S7645" s="4" t="s">
        <v>23</v>
      </c>
    </row>
    <row r="7646" spans="1:19" ht="26.25" customHeight="1" x14ac:dyDescent="0.25">
      <c r="A7646" s="10">
        <f>+SUBTOTAL(103,$B$5:B7646)</f>
        <v>230</v>
      </c>
      <c r="B7646" s="4" t="s">
        <v>4109</v>
      </c>
      <c r="C7646" s="4" t="s">
        <v>5195</v>
      </c>
      <c r="D7646" s="4" t="s">
        <v>3263</v>
      </c>
      <c r="E7646" s="4" t="s">
        <v>12568</v>
      </c>
      <c r="F7646" s="4" t="s">
        <v>22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23</v>
      </c>
    </row>
    <row r="7647" spans="1:19" ht="26.25" hidden="1" customHeight="1" x14ac:dyDescent="0.25">
      <c r="A7647" s="10">
        <f>+SUBTOTAL(103,$B$5:B7647)</f>
        <v>230</v>
      </c>
      <c r="B7647" s="4" t="s">
        <v>4110</v>
      </c>
      <c r="C7647" s="4" t="s">
        <v>5203</v>
      </c>
      <c r="D7647" s="4" t="s">
        <v>3039</v>
      </c>
      <c r="E7647" s="4" t="s">
        <v>12570</v>
      </c>
      <c r="F7647" s="4" t="s">
        <v>22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v>9384</v>
      </c>
      <c r="S7647" s="4" t="s">
        <v>35</v>
      </c>
    </row>
    <row r="7648" spans="1:19" ht="26.25" hidden="1" customHeight="1" x14ac:dyDescent="0.25">
      <c r="A7648" s="10">
        <f>+SUBTOTAL(103,$B$5:B7648)</f>
        <v>230</v>
      </c>
      <c r="B7648" s="4" t="s">
        <v>4111</v>
      </c>
      <c r="C7648" s="4" t="s">
        <v>5209</v>
      </c>
      <c r="D7648" s="4" t="s">
        <v>1072</v>
      </c>
      <c r="E7648" s="4" t="s">
        <v>12567</v>
      </c>
      <c r="F7648" s="4" t="s">
        <v>22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616</v>
      </c>
      <c r="R7648" s="7">
        <v>9384</v>
      </c>
      <c r="S7648" s="4" t="s">
        <v>35</v>
      </c>
    </row>
    <row r="7649" spans="1:19" ht="26.25" hidden="1" customHeight="1" x14ac:dyDescent="0.25">
      <c r="A7649" s="10">
        <f>+SUBTOTAL(103,$B$5:B7649)</f>
        <v>230</v>
      </c>
      <c r="B7649" s="4" t="s">
        <v>11606</v>
      </c>
      <c r="C7649" s="4" t="s">
        <v>4892</v>
      </c>
      <c r="D7649" s="4" t="s">
        <v>3337</v>
      </c>
      <c r="E7649" s="4" t="s">
        <v>12443</v>
      </c>
      <c r="F7649" s="4" t="s">
        <v>22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v>9384</v>
      </c>
      <c r="S7649" s="4" t="s">
        <v>23</v>
      </c>
    </row>
    <row r="7650" spans="1:19" ht="26.25" hidden="1" customHeight="1" x14ac:dyDescent="0.25">
      <c r="A7650" s="10">
        <f>+SUBTOTAL(103,$B$5:B7650)</f>
        <v>230</v>
      </c>
      <c r="B7650" s="4" t="s">
        <v>517</v>
      </c>
      <c r="C7650" s="4" t="s">
        <v>7899</v>
      </c>
      <c r="D7650" s="4" t="s">
        <v>3039</v>
      </c>
      <c r="E7650" s="4" t="s">
        <v>12443</v>
      </c>
      <c r="F7650" s="4" t="s">
        <v>22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616</v>
      </c>
      <c r="R7650" s="7">
        <v>9384</v>
      </c>
      <c r="S7650" s="4" t="s">
        <v>35</v>
      </c>
    </row>
    <row r="7651" spans="1:19" ht="26.25" hidden="1" customHeight="1" x14ac:dyDescent="0.25">
      <c r="A7651" s="10">
        <f>+SUBTOTAL(103,$B$5:B7651)</f>
        <v>230</v>
      </c>
      <c r="B7651" s="4" t="s">
        <v>4112</v>
      </c>
      <c r="C7651" s="4" t="s">
        <v>5228</v>
      </c>
      <c r="D7651" s="4" t="s">
        <v>1072</v>
      </c>
      <c r="E7651" s="4" t="s">
        <v>12569</v>
      </c>
      <c r="F7651" s="4" t="s">
        <v>22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v>9384</v>
      </c>
      <c r="S7651" s="4" t="s">
        <v>23</v>
      </c>
    </row>
    <row r="7652" spans="1:19" ht="26.25" hidden="1" customHeight="1" x14ac:dyDescent="0.25">
      <c r="A7652" s="10">
        <f>+SUBTOTAL(103,$B$5:B7652)</f>
        <v>230</v>
      </c>
      <c r="B7652" s="4" t="s">
        <v>4113</v>
      </c>
      <c r="C7652" s="4" t="s">
        <v>5229</v>
      </c>
      <c r="D7652" s="4" t="s">
        <v>3015</v>
      </c>
      <c r="E7652" s="4" t="s">
        <v>12569</v>
      </c>
      <c r="F7652" s="4" t="s">
        <v>22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v>9384</v>
      </c>
      <c r="S7652" s="4" t="s">
        <v>23</v>
      </c>
    </row>
    <row r="7653" spans="1:19" ht="26.25" hidden="1" customHeight="1" x14ac:dyDescent="0.25">
      <c r="A7653" s="10">
        <f>+SUBTOTAL(103,$B$5:B7653)</f>
        <v>230</v>
      </c>
      <c r="B7653" s="4" t="s">
        <v>11755</v>
      </c>
      <c r="C7653" s="4" t="s">
        <v>11756</v>
      </c>
      <c r="D7653" s="4" t="s">
        <v>3039</v>
      </c>
      <c r="E7653" s="4" t="s">
        <v>12443</v>
      </c>
      <c r="F7653" s="4" t="s">
        <v>22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v>9384</v>
      </c>
      <c r="S7653" s="4" t="s">
        <v>35</v>
      </c>
    </row>
    <row r="7654" spans="1:19" ht="26.25" hidden="1" customHeight="1" x14ac:dyDescent="0.25">
      <c r="A7654" s="10">
        <f>+SUBTOTAL(103,$B$5:B7654)</f>
        <v>230</v>
      </c>
      <c r="B7654" s="4" t="s">
        <v>1606</v>
      </c>
      <c r="C7654" s="4" t="s">
        <v>6236</v>
      </c>
      <c r="D7654" s="4" t="s">
        <v>3039</v>
      </c>
      <c r="E7654" s="4" t="s">
        <v>12443</v>
      </c>
      <c r="F7654" s="4" t="s">
        <v>22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v>9384</v>
      </c>
      <c r="S7654" s="4" t="s">
        <v>35</v>
      </c>
    </row>
    <row r="7655" spans="1:19" ht="26.25" hidden="1" customHeight="1" x14ac:dyDescent="0.25">
      <c r="A7655" s="10">
        <f>+SUBTOTAL(103,$B$5:B7655)</f>
        <v>230</v>
      </c>
      <c r="B7655" s="4" t="s">
        <v>4114</v>
      </c>
      <c r="C7655" s="4" t="s">
        <v>5004</v>
      </c>
      <c r="D7655" s="4" t="s">
        <v>2563</v>
      </c>
      <c r="E7655" s="4" t="s">
        <v>12565</v>
      </c>
      <c r="F7655" s="4" t="s">
        <v>22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v>9384</v>
      </c>
      <c r="S7655" s="4" t="s">
        <v>23</v>
      </c>
    </row>
    <row r="7656" spans="1:19" ht="26.25" hidden="1" customHeight="1" x14ac:dyDescent="0.25">
      <c r="A7656" s="10">
        <f>+SUBTOTAL(103,$B$5:B7656)</f>
        <v>230</v>
      </c>
      <c r="B7656" s="4" t="s">
        <v>4115</v>
      </c>
      <c r="C7656" s="4" t="s">
        <v>5247</v>
      </c>
      <c r="D7656" s="4" t="s">
        <v>3039</v>
      </c>
      <c r="E7656" s="4" t="s">
        <v>12569</v>
      </c>
      <c r="F7656" s="4" t="s">
        <v>22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v>9384</v>
      </c>
      <c r="S7656" s="4" t="s">
        <v>35</v>
      </c>
    </row>
    <row r="7657" spans="1:19" ht="26.25" hidden="1" customHeight="1" x14ac:dyDescent="0.25">
      <c r="A7657" s="10">
        <f>+SUBTOTAL(103,$B$5:B7657)</f>
        <v>230</v>
      </c>
      <c r="B7657" s="4" t="s">
        <v>11943</v>
      </c>
      <c r="C7657" s="4" t="s">
        <v>11944</v>
      </c>
      <c r="D7657" s="4" t="s">
        <v>971</v>
      </c>
      <c r="E7657" s="4" t="s">
        <v>12443</v>
      </c>
      <c r="F7657" s="4" t="s">
        <v>22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v>9384</v>
      </c>
      <c r="S7657" s="4" t="s">
        <v>35</v>
      </c>
    </row>
    <row r="7658" spans="1:19" ht="26.25" hidden="1" customHeight="1" x14ac:dyDescent="0.25">
      <c r="A7658" s="10">
        <f>+SUBTOTAL(103,$B$5:B7658)</f>
        <v>230</v>
      </c>
      <c r="B7658" s="4" t="s">
        <v>11233</v>
      </c>
      <c r="C7658" s="4" t="s">
        <v>11234</v>
      </c>
      <c r="D7658" s="4" t="s">
        <v>2219</v>
      </c>
      <c r="E7658" s="4" t="s">
        <v>12443</v>
      </c>
      <c r="F7658" s="4" t="s">
        <v>22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v>9384</v>
      </c>
      <c r="S7658" s="4" t="s">
        <v>35</v>
      </c>
    </row>
    <row r="7659" spans="1:19" ht="26.25" hidden="1" customHeight="1" x14ac:dyDescent="0.25">
      <c r="A7659" s="10">
        <f>+SUBTOTAL(103,$B$5:B7659)</f>
        <v>230</v>
      </c>
      <c r="B7659" s="4" t="s">
        <v>1607</v>
      </c>
      <c r="C7659" s="4" t="s">
        <v>11275</v>
      </c>
      <c r="D7659" s="4" t="s">
        <v>3153</v>
      </c>
      <c r="E7659" s="4" t="s">
        <v>12443</v>
      </c>
      <c r="F7659" s="4" t="s">
        <v>22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v>9384</v>
      </c>
      <c r="S7659" s="4" t="s">
        <v>23</v>
      </c>
    </row>
    <row r="7660" spans="1:19" ht="26.25" hidden="1" customHeight="1" x14ac:dyDescent="0.25">
      <c r="A7660" s="10">
        <f>+SUBTOTAL(103,$B$5:B7660)</f>
        <v>230</v>
      </c>
      <c r="B7660" s="4" t="s">
        <v>4116</v>
      </c>
      <c r="C7660" s="4" t="s">
        <v>5276</v>
      </c>
      <c r="D7660" s="4" t="s">
        <v>3015</v>
      </c>
      <c r="E7660" s="4" t="s">
        <v>12567</v>
      </c>
      <c r="F7660" s="4" t="s">
        <v>22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662.5</v>
      </c>
      <c r="Q7660" s="7">
        <v>1278.5</v>
      </c>
      <c r="R7660" s="7">
        <v>8721.5</v>
      </c>
      <c r="S7660" s="4" t="s">
        <v>23</v>
      </c>
    </row>
    <row r="7661" spans="1:19" ht="26.25" hidden="1" customHeight="1" x14ac:dyDescent="0.25">
      <c r="A7661" s="10">
        <f>+SUBTOTAL(103,$B$5:B7661)</f>
        <v>230</v>
      </c>
      <c r="B7661" s="4" t="s">
        <v>11741</v>
      </c>
      <c r="C7661" s="4" t="s">
        <v>11742</v>
      </c>
      <c r="D7661" s="4" t="s">
        <v>3121</v>
      </c>
      <c r="E7661" s="4" t="s">
        <v>12443</v>
      </c>
      <c r="F7661" s="4" t="s">
        <v>22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v>9384</v>
      </c>
      <c r="S7661" s="4" t="s">
        <v>23</v>
      </c>
    </row>
    <row r="7662" spans="1:19" ht="26.25" hidden="1" customHeight="1" x14ac:dyDescent="0.25">
      <c r="A7662" s="10">
        <f>+SUBTOTAL(103,$B$5:B7662)</f>
        <v>230</v>
      </c>
      <c r="B7662" s="4" t="s">
        <v>4117</v>
      </c>
      <c r="C7662" s="4" t="s">
        <v>4765</v>
      </c>
      <c r="D7662" s="4" t="s">
        <v>2563</v>
      </c>
      <c r="E7662" s="4" t="s">
        <v>12565</v>
      </c>
      <c r="F7662" s="4" t="s">
        <v>22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v>9384</v>
      </c>
      <c r="S7662" s="4" t="s">
        <v>35</v>
      </c>
    </row>
    <row r="7663" spans="1:19" ht="26.25" hidden="1" customHeight="1" x14ac:dyDescent="0.25">
      <c r="A7663" s="10">
        <f>+SUBTOTAL(103,$B$5:B7663)</f>
        <v>230</v>
      </c>
      <c r="B7663" s="4" t="s">
        <v>4118</v>
      </c>
      <c r="C7663" s="4" t="s">
        <v>5292</v>
      </c>
      <c r="D7663" s="4" t="s">
        <v>2906</v>
      </c>
      <c r="E7663" s="4" t="s">
        <v>12569</v>
      </c>
      <c r="F7663" s="4" t="s">
        <v>22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0</v>
      </c>
      <c r="Q7663" s="7">
        <v>616</v>
      </c>
      <c r="R7663" s="7">
        <v>9384</v>
      </c>
      <c r="S7663" s="4" t="s">
        <v>23</v>
      </c>
    </row>
    <row r="7664" spans="1:19" ht="26.25" hidden="1" customHeight="1" x14ac:dyDescent="0.25">
      <c r="A7664" s="10">
        <f>+SUBTOTAL(103,$B$5:B7664)</f>
        <v>230</v>
      </c>
      <c r="B7664" s="4" t="s">
        <v>4118</v>
      </c>
      <c r="C7664" s="4" t="s">
        <v>12252</v>
      </c>
      <c r="D7664" s="4" t="s">
        <v>2288</v>
      </c>
      <c r="E7664" s="4" t="s">
        <v>12443</v>
      </c>
      <c r="F7664" s="4" t="s">
        <v>22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v>9384</v>
      </c>
      <c r="S7664" s="4" t="s">
        <v>23</v>
      </c>
    </row>
    <row r="7665" spans="1:19" ht="26.25" hidden="1" customHeight="1" x14ac:dyDescent="0.25">
      <c r="A7665" s="10">
        <f>+SUBTOTAL(103,$B$5:B7665)</f>
        <v>230</v>
      </c>
      <c r="B7665" s="4" t="s">
        <v>4119</v>
      </c>
      <c r="C7665" s="4" t="s">
        <v>5296</v>
      </c>
      <c r="D7665" s="4" t="s">
        <v>2906</v>
      </c>
      <c r="E7665" s="4" t="s">
        <v>12569</v>
      </c>
      <c r="F7665" s="4" t="s">
        <v>22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v>9384</v>
      </c>
      <c r="S7665" s="4" t="s">
        <v>23</v>
      </c>
    </row>
    <row r="7666" spans="1:19" ht="26.25" hidden="1" customHeight="1" x14ac:dyDescent="0.25">
      <c r="A7666" s="10">
        <f>+SUBTOTAL(103,$B$5:B7666)</f>
        <v>230</v>
      </c>
      <c r="B7666" s="4" t="s">
        <v>528</v>
      </c>
      <c r="C7666" s="4" t="s">
        <v>5302</v>
      </c>
      <c r="D7666" s="4" t="s">
        <v>324</v>
      </c>
      <c r="E7666" s="4" t="s">
        <v>72</v>
      </c>
      <c r="F7666" s="4" t="s">
        <v>98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3806.05</v>
      </c>
      <c r="Q7666" s="7">
        <v>4422.05</v>
      </c>
      <c r="R7666" s="7">
        <v>5577.95</v>
      </c>
      <c r="S7666" s="4" t="s">
        <v>35</v>
      </c>
    </row>
    <row r="7667" spans="1:19" ht="26.25" hidden="1" customHeight="1" x14ac:dyDescent="0.25">
      <c r="A7667" s="10">
        <f>+SUBTOTAL(103,$B$5:B7667)</f>
        <v>230</v>
      </c>
      <c r="B7667" s="4" t="s">
        <v>4120</v>
      </c>
      <c r="C7667" s="4" t="s">
        <v>5310</v>
      </c>
      <c r="D7667" s="4" t="s">
        <v>3263</v>
      </c>
      <c r="E7667" s="4" t="s">
        <v>12570</v>
      </c>
      <c r="F7667" s="4" t="s">
        <v>22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616</v>
      </c>
      <c r="R7667" s="7">
        <v>9384</v>
      </c>
      <c r="S7667" s="4" t="s">
        <v>23</v>
      </c>
    </row>
    <row r="7668" spans="1:19" ht="26.25" hidden="1" customHeight="1" x14ac:dyDescent="0.25">
      <c r="A7668" s="10">
        <f>+SUBTOTAL(103,$B$5:B7668)</f>
        <v>230</v>
      </c>
      <c r="B7668" s="4" t="s">
        <v>10981</v>
      </c>
      <c r="C7668" s="4" t="s">
        <v>4765</v>
      </c>
      <c r="D7668" s="4" t="s">
        <v>3015</v>
      </c>
      <c r="E7668" s="4" t="s">
        <v>12443</v>
      </c>
      <c r="F7668" s="4" t="s">
        <v>22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v>9384</v>
      </c>
      <c r="S7668" s="4" t="s">
        <v>23</v>
      </c>
    </row>
    <row r="7669" spans="1:19" ht="26.25" hidden="1" customHeight="1" x14ac:dyDescent="0.25">
      <c r="A7669" s="10">
        <f>+SUBTOTAL(103,$B$5:B7669)</f>
        <v>230</v>
      </c>
      <c r="B7669" s="4" t="s">
        <v>4121</v>
      </c>
      <c r="C7669" s="4" t="s">
        <v>5315</v>
      </c>
      <c r="D7669" s="4" t="s">
        <v>3039</v>
      </c>
      <c r="E7669" s="4" t="s">
        <v>12564</v>
      </c>
      <c r="F7669" s="4" t="s">
        <v>22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v>9384</v>
      </c>
      <c r="S7669" s="4" t="s">
        <v>35</v>
      </c>
    </row>
    <row r="7670" spans="1:19" ht="26.25" hidden="1" customHeight="1" x14ac:dyDescent="0.25">
      <c r="A7670" s="10">
        <f>+SUBTOTAL(103,$B$5:B7670)</f>
        <v>230</v>
      </c>
      <c r="B7670" s="4" t="s">
        <v>11679</v>
      </c>
      <c r="C7670" s="4" t="s">
        <v>11680</v>
      </c>
      <c r="D7670" s="4" t="s">
        <v>3169</v>
      </c>
      <c r="E7670" s="4" t="s">
        <v>12443</v>
      </c>
      <c r="F7670" s="4" t="s">
        <v>22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616</v>
      </c>
      <c r="R7670" s="7">
        <v>9384</v>
      </c>
      <c r="S7670" s="4" t="s">
        <v>23</v>
      </c>
    </row>
    <row r="7671" spans="1:19" ht="26.25" hidden="1" customHeight="1" x14ac:dyDescent="0.25">
      <c r="A7671" s="10">
        <f>+SUBTOTAL(103,$B$5:B7671)</f>
        <v>230</v>
      </c>
      <c r="B7671" s="4" t="s">
        <v>4122</v>
      </c>
      <c r="C7671" s="4" t="s">
        <v>5320</v>
      </c>
      <c r="D7671" s="4" t="s">
        <v>2605</v>
      </c>
      <c r="E7671" s="4" t="s">
        <v>72</v>
      </c>
      <c r="F7671" s="4" t="s">
        <v>98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616</v>
      </c>
      <c r="R7671" s="7">
        <v>9384</v>
      </c>
      <c r="S7671" s="4" t="s">
        <v>35</v>
      </c>
    </row>
    <row r="7672" spans="1:19" ht="26.25" hidden="1" customHeight="1" x14ac:dyDescent="0.25">
      <c r="A7672" s="10">
        <f>+SUBTOTAL(103,$B$5:B7672)</f>
        <v>230</v>
      </c>
      <c r="B7672" s="4" t="s">
        <v>3617</v>
      </c>
      <c r="C7672" s="4" t="s">
        <v>5321</v>
      </c>
      <c r="D7672" s="4" t="s">
        <v>3169</v>
      </c>
      <c r="E7672" s="4" t="s">
        <v>12563</v>
      </c>
      <c r="F7672" s="4" t="s">
        <v>22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v>9384</v>
      </c>
      <c r="S7672" s="4" t="s">
        <v>23</v>
      </c>
    </row>
    <row r="7673" spans="1:19" ht="26.25" hidden="1" customHeight="1" x14ac:dyDescent="0.25">
      <c r="A7673" s="10">
        <f>+SUBTOTAL(103,$B$5:B7673)</f>
        <v>230</v>
      </c>
      <c r="B7673" s="4" t="s">
        <v>4123</v>
      </c>
      <c r="C7673" s="4" t="s">
        <v>5324</v>
      </c>
      <c r="D7673" s="4" t="s">
        <v>969</v>
      </c>
      <c r="E7673" s="4" t="s">
        <v>72</v>
      </c>
      <c r="F7673" s="4" t="s">
        <v>98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v>9384</v>
      </c>
      <c r="S7673" s="4" t="s">
        <v>23</v>
      </c>
    </row>
    <row r="7674" spans="1:19" ht="26.25" hidden="1" customHeight="1" x14ac:dyDescent="0.25">
      <c r="A7674" s="10">
        <f>+SUBTOTAL(103,$B$5:B7674)</f>
        <v>230</v>
      </c>
      <c r="B7674" s="4" t="s">
        <v>12369</v>
      </c>
      <c r="C7674" s="4" t="s">
        <v>12370</v>
      </c>
      <c r="D7674" s="4" t="s">
        <v>2906</v>
      </c>
      <c r="E7674" s="4" t="s">
        <v>12443</v>
      </c>
      <c r="F7674" s="4" t="s">
        <v>22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650</v>
      </c>
      <c r="Q7674" s="7">
        <v>1266</v>
      </c>
      <c r="R7674" s="7">
        <v>8734</v>
      </c>
      <c r="S7674" s="4" t="s">
        <v>23</v>
      </c>
    </row>
    <row r="7675" spans="1:19" ht="26.25" hidden="1" customHeight="1" x14ac:dyDescent="0.25">
      <c r="A7675" s="10">
        <f>+SUBTOTAL(103,$B$5:B7675)</f>
        <v>230</v>
      </c>
      <c r="B7675" s="4" t="s">
        <v>11623</v>
      </c>
      <c r="C7675" s="4" t="s">
        <v>11624</v>
      </c>
      <c r="D7675" s="4" t="s">
        <v>3337</v>
      </c>
      <c r="E7675" s="4" t="s">
        <v>12443</v>
      </c>
      <c r="F7675" s="4" t="s">
        <v>22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v>9384</v>
      </c>
      <c r="S7675" s="4" t="s">
        <v>23</v>
      </c>
    </row>
    <row r="7676" spans="1:19" ht="26.25" hidden="1" customHeight="1" x14ac:dyDescent="0.25">
      <c r="A7676" s="10">
        <f>+SUBTOTAL(103,$B$5:B7676)</f>
        <v>230</v>
      </c>
      <c r="B7676" s="4" t="s">
        <v>2478</v>
      </c>
      <c r="C7676" s="4" t="s">
        <v>5326</v>
      </c>
      <c r="D7676" s="4" t="s">
        <v>324</v>
      </c>
      <c r="E7676" s="4" t="s">
        <v>72</v>
      </c>
      <c r="F7676" s="4" t="s">
        <v>98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v>9384</v>
      </c>
      <c r="S7676" s="4" t="s">
        <v>35</v>
      </c>
    </row>
    <row r="7677" spans="1:19" ht="26.25" hidden="1" customHeight="1" x14ac:dyDescent="0.25">
      <c r="A7677" s="10">
        <f>+SUBTOTAL(103,$B$5:B7677)</f>
        <v>230</v>
      </c>
      <c r="B7677" s="4" t="s">
        <v>11074</v>
      </c>
      <c r="C7677" s="4" t="s">
        <v>6908</v>
      </c>
      <c r="D7677" s="4" t="s">
        <v>3337</v>
      </c>
      <c r="E7677" s="4" t="s">
        <v>12443</v>
      </c>
      <c r="F7677" s="4" t="s">
        <v>22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v>9384</v>
      </c>
      <c r="S7677" s="4" t="s">
        <v>35</v>
      </c>
    </row>
    <row r="7678" spans="1:19" ht="26.25" hidden="1" customHeight="1" x14ac:dyDescent="0.25">
      <c r="A7678" s="10">
        <f>+SUBTOTAL(103,$B$5:B7678)</f>
        <v>230</v>
      </c>
      <c r="B7678" s="4" t="s">
        <v>12300</v>
      </c>
      <c r="C7678" s="4" t="s">
        <v>10135</v>
      </c>
      <c r="D7678" s="4" t="s">
        <v>1072</v>
      </c>
      <c r="E7678" s="4" t="s">
        <v>12443</v>
      </c>
      <c r="F7678" s="4" t="s">
        <v>22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v>9384</v>
      </c>
      <c r="S7678" s="4" t="s">
        <v>35</v>
      </c>
    </row>
    <row r="7679" spans="1:19" ht="26.25" hidden="1" customHeight="1" x14ac:dyDescent="0.25">
      <c r="A7679" s="10">
        <f>+SUBTOTAL(103,$B$5:B7679)</f>
        <v>230</v>
      </c>
      <c r="B7679" s="4" t="s">
        <v>4124</v>
      </c>
      <c r="C7679" s="4" t="s">
        <v>4869</v>
      </c>
      <c r="D7679" s="4" t="s">
        <v>2906</v>
      </c>
      <c r="E7679" s="4" t="s">
        <v>12569</v>
      </c>
      <c r="F7679" s="4" t="s">
        <v>98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1405.52</v>
      </c>
      <c r="Q7679" s="7">
        <v>2021.52</v>
      </c>
      <c r="R7679" s="7">
        <v>7978.48</v>
      </c>
      <c r="S7679" s="4" t="s">
        <v>23</v>
      </c>
    </row>
    <row r="7680" spans="1:19" ht="26.25" hidden="1" customHeight="1" x14ac:dyDescent="0.25">
      <c r="A7680" s="10">
        <f>+SUBTOTAL(103,$B$5:B7680)</f>
        <v>230</v>
      </c>
      <c r="B7680" s="4" t="s">
        <v>536</v>
      </c>
      <c r="C7680" s="4" t="s">
        <v>4691</v>
      </c>
      <c r="D7680" s="4" t="s">
        <v>561</v>
      </c>
      <c r="E7680" s="4" t="s">
        <v>12567</v>
      </c>
      <c r="F7680" s="4" t="s">
        <v>98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2052.52</v>
      </c>
      <c r="Q7680" s="7">
        <v>2668.52</v>
      </c>
      <c r="R7680" s="7">
        <v>7331.48</v>
      </c>
      <c r="S7680" s="4" t="s">
        <v>23</v>
      </c>
    </row>
    <row r="7681" spans="1:19" ht="26.25" hidden="1" customHeight="1" x14ac:dyDescent="0.25">
      <c r="A7681" s="10">
        <f>+SUBTOTAL(103,$B$5:B7681)</f>
        <v>230</v>
      </c>
      <c r="B7681" s="4" t="s">
        <v>536</v>
      </c>
      <c r="C7681" s="4" t="s">
        <v>8212</v>
      </c>
      <c r="D7681" s="4" t="s">
        <v>3337</v>
      </c>
      <c r="E7681" s="4" t="s">
        <v>12443</v>
      </c>
      <c r="F7681" s="4" t="s">
        <v>22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v>9384</v>
      </c>
      <c r="S7681" s="4" t="s">
        <v>23</v>
      </c>
    </row>
    <row r="7682" spans="1:19" ht="26.25" hidden="1" customHeight="1" x14ac:dyDescent="0.25">
      <c r="A7682" s="10">
        <f>+SUBTOTAL(103,$B$5:B7682)</f>
        <v>230</v>
      </c>
      <c r="B7682" s="4" t="s">
        <v>536</v>
      </c>
      <c r="C7682" s="4" t="s">
        <v>5349</v>
      </c>
      <c r="D7682" s="4" t="s">
        <v>3015</v>
      </c>
      <c r="E7682" s="4" t="s">
        <v>12563</v>
      </c>
      <c r="F7682" s="4" t="s">
        <v>22</v>
      </c>
      <c r="G7682" s="12"/>
      <c r="H7682" s="7">
        <v>10000</v>
      </c>
      <c r="I7682" s="7">
        <v>287</v>
      </c>
      <c r="J7682" s="7">
        <v>0</v>
      </c>
      <c r="K7682" s="7">
        <v>304</v>
      </c>
      <c r="L7682" s="7">
        <v>1919.78</v>
      </c>
      <c r="M7682" s="7">
        <v>25</v>
      </c>
      <c r="N7682" s="7">
        <v>0</v>
      </c>
      <c r="O7682" s="7"/>
      <c r="P7682" s="7">
        <v>0</v>
      </c>
      <c r="Q7682" s="7">
        <v>2535.7800000000002</v>
      </c>
      <c r="R7682" s="7">
        <v>7464.2199999999993</v>
      </c>
      <c r="S7682" s="4" t="s">
        <v>23</v>
      </c>
    </row>
    <row r="7683" spans="1:19" ht="26.25" hidden="1" customHeight="1" x14ac:dyDescent="0.25">
      <c r="A7683" s="10">
        <f>+SUBTOTAL(103,$B$5:B7683)</f>
        <v>230</v>
      </c>
      <c r="B7683" s="4" t="s">
        <v>539</v>
      </c>
      <c r="C7683" s="4" t="s">
        <v>5355</v>
      </c>
      <c r="D7683" s="4" t="s">
        <v>216</v>
      </c>
      <c r="E7683" s="4" t="s">
        <v>12563</v>
      </c>
      <c r="F7683" s="4" t="s">
        <v>22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v>9384</v>
      </c>
      <c r="S7683" s="4" t="s">
        <v>23</v>
      </c>
    </row>
    <row r="7684" spans="1:19" ht="26.25" hidden="1" customHeight="1" x14ac:dyDescent="0.25">
      <c r="A7684" s="10">
        <f>+SUBTOTAL(103,$B$5:B7684)</f>
        <v>230</v>
      </c>
      <c r="B7684" s="4" t="s">
        <v>11953</v>
      </c>
      <c r="C7684" s="4" t="s">
        <v>11954</v>
      </c>
      <c r="D7684" s="4" t="s">
        <v>3039</v>
      </c>
      <c r="E7684" s="4" t="s">
        <v>12443</v>
      </c>
      <c r="F7684" s="4" t="s">
        <v>22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616</v>
      </c>
      <c r="R7684" s="7">
        <v>9384</v>
      </c>
      <c r="S7684" s="4" t="s">
        <v>35</v>
      </c>
    </row>
    <row r="7685" spans="1:19" ht="26.25" hidden="1" customHeight="1" x14ac:dyDescent="0.25">
      <c r="A7685" s="10">
        <f>+SUBTOTAL(103,$B$5:B7685)</f>
        <v>230</v>
      </c>
      <c r="B7685" s="4" t="s">
        <v>4125</v>
      </c>
      <c r="C7685" s="4" t="s">
        <v>4748</v>
      </c>
      <c r="D7685" s="4" t="s">
        <v>3015</v>
      </c>
      <c r="E7685" s="4" t="s">
        <v>12565</v>
      </c>
      <c r="F7685" s="4" t="s">
        <v>22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v>9384</v>
      </c>
      <c r="S7685" s="4" t="s">
        <v>23</v>
      </c>
    </row>
    <row r="7686" spans="1:19" ht="26.25" hidden="1" customHeight="1" x14ac:dyDescent="0.25">
      <c r="A7686" s="10">
        <f>+SUBTOTAL(103,$B$5:B7686)</f>
        <v>230</v>
      </c>
      <c r="B7686" s="4" t="s">
        <v>4126</v>
      </c>
      <c r="C7686" s="4" t="s">
        <v>5359</v>
      </c>
      <c r="D7686" s="4" t="s">
        <v>3039</v>
      </c>
      <c r="E7686" s="4" t="s">
        <v>12563</v>
      </c>
      <c r="F7686" s="4" t="s">
        <v>22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v>9384</v>
      </c>
      <c r="S7686" s="4" t="s">
        <v>35</v>
      </c>
    </row>
    <row r="7687" spans="1:19" ht="26.25" hidden="1" customHeight="1" x14ac:dyDescent="0.25">
      <c r="A7687" s="10">
        <f>+SUBTOTAL(103,$B$5:B7687)</f>
        <v>230</v>
      </c>
      <c r="B7687" s="4" t="s">
        <v>4127</v>
      </c>
      <c r="C7687" s="4" t="s">
        <v>5360</v>
      </c>
      <c r="D7687" s="4" t="s">
        <v>2870</v>
      </c>
      <c r="E7687" s="4" t="s">
        <v>72</v>
      </c>
      <c r="F7687" s="4" t="s">
        <v>98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v>9384</v>
      </c>
      <c r="S7687" s="4" t="s">
        <v>35</v>
      </c>
    </row>
    <row r="7688" spans="1:19" ht="26.25" hidden="1" customHeight="1" x14ac:dyDescent="0.25">
      <c r="A7688" s="10">
        <f>+SUBTOTAL(103,$B$5:B7688)</f>
        <v>230</v>
      </c>
      <c r="B7688" s="4" t="s">
        <v>542</v>
      </c>
      <c r="C7688" s="4" t="s">
        <v>5364</v>
      </c>
      <c r="D7688" s="4" t="s">
        <v>3009</v>
      </c>
      <c r="E7688" s="4" t="s">
        <v>12566</v>
      </c>
      <c r="F7688" s="4" t="s">
        <v>22</v>
      </c>
      <c r="G7688" s="12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616</v>
      </c>
      <c r="R7688" s="7">
        <v>9384</v>
      </c>
      <c r="S7688" s="4" t="s">
        <v>23</v>
      </c>
    </row>
    <row r="7689" spans="1:19" ht="26.25" hidden="1" customHeight="1" x14ac:dyDescent="0.25">
      <c r="A7689" s="10">
        <f>+SUBTOTAL(103,$B$5:B7689)</f>
        <v>230</v>
      </c>
      <c r="B7689" s="4" t="s">
        <v>542</v>
      </c>
      <c r="C7689" s="4" t="s">
        <v>5153</v>
      </c>
      <c r="D7689" s="4" t="s">
        <v>2563</v>
      </c>
      <c r="E7689" s="4" t="s">
        <v>12565</v>
      </c>
      <c r="F7689" s="4" t="s">
        <v>98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v>9384</v>
      </c>
      <c r="S7689" s="4" t="s">
        <v>23</v>
      </c>
    </row>
    <row r="7690" spans="1:19" ht="26.25" customHeight="1" x14ac:dyDescent="0.25">
      <c r="A7690" s="10">
        <f>+SUBTOTAL(103,$B$5:B7690)</f>
        <v>231</v>
      </c>
      <c r="B7690" s="4" t="s">
        <v>542</v>
      </c>
      <c r="C7690" s="4" t="s">
        <v>5368</v>
      </c>
      <c r="D7690" s="4" t="s">
        <v>3015</v>
      </c>
      <c r="E7690" s="4" t="s">
        <v>12568</v>
      </c>
      <c r="F7690" s="4" t="s">
        <v>22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v>9384</v>
      </c>
      <c r="S7690" s="4" t="s">
        <v>23</v>
      </c>
    </row>
    <row r="7691" spans="1:19" ht="26.25" hidden="1" customHeight="1" x14ac:dyDescent="0.25">
      <c r="A7691" s="10">
        <f>+SUBTOTAL(103,$B$5:B7691)</f>
        <v>231</v>
      </c>
      <c r="B7691" s="4" t="s">
        <v>2867</v>
      </c>
      <c r="C7691" s="4" t="s">
        <v>5375</v>
      </c>
      <c r="D7691" s="4" t="s">
        <v>3015</v>
      </c>
      <c r="E7691" s="4" t="s">
        <v>12563</v>
      </c>
      <c r="F7691" s="4" t="s">
        <v>22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v>9384</v>
      </c>
      <c r="S7691" s="4" t="s">
        <v>35</v>
      </c>
    </row>
    <row r="7692" spans="1:19" ht="26.25" hidden="1" customHeight="1" x14ac:dyDescent="0.25">
      <c r="A7692" s="10">
        <f>+SUBTOTAL(103,$B$5:B7692)</f>
        <v>231</v>
      </c>
      <c r="B7692" s="4" t="s">
        <v>11754</v>
      </c>
      <c r="C7692" s="4" t="s">
        <v>7340</v>
      </c>
      <c r="D7692" s="4" t="s">
        <v>3039</v>
      </c>
      <c r="E7692" s="4" t="s">
        <v>12443</v>
      </c>
      <c r="F7692" s="4" t="s">
        <v>22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v>9384</v>
      </c>
      <c r="S7692" s="4" t="s">
        <v>35</v>
      </c>
    </row>
    <row r="7693" spans="1:19" ht="26.25" hidden="1" customHeight="1" x14ac:dyDescent="0.25">
      <c r="A7693" s="10">
        <f>+SUBTOTAL(103,$B$5:B7693)</f>
        <v>231</v>
      </c>
      <c r="B7693" s="4" t="s">
        <v>547</v>
      </c>
      <c r="C7693" s="4" t="s">
        <v>5386</v>
      </c>
      <c r="D7693" s="4" t="s">
        <v>2563</v>
      </c>
      <c r="E7693" s="4" t="s">
        <v>12570</v>
      </c>
      <c r="F7693" s="4" t="s">
        <v>22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616</v>
      </c>
      <c r="R7693" s="7">
        <v>9384</v>
      </c>
      <c r="S7693" s="4" t="s">
        <v>23</v>
      </c>
    </row>
    <row r="7694" spans="1:19" ht="26.25" hidden="1" customHeight="1" x14ac:dyDescent="0.25">
      <c r="A7694" s="10">
        <f>+SUBTOTAL(103,$B$5:B7694)</f>
        <v>231</v>
      </c>
      <c r="B7694" s="4" t="s">
        <v>547</v>
      </c>
      <c r="C7694" s="4" t="s">
        <v>4920</v>
      </c>
      <c r="D7694" s="4" t="s">
        <v>3015</v>
      </c>
      <c r="E7694" s="4" t="s">
        <v>12569</v>
      </c>
      <c r="F7694" s="4" t="s">
        <v>22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7820.45</v>
      </c>
      <c r="Q7694" s="7">
        <v>8436.4500000000007</v>
      </c>
      <c r="R7694" s="7">
        <v>1563.5499999999993</v>
      </c>
      <c r="S7694" s="4" t="s">
        <v>23</v>
      </c>
    </row>
    <row r="7695" spans="1:19" ht="26.25" hidden="1" customHeight="1" x14ac:dyDescent="0.25">
      <c r="A7695" s="10">
        <f>+SUBTOTAL(103,$B$5:B7695)</f>
        <v>231</v>
      </c>
      <c r="B7695" s="4" t="s">
        <v>547</v>
      </c>
      <c r="C7695" s="4" t="s">
        <v>5387</v>
      </c>
      <c r="D7695" s="4" t="s">
        <v>3263</v>
      </c>
      <c r="E7695" s="4" t="s">
        <v>12563</v>
      </c>
      <c r="F7695" s="4" t="s">
        <v>22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v>9384</v>
      </c>
      <c r="S7695" s="4" t="s">
        <v>23</v>
      </c>
    </row>
    <row r="7696" spans="1:19" ht="26.25" hidden="1" customHeight="1" x14ac:dyDescent="0.25">
      <c r="A7696" s="10">
        <f>+SUBTOTAL(103,$B$5:B7696)</f>
        <v>231</v>
      </c>
      <c r="B7696" s="4" t="s">
        <v>547</v>
      </c>
      <c r="C7696" s="4" t="s">
        <v>5391</v>
      </c>
      <c r="D7696" s="4" t="s">
        <v>2906</v>
      </c>
      <c r="E7696" s="4" t="s">
        <v>12565</v>
      </c>
      <c r="F7696" s="4" t="s">
        <v>22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711.04</v>
      </c>
      <c r="Q7696" s="7">
        <v>1327.04</v>
      </c>
      <c r="R7696" s="7">
        <v>8672.9599999999991</v>
      </c>
      <c r="S7696" s="4" t="s">
        <v>23</v>
      </c>
    </row>
    <row r="7697" spans="1:19" ht="26.25" hidden="1" customHeight="1" x14ac:dyDescent="0.25">
      <c r="A7697" s="10">
        <f>+SUBTOTAL(103,$B$5:B7697)</f>
        <v>231</v>
      </c>
      <c r="B7697" s="4" t="s">
        <v>547</v>
      </c>
      <c r="C7697" s="4" t="s">
        <v>1258</v>
      </c>
      <c r="D7697" s="4" t="s">
        <v>2605</v>
      </c>
      <c r="E7697" s="4" t="s">
        <v>12563</v>
      </c>
      <c r="F7697" s="4" t="s">
        <v>22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v>9384</v>
      </c>
      <c r="S7697" s="4" t="s">
        <v>23</v>
      </c>
    </row>
    <row r="7698" spans="1:19" ht="26.25" hidden="1" customHeight="1" x14ac:dyDescent="0.25">
      <c r="A7698" s="10">
        <f>+SUBTOTAL(103,$B$5:B7698)</f>
        <v>231</v>
      </c>
      <c r="B7698" s="4" t="s">
        <v>4128</v>
      </c>
      <c r="C7698" s="4" t="s">
        <v>5397</v>
      </c>
      <c r="D7698" s="4" t="s">
        <v>3263</v>
      </c>
      <c r="E7698" s="4" t="s">
        <v>12564</v>
      </c>
      <c r="F7698" s="4" t="s">
        <v>22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1511.04</v>
      </c>
      <c r="Q7698" s="7">
        <v>2127.04</v>
      </c>
      <c r="R7698" s="7">
        <v>7872.96</v>
      </c>
      <c r="S7698" s="4" t="s">
        <v>23</v>
      </c>
    </row>
    <row r="7699" spans="1:19" ht="26.25" hidden="1" customHeight="1" x14ac:dyDescent="0.25">
      <c r="A7699" s="10">
        <f>+SUBTOTAL(103,$B$5:B7699)</f>
        <v>231</v>
      </c>
      <c r="B7699" s="4" t="s">
        <v>4129</v>
      </c>
      <c r="C7699" s="4" t="s">
        <v>5402</v>
      </c>
      <c r="D7699" s="4" t="s">
        <v>2534</v>
      </c>
      <c r="E7699" s="4" t="s">
        <v>12570</v>
      </c>
      <c r="F7699" s="4" t="s">
        <v>22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800</v>
      </c>
      <c r="Q7699" s="7">
        <v>1416</v>
      </c>
      <c r="R7699" s="7">
        <v>8584</v>
      </c>
      <c r="S7699" s="4" t="s">
        <v>35</v>
      </c>
    </row>
    <row r="7700" spans="1:19" ht="26.25" hidden="1" customHeight="1" x14ac:dyDescent="0.25">
      <c r="A7700" s="10">
        <f>+SUBTOTAL(103,$B$5:B7700)</f>
        <v>231</v>
      </c>
      <c r="B7700" s="4" t="s">
        <v>4130</v>
      </c>
      <c r="C7700" s="4" t="s">
        <v>5409</v>
      </c>
      <c r="D7700" s="4" t="s">
        <v>2563</v>
      </c>
      <c r="E7700" s="4" t="s">
        <v>12570</v>
      </c>
      <c r="F7700" s="4" t="s">
        <v>22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711.04</v>
      </c>
      <c r="Q7700" s="7">
        <v>1327.04</v>
      </c>
      <c r="R7700" s="7">
        <v>8672.9599999999991</v>
      </c>
      <c r="S7700" s="4" t="s">
        <v>35</v>
      </c>
    </row>
    <row r="7701" spans="1:19" ht="26.25" customHeight="1" x14ac:dyDescent="0.25">
      <c r="A7701" s="10">
        <f>+SUBTOTAL(103,$B$5:B7701)</f>
        <v>232</v>
      </c>
      <c r="B7701" s="4" t="s">
        <v>4131</v>
      </c>
      <c r="C7701" s="4" t="s">
        <v>5411</v>
      </c>
      <c r="D7701" s="4" t="s">
        <v>971</v>
      </c>
      <c r="E7701" s="4" t="s">
        <v>12568</v>
      </c>
      <c r="F7701" s="4" t="s">
        <v>22</v>
      </c>
      <c r="G7701" s="12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v>9384</v>
      </c>
      <c r="S7701" s="4" t="s">
        <v>35</v>
      </c>
    </row>
    <row r="7702" spans="1:19" ht="26.25" hidden="1" customHeight="1" x14ac:dyDescent="0.25">
      <c r="A7702" s="10">
        <f>+SUBTOTAL(103,$B$5:B7702)</f>
        <v>232</v>
      </c>
      <c r="B7702" s="4" t="s">
        <v>550</v>
      </c>
      <c r="C7702" s="4" t="s">
        <v>5413</v>
      </c>
      <c r="D7702" s="4" t="s">
        <v>1072</v>
      </c>
      <c r="E7702" s="4" t="s">
        <v>12563</v>
      </c>
      <c r="F7702" s="4" t="s">
        <v>22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23</v>
      </c>
    </row>
    <row r="7703" spans="1:19" ht="26.25" hidden="1" customHeight="1" x14ac:dyDescent="0.25">
      <c r="A7703" s="10">
        <f>+SUBTOTAL(103,$B$5:B7703)</f>
        <v>232</v>
      </c>
      <c r="B7703" s="4" t="s">
        <v>550</v>
      </c>
      <c r="C7703" s="4" t="s">
        <v>5414</v>
      </c>
      <c r="D7703" s="4" t="s">
        <v>2563</v>
      </c>
      <c r="E7703" s="4" t="s">
        <v>12569</v>
      </c>
      <c r="F7703" s="4" t="s">
        <v>22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v>9384</v>
      </c>
      <c r="S7703" s="4" t="s">
        <v>23</v>
      </c>
    </row>
    <row r="7704" spans="1:19" ht="26.25" hidden="1" customHeight="1" x14ac:dyDescent="0.25">
      <c r="A7704" s="10">
        <f>+SUBTOTAL(103,$B$5:B7704)</f>
        <v>232</v>
      </c>
      <c r="B7704" s="4" t="s">
        <v>550</v>
      </c>
      <c r="C7704" s="4" t="s">
        <v>5415</v>
      </c>
      <c r="D7704" s="4" t="s">
        <v>3337</v>
      </c>
      <c r="E7704" s="4" t="s">
        <v>12570</v>
      </c>
      <c r="F7704" s="4" t="s">
        <v>98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v>9384</v>
      </c>
      <c r="S7704" s="4" t="s">
        <v>23</v>
      </c>
    </row>
    <row r="7705" spans="1:19" ht="26.25" hidden="1" customHeight="1" x14ac:dyDescent="0.25">
      <c r="A7705" s="10">
        <f>+SUBTOTAL(103,$B$5:B7705)</f>
        <v>232</v>
      </c>
      <c r="B7705" s="4" t="s">
        <v>11077</v>
      </c>
      <c r="C7705" s="4" t="s">
        <v>3978</v>
      </c>
      <c r="D7705" s="4" t="s">
        <v>2686</v>
      </c>
      <c r="E7705" s="4" t="s">
        <v>12443</v>
      </c>
      <c r="F7705" s="4" t="s">
        <v>22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v>9384</v>
      </c>
      <c r="S7705" s="4" t="s">
        <v>23</v>
      </c>
    </row>
    <row r="7706" spans="1:19" ht="26.25" hidden="1" customHeight="1" x14ac:dyDescent="0.25">
      <c r="A7706" s="10">
        <f>+SUBTOTAL(103,$B$5:B7706)</f>
        <v>232</v>
      </c>
      <c r="B7706" s="4" t="s">
        <v>12024</v>
      </c>
      <c r="C7706" s="4" t="s">
        <v>8639</v>
      </c>
      <c r="D7706" s="4" t="s">
        <v>2025</v>
      </c>
      <c r="E7706" s="4" t="s">
        <v>12443</v>
      </c>
      <c r="F7706" s="4" t="s">
        <v>22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v>9384</v>
      </c>
      <c r="S7706" s="4" t="s">
        <v>35</v>
      </c>
    </row>
    <row r="7707" spans="1:19" ht="26.25" hidden="1" customHeight="1" x14ac:dyDescent="0.25">
      <c r="A7707" s="10">
        <f>+SUBTOTAL(103,$B$5:B7707)</f>
        <v>232</v>
      </c>
      <c r="B7707" s="4" t="s">
        <v>1371</v>
      </c>
      <c r="C7707" s="4" t="s">
        <v>5430</v>
      </c>
      <c r="D7707" s="4" t="s">
        <v>3039</v>
      </c>
      <c r="E7707" s="4" t="s">
        <v>12565</v>
      </c>
      <c r="F7707" s="4" t="s">
        <v>22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v>9384</v>
      </c>
      <c r="S7707" s="4" t="s">
        <v>35</v>
      </c>
    </row>
    <row r="7708" spans="1:19" ht="26.25" hidden="1" customHeight="1" x14ac:dyDescent="0.25">
      <c r="A7708" s="10">
        <f>+SUBTOTAL(103,$B$5:B7708)</f>
        <v>232</v>
      </c>
      <c r="B7708" s="4" t="s">
        <v>3105</v>
      </c>
      <c r="C7708" s="4" t="s">
        <v>1090</v>
      </c>
      <c r="D7708" s="4" t="s">
        <v>2563</v>
      </c>
      <c r="E7708" s="4" t="s">
        <v>12566</v>
      </c>
      <c r="F7708" s="4" t="s">
        <v>98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800</v>
      </c>
      <c r="Q7708" s="7">
        <v>1416</v>
      </c>
      <c r="R7708" s="7">
        <v>8584</v>
      </c>
      <c r="S7708" s="4" t="s">
        <v>23</v>
      </c>
    </row>
    <row r="7709" spans="1:19" ht="26.25" hidden="1" customHeight="1" x14ac:dyDescent="0.25">
      <c r="A7709" s="10">
        <f>+SUBTOTAL(103,$B$5:B7709)</f>
        <v>232</v>
      </c>
      <c r="B7709" s="4" t="s">
        <v>4132</v>
      </c>
      <c r="C7709" s="4" t="s">
        <v>5432</v>
      </c>
      <c r="D7709" s="4" t="s">
        <v>3039</v>
      </c>
      <c r="E7709" s="4" t="s">
        <v>12563</v>
      </c>
      <c r="F7709" s="4" t="s">
        <v>22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v>9384</v>
      </c>
      <c r="S7709" s="4" t="s">
        <v>35</v>
      </c>
    </row>
    <row r="7710" spans="1:19" ht="26.25" hidden="1" customHeight="1" x14ac:dyDescent="0.25">
      <c r="A7710" s="10">
        <f>+SUBTOTAL(103,$B$5:B7710)</f>
        <v>232</v>
      </c>
      <c r="B7710" s="4" t="s">
        <v>554</v>
      </c>
      <c r="C7710" s="4" t="s">
        <v>5434</v>
      </c>
      <c r="D7710" s="4" t="s">
        <v>3015</v>
      </c>
      <c r="E7710" s="4" t="s">
        <v>12563</v>
      </c>
      <c r="F7710" s="4" t="s">
        <v>22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v>9384</v>
      </c>
      <c r="S7710" s="4" t="s">
        <v>23</v>
      </c>
    </row>
    <row r="7711" spans="1:19" ht="26.25" hidden="1" customHeight="1" x14ac:dyDescent="0.25">
      <c r="A7711" s="10">
        <f>+SUBTOTAL(103,$B$5:B7711)</f>
        <v>232</v>
      </c>
      <c r="B7711" s="4" t="s">
        <v>554</v>
      </c>
      <c r="C7711" s="4" t="s">
        <v>5438</v>
      </c>
      <c r="D7711" s="4" t="s">
        <v>324</v>
      </c>
      <c r="E7711" s="4" t="s">
        <v>12570</v>
      </c>
      <c r="F7711" s="4" t="s">
        <v>22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1257.0999999999999</v>
      </c>
      <c r="Q7711" s="7">
        <v>1873.1</v>
      </c>
      <c r="R7711" s="7">
        <v>8126.9</v>
      </c>
      <c r="S7711" s="4" t="s">
        <v>23</v>
      </c>
    </row>
    <row r="7712" spans="1:19" ht="26.25" hidden="1" customHeight="1" x14ac:dyDescent="0.25">
      <c r="A7712" s="10">
        <f>+SUBTOTAL(103,$B$5:B7712)</f>
        <v>232</v>
      </c>
      <c r="B7712" s="4" t="s">
        <v>4133</v>
      </c>
      <c r="C7712" s="4" t="s">
        <v>5439</v>
      </c>
      <c r="D7712" s="4" t="s">
        <v>2601</v>
      </c>
      <c r="E7712" s="4" t="s">
        <v>12570</v>
      </c>
      <c r="F7712" s="4" t="s">
        <v>22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v>9384</v>
      </c>
      <c r="S7712" s="4" t="s">
        <v>23</v>
      </c>
    </row>
    <row r="7713" spans="1:19" ht="26.25" hidden="1" customHeight="1" x14ac:dyDescent="0.25">
      <c r="A7713" s="10">
        <f>+SUBTOTAL(103,$B$5:B7713)</f>
        <v>232</v>
      </c>
      <c r="B7713" s="4" t="s">
        <v>4134</v>
      </c>
      <c r="C7713" s="4" t="s">
        <v>5442</v>
      </c>
      <c r="D7713" s="4" t="s">
        <v>2563</v>
      </c>
      <c r="E7713" s="4" t="s">
        <v>12567</v>
      </c>
      <c r="F7713" s="4" t="s">
        <v>98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0</v>
      </c>
      <c r="Q7713" s="7">
        <v>616</v>
      </c>
      <c r="R7713" s="7">
        <v>9384</v>
      </c>
      <c r="S7713" s="4" t="s">
        <v>23</v>
      </c>
    </row>
    <row r="7714" spans="1:19" ht="26.25" hidden="1" customHeight="1" x14ac:dyDescent="0.25">
      <c r="A7714" s="10">
        <f>+SUBTOTAL(103,$B$5:B7714)</f>
        <v>232</v>
      </c>
      <c r="B7714" s="4" t="s">
        <v>191</v>
      </c>
      <c r="C7714" s="4" t="s">
        <v>5452</v>
      </c>
      <c r="D7714" s="4" t="s">
        <v>2563</v>
      </c>
      <c r="E7714" s="4" t="s">
        <v>12569</v>
      </c>
      <c r="F7714" s="4" t="s">
        <v>22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v>9384</v>
      </c>
      <c r="S7714" s="4" t="s">
        <v>23</v>
      </c>
    </row>
    <row r="7715" spans="1:19" ht="26.25" hidden="1" customHeight="1" x14ac:dyDescent="0.25">
      <c r="A7715" s="10">
        <f>+SUBTOTAL(103,$B$5:B7715)</f>
        <v>232</v>
      </c>
      <c r="B7715" s="4" t="s">
        <v>191</v>
      </c>
      <c r="C7715" s="4" t="s">
        <v>5453</v>
      </c>
      <c r="D7715" s="4" t="s">
        <v>324</v>
      </c>
      <c r="E7715" s="4" t="s">
        <v>128</v>
      </c>
      <c r="F7715" s="4" t="s">
        <v>22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v>9384</v>
      </c>
      <c r="S7715" s="4" t="s">
        <v>23</v>
      </c>
    </row>
    <row r="7716" spans="1:19" ht="26.25" hidden="1" customHeight="1" x14ac:dyDescent="0.25">
      <c r="A7716" s="10">
        <f>+SUBTOTAL(103,$B$5:B7716)</f>
        <v>232</v>
      </c>
      <c r="B7716" s="4" t="s">
        <v>191</v>
      </c>
      <c r="C7716" s="4" t="s">
        <v>5359</v>
      </c>
      <c r="D7716" s="4" t="s">
        <v>2563</v>
      </c>
      <c r="E7716" s="4" t="s">
        <v>12569</v>
      </c>
      <c r="F7716" s="4" t="s">
        <v>22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800</v>
      </c>
      <c r="Q7716" s="7">
        <v>1416</v>
      </c>
      <c r="R7716" s="7">
        <v>8584</v>
      </c>
      <c r="S7716" s="4" t="s">
        <v>23</v>
      </c>
    </row>
    <row r="7717" spans="1:19" ht="26.25" hidden="1" customHeight="1" x14ac:dyDescent="0.25">
      <c r="A7717" s="10">
        <f>+SUBTOTAL(103,$B$5:B7717)</f>
        <v>232</v>
      </c>
      <c r="B7717" s="4" t="s">
        <v>558</v>
      </c>
      <c r="C7717" s="4" t="s">
        <v>11656</v>
      </c>
      <c r="D7717" s="4" t="s">
        <v>10055</v>
      </c>
      <c r="E7717" s="4" t="s">
        <v>12443</v>
      </c>
      <c r="F7717" s="4" t="s">
        <v>22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v>9384</v>
      </c>
      <c r="S7717" s="4" t="s">
        <v>23</v>
      </c>
    </row>
    <row r="7718" spans="1:19" ht="26.25" hidden="1" customHeight="1" x14ac:dyDescent="0.25">
      <c r="A7718" s="10">
        <f>+SUBTOTAL(103,$B$5:B7718)</f>
        <v>232</v>
      </c>
      <c r="B7718" s="4" t="s">
        <v>9963</v>
      </c>
      <c r="C7718" s="4" t="s">
        <v>11520</v>
      </c>
      <c r="D7718" s="4" t="s">
        <v>12452</v>
      </c>
      <c r="E7718" s="4" t="s">
        <v>12443</v>
      </c>
      <c r="F7718" s="4" t="s">
        <v>22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v>9384</v>
      </c>
      <c r="S7718" s="4" t="s">
        <v>23</v>
      </c>
    </row>
    <row r="7719" spans="1:19" ht="26.25" hidden="1" customHeight="1" x14ac:dyDescent="0.25">
      <c r="A7719" s="10">
        <f>+SUBTOTAL(103,$B$5:B7719)</f>
        <v>232</v>
      </c>
      <c r="B7719" s="4" t="s">
        <v>4135</v>
      </c>
      <c r="C7719" s="4" t="s">
        <v>5483</v>
      </c>
      <c r="D7719" s="4" t="s">
        <v>3015</v>
      </c>
      <c r="E7719" s="4" t="s">
        <v>12565</v>
      </c>
      <c r="F7719" s="4" t="s">
        <v>22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23</v>
      </c>
    </row>
    <row r="7720" spans="1:19" ht="26.25" hidden="1" customHeight="1" x14ac:dyDescent="0.25">
      <c r="A7720" s="10">
        <f>+SUBTOTAL(103,$B$5:B7720)</f>
        <v>232</v>
      </c>
      <c r="B7720" s="4" t="s">
        <v>565</v>
      </c>
      <c r="C7720" s="4" t="s">
        <v>5489</v>
      </c>
      <c r="D7720" s="4" t="s">
        <v>324</v>
      </c>
      <c r="E7720" s="4" t="s">
        <v>12563</v>
      </c>
      <c r="F7720" s="4" t="s">
        <v>22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616</v>
      </c>
      <c r="R7720" s="7">
        <v>9384</v>
      </c>
      <c r="S7720" s="4" t="s">
        <v>23</v>
      </c>
    </row>
    <row r="7721" spans="1:19" ht="26.25" hidden="1" customHeight="1" x14ac:dyDescent="0.25">
      <c r="A7721" s="10">
        <f>+SUBTOTAL(103,$B$5:B7721)</f>
        <v>232</v>
      </c>
      <c r="B7721" s="4" t="s">
        <v>422</v>
      </c>
      <c r="C7721" s="4" t="s">
        <v>12415</v>
      </c>
      <c r="D7721" s="4" t="s">
        <v>10055</v>
      </c>
      <c r="E7721" s="4" t="s">
        <v>12443</v>
      </c>
      <c r="F7721" s="4" t="s">
        <v>22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v>9384</v>
      </c>
      <c r="S7721" s="4" t="s">
        <v>23</v>
      </c>
    </row>
    <row r="7722" spans="1:19" ht="26.25" hidden="1" customHeight="1" x14ac:dyDescent="0.25">
      <c r="A7722" s="10">
        <f>+SUBTOTAL(103,$B$5:B7722)</f>
        <v>232</v>
      </c>
      <c r="B7722" s="4" t="s">
        <v>422</v>
      </c>
      <c r="C7722" s="4" t="s">
        <v>5510</v>
      </c>
      <c r="D7722" s="4" t="s">
        <v>2906</v>
      </c>
      <c r="E7722" s="4" t="s">
        <v>12563</v>
      </c>
      <c r="F7722" s="4" t="s">
        <v>22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0</v>
      </c>
      <c r="Q7722" s="7">
        <v>616</v>
      </c>
      <c r="R7722" s="7">
        <v>9384</v>
      </c>
      <c r="S7722" s="4" t="s">
        <v>23</v>
      </c>
    </row>
    <row r="7723" spans="1:19" ht="26.25" hidden="1" customHeight="1" x14ac:dyDescent="0.25">
      <c r="A7723" s="10">
        <f>+SUBTOTAL(103,$B$5:B7723)</f>
        <v>232</v>
      </c>
      <c r="B7723" s="4" t="s">
        <v>422</v>
      </c>
      <c r="C7723" s="4" t="s">
        <v>5511</v>
      </c>
      <c r="D7723" s="4" t="s">
        <v>3015</v>
      </c>
      <c r="E7723" s="4" t="s">
        <v>12563</v>
      </c>
      <c r="F7723" s="4" t="s">
        <v>22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v>9384</v>
      </c>
      <c r="S7723" s="4" t="s">
        <v>23</v>
      </c>
    </row>
    <row r="7724" spans="1:19" ht="26.25" hidden="1" customHeight="1" x14ac:dyDescent="0.25">
      <c r="A7724" s="10">
        <f>+SUBTOTAL(103,$B$5:B7724)</f>
        <v>232</v>
      </c>
      <c r="B7724" s="4" t="s">
        <v>422</v>
      </c>
      <c r="C7724" s="4" t="s">
        <v>5521</v>
      </c>
      <c r="D7724" s="4" t="s">
        <v>3015</v>
      </c>
      <c r="E7724" s="4" t="s">
        <v>12563</v>
      </c>
      <c r="F7724" s="4" t="s">
        <v>22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v>9384</v>
      </c>
      <c r="S7724" s="4" t="s">
        <v>23</v>
      </c>
    </row>
    <row r="7725" spans="1:19" ht="26.25" hidden="1" customHeight="1" x14ac:dyDescent="0.25">
      <c r="A7725" s="10">
        <f>+SUBTOTAL(103,$B$5:B7725)</f>
        <v>232</v>
      </c>
      <c r="B7725" s="4" t="s">
        <v>422</v>
      </c>
      <c r="C7725" s="4" t="s">
        <v>5523</v>
      </c>
      <c r="D7725" s="4" t="s">
        <v>3039</v>
      </c>
      <c r="E7725" s="4" t="s">
        <v>12563</v>
      </c>
      <c r="F7725" s="4" t="s">
        <v>22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v>9384</v>
      </c>
      <c r="S7725" s="4" t="s">
        <v>23</v>
      </c>
    </row>
    <row r="7726" spans="1:19" ht="26.25" hidden="1" customHeight="1" x14ac:dyDescent="0.25">
      <c r="A7726" s="10">
        <f>+SUBTOTAL(103,$B$5:B7726)</f>
        <v>232</v>
      </c>
      <c r="B7726" s="4" t="s">
        <v>422</v>
      </c>
      <c r="C7726" s="4" t="s">
        <v>5524</v>
      </c>
      <c r="D7726" s="4" t="s">
        <v>324</v>
      </c>
      <c r="E7726" s="4" t="s">
        <v>12563</v>
      </c>
      <c r="F7726" s="4" t="s">
        <v>22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23</v>
      </c>
    </row>
    <row r="7727" spans="1:19" ht="26.25" hidden="1" customHeight="1" x14ac:dyDescent="0.25">
      <c r="A7727" s="10">
        <f>+SUBTOTAL(103,$B$5:B7727)</f>
        <v>232</v>
      </c>
      <c r="B7727" s="4" t="s">
        <v>4136</v>
      </c>
      <c r="C7727" s="4" t="s">
        <v>5531</v>
      </c>
      <c r="D7727" s="4" t="s">
        <v>449</v>
      </c>
      <c r="E7727" s="4" t="s">
        <v>12570</v>
      </c>
      <c r="F7727" s="4" t="s">
        <v>22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1919.78</v>
      </c>
      <c r="M7727" s="7">
        <v>25</v>
      </c>
      <c r="N7727" s="7">
        <v>100</v>
      </c>
      <c r="O7727" s="7"/>
      <c r="P7727" s="7">
        <v>0</v>
      </c>
      <c r="Q7727" s="7">
        <v>2635.78</v>
      </c>
      <c r="R7727" s="7">
        <v>7364.2199999999993</v>
      </c>
      <c r="S7727" s="4" t="s">
        <v>23</v>
      </c>
    </row>
    <row r="7728" spans="1:19" ht="26.25" hidden="1" customHeight="1" x14ac:dyDescent="0.25">
      <c r="A7728" s="10">
        <f>+SUBTOTAL(103,$B$5:B7728)</f>
        <v>232</v>
      </c>
      <c r="B7728" s="4" t="s">
        <v>569</v>
      </c>
      <c r="C7728" s="4" t="s">
        <v>5534</v>
      </c>
      <c r="D7728" s="4" t="s">
        <v>3263</v>
      </c>
      <c r="E7728" s="4" t="s">
        <v>12565</v>
      </c>
      <c r="F7728" s="4" t="s">
        <v>22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711.04</v>
      </c>
      <c r="Q7728" s="7">
        <v>1327.04</v>
      </c>
      <c r="R7728" s="7">
        <v>8672.9599999999991</v>
      </c>
      <c r="S7728" s="4" t="s">
        <v>23</v>
      </c>
    </row>
    <row r="7729" spans="1:19" ht="26.25" hidden="1" customHeight="1" x14ac:dyDescent="0.25">
      <c r="A7729" s="10">
        <f>+SUBTOTAL(103,$B$5:B7729)</f>
        <v>232</v>
      </c>
      <c r="B7729" s="4" t="s">
        <v>10975</v>
      </c>
      <c r="C7729" s="4" t="s">
        <v>10976</v>
      </c>
      <c r="D7729" s="4" t="s">
        <v>2498</v>
      </c>
      <c r="E7729" s="4" t="s">
        <v>12443</v>
      </c>
      <c r="F7729" s="4" t="s">
        <v>22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v>9384</v>
      </c>
      <c r="S7729" s="4" t="s">
        <v>23</v>
      </c>
    </row>
    <row r="7730" spans="1:19" ht="26.25" hidden="1" customHeight="1" x14ac:dyDescent="0.25">
      <c r="A7730" s="10">
        <f>+SUBTOTAL(103,$B$5:B7730)</f>
        <v>232</v>
      </c>
      <c r="B7730" s="4" t="s">
        <v>3716</v>
      </c>
      <c r="C7730" s="4" t="s">
        <v>5329</v>
      </c>
      <c r="D7730" s="4" t="s">
        <v>3039</v>
      </c>
      <c r="E7730" s="4" t="s">
        <v>12443</v>
      </c>
      <c r="F7730" s="4" t="s">
        <v>22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v>9384</v>
      </c>
      <c r="S7730" s="4" t="s">
        <v>35</v>
      </c>
    </row>
    <row r="7731" spans="1:19" ht="26.25" hidden="1" customHeight="1" x14ac:dyDescent="0.25">
      <c r="A7731" s="10">
        <f>+SUBTOTAL(103,$B$5:B7731)</f>
        <v>232</v>
      </c>
      <c r="B7731" s="4" t="s">
        <v>572</v>
      </c>
      <c r="C7731" s="4" t="s">
        <v>4103</v>
      </c>
      <c r="D7731" s="4" t="s">
        <v>3039</v>
      </c>
      <c r="E7731" s="4" t="s">
        <v>12563</v>
      </c>
      <c r="F7731" s="4" t="s">
        <v>22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v>9384</v>
      </c>
      <c r="S7731" s="4" t="s">
        <v>35</v>
      </c>
    </row>
    <row r="7732" spans="1:19" ht="26.25" hidden="1" customHeight="1" x14ac:dyDescent="0.25">
      <c r="A7732" s="10">
        <f>+SUBTOTAL(103,$B$5:B7732)</f>
        <v>232</v>
      </c>
      <c r="B7732" s="4" t="s">
        <v>572</v>
      </c>
      <c r="C7732" s="4" t="s">
        <v>11009</v>
      </c>
      <c r="D7732" s="4" t="s">
        <v>2025</v>
      </c>
      <c r="E7732" s="4" t="s">
        <v>12443</v>
      </c>
      <c r="F7732" s="4" t="s">
        <v>22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v>9384</v>
      </c>
      <c r="S7732" s="4" t="s">
        <v>35</v>
      </c>
    </row>
    <row r="7733" spans="1:19" ht="26.25" hidden="1" customHeight="1" x14ac:dyDescent="0.25">
      <c r="A7733" s="10">
        <f>+SUBTOTAL(103,$B$5:B7733)</f>
        <v>232</v>
      </c>
      <c r="B7733" s="4" t="s">
        <v>4137</v>
      </c>
      <c r="C7733" s="4" t="s">
        <v>5571</v>
      </c>
      <c r="D7733" s="4" t="s">
        <v>3039</v>
      </c>
      <c r="E7733" s="4" t="s">
        <v>12563</v>
      </c>
      <c r="F7733" s="4" t="s">
        <v>22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v>9384</v>
      </c>
      <c r="S7733" s="4" t="s">
        <v>35</v>
      </c>
    </row>
    <row r="7734" spans="1:19" ht="26.25" hidden="1" customHeight="1" x14ac:dyDescent="0.25">
      <c r="A7734" s="10">
        <f>+SUBTOTAL(103,$B$5:B7734)</f>
        <v>232</v>
      </c>
      <c r="B7734" s="4" t="s">
        <v>3155</v>
      </c>
      <c r="C7734" s="4" t="s">
        <v>7682</v>
      </c>
      <c r="D7734" s="4" t="s">
        <v>3337</v>
      </c>
      <c r="E7734" s="4" t="s">
        <v>12443</v>
      </c>
      <c r="F7734" s="4" t="s">
        <v>22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v>9384</v>
      </c>
      <c r="S7734" s="4" t="s">
        <v>23</v>
      </c>
    </row>
    <row r="7735" spans="1:19" ht="26.25" hidden="1" customHeight="1" x14ac:dyDescent="0.25">
      <c r="A7735" s="10">
        <f>+SUBTOTAL(103,$B$5:B7735)</f>
        <v>232</v>
      </c>
      <c r="B7735" s="4" t="s">
        <v>3155</v>
      </c>
      <c r="C7735" s="4" t="s">
        <v>12278</v>
      </c>
      <c r="D7735" s="4" t="s">
        <v>3337</v>
      </c>
      <c r="E7735" s="4" t="s">
        <v>12443</v>
      </c>
      <c r="F7735" s="4" t="s">
        <v>22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v>9384</v>
      </c>
      <c r="S7735" s="4" t="s">
        <v>23</v>
      </c>
    </row>
    <row r="7736" spans="1:19" ht="26.25" hidden="1" customHeight="1" x14ac:dyDescent="0.25">
      <c r="A7736" s="10">
        <f>+SUBTOTAL(103,$B$5:B7736)</f>
        <v>232</v>
      </c>
      <c r="B7736" s="4" t="s">
        <v>586</v>
      </c>
      <c r="C7736" s="4" t="s">
        <v>5156</v>
      </c>
      <c r="D7736" s="4" t="s">
        <v>324</v>
      </c>
      <c r="E7736" s="4" t="s">
        <v>12563</v>
      </c>
      <c r="F7736" s="4" t="s">
        <v>22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v>9384</v>
      </c>
      <c r="S7736" s="4" t="s">
        <v>35</v>
      </c>
    </row>
    <row r="7737" spans="1:19" ht="26.25" hidden="1" customHeight="1" x14ac:dyDescent="0.25">
      <c r="A7737" s="10">
        <f>+SUBTOTAL(103,$B$5:B7737)</f>
        <v>232</v>
      </c>
      <c r="B7737" s="4" t="s">
        <v>3356</v>
      </c>
      <c r="C7737" s="4" t="s">
        <v>5586</v>
      </c>
      <c r="D7737" s="4" t="s">
        <v>1002</v>
      </c>
      <c r="E7737" s="4" t="s">
        <v>72</v>
      </c>
      <c r="F7737" s="4" t="s">
        <v>98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v>9384</v>
      </c>
      <c r="S7737" s="4" t="s">
        <v>23</v>
      </c>
    </row>
    <row r="7738" spans="1:19" ht="26.25" hidden="1" customHeight="1" x14ac:dyDescent="0.25">
      <c r="A7738" s="10">
        <f>+SUBTOTAL(103,$B$5:B7738)</f>
        <v>232</v>
      </c>
      <c r="B7738" s="4" t="s">
        <v>3356</v>
      </c>
      <c r="C7738" s="4" t="s">
        <v>11674</v>
      </c>
      <c r="D7738" s="4" t="s">
        <v>3337</v>
      </c>
      <c r="E7738" s="4" t="s">
        <v>12443</v>
      </c>
      <c r="F7738" s="4" t="s">
        <v>22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23</v>
      </c>
    </row>
    <row r="7739" spans="1:19" ht="26.25" hidden="1" customHeight="1" x14ac:dyDescent="0.25">
      <c r="A7739" s="10">
        <f>+SUBTOTAL(103,$B$5:B7739)</f>
        <v>232</v>
      </c>
      <c r="B7739" s="4" t="s">
        <v>3356</v>
      </c>
      <c r="C7739" s="4" t="s">
        <v>11572</v>
      </c>
      <c r="D7739" s="4" t="s">
        <v>3337</v>
      </c>
      <c r="E7739" s="4" t="s">
        <v>12443</v>
      </c>
      <c r="F7739" s="4" t="s">
        <v>22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v>9384</v>
      </c>
      <c r="S7739" s="4" t="s">
        <v>23</v>
      </c>
    </row>
    <row r="7740" spans="1:19" ht="26.25" hidden="1" customHeight="1" x14ac:dyDescent="0.25">
      <c r="A7740" s="10">
        <f>+SUBTOTAL(103,$B$5:B7740)</f>
        <v>232</v>
      </c>
      <c r="B7740" s="4" t="s">
        <v>4138</v>
      </c>
      <c r="C7740" s="4" t="s">
        <v>5589</v>
      </c>
      <c r="D7740" s="4" t="s">
        <v>324</v>
      </c>
      <c r="E7740" s="4" t="s">
        <v>12563</v>
      </c>
      <c r="F7740" s="4" t="s">
        <v>22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v>9384</v>
      </c>
      <c r="S7740" s="4" t="s">
        <v>35</v>
      </c>
    </row>
    <row r="7741" spans="1:19" ht="26.25" hidden="1" customHeight="1" x14ac:dyDescent="0.25">
      <c r="A7741" s="10">
        <f>+SUBTOTAL(103,$B$5:B7741)</f>
        <v>232</v>
      </c>
      <c r="B7741" s="4" t="s">
        <v>587</v>
      </c>
      <c r="C7741" s="4" t="s">
        <v>11790</v>
      </c>
      <c r="D7741" s="4" t="s">
        <v>3337</v>
      </c>
      <c r="E7741" s="4" t="s">
        <v>12443</v>
      </c>
      <c r="F7741" s="4" t="s">
        <v>22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616</v>
      </c>
      <c r="R7741" s="7">
        <v>9384</v>
      </c>
      <c r="S7741" s="4" t="s">
        <v>23</v>
      </c>
    </row>
    <row r="7742" spans="1:19" ht="26.25" hidden="1" customHeight="1" x14ac:dyDescent="0.25">
      <c r="A7742" s="10">
        <f>+SUBTOTAL(103,$B$5:B7742)</f>
        <v>232</v>
      </c>
      <c r="B7742" s="4" t="s">
        <v>4139</v>
      </c>
      <c r="C7742" s="4" t="s">
        <v>5594</v>
      </c>
      <c r="D7742" s="4" t="s">
        <v>324</v>
      </c>
      <c r="E7742" s="4" t="s">
        <v>72</v>
      </c>
      <c r="F7742" s="4" t="s">
        <v>98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v>9384</v>
      </c>
      <c r="S7742" s="4" t="s">
        <v>35</v>
      </c>
    </row>
    <row r="7743" spans="1:19" ht="26.25" hidden="1" customHeight="1" x14ac:dyDescent="0.25">
      <c r="A7743" s="10">
        <f>+SUBTOTAL(103,$B$5:B7743)</f>
        <v>232</v>
      </c>
      <c r="B7743" s="4" t="s">
        <v>4140</v>
      </c>
      <c r="C7743" s="4" t="s">
        <v>5600</v>
      </c>
      <c r="D7743" s="4" t="s">
        <v>3039</v>
      </c>
      <c r="E7743" s="4" t="s">
        <v>12565</v>
      </c>
      <c r="F7743" s="4" t="s">
        <v>22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v>9384</v>
      </c>
      <c r="S7743" s="4" t="s">
        <v>35</v>
      </c>
    </row>
    <row r="7744" spans="1:19" ht="26.25" hidden="1" customHeight="1" x14ac:dyDescent="0.25">
      <c r="A7744" s="10">
        <f>+SUBTOTAL(103,$B$5:B7744)</f>
        <v>232</v>
      </c>
      <c r="B7744" s="4" t="s">
        <v>4141</v>
      </c>
      <c r="C7744" s="4" t="s">
        <v>5602</v>
      </c>
      <c r="D7744" s="4" t="s">
        <v>3039</v>
      </c>
      <c r="E7744" s="4" t="s">
        <v>12563</v>
      </c>
      <c r="F7744" s="4" t="s">
        <v>22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2215.8000000000002</v>
      </c>
      <c r="Q7744" s="7">
        <v>2831.8</v>
      </c>
      <c r="R7744" s="7">
        <v>7168.2</v>
      </c>
      <c r="S7744" s="4" t="s">
        <v>35</v>
      </c>
    </row>
    <row r="7745" spans="1:19" ht="26.25" hidden="1" customHeight="1" x14ac:dyDescent="0.25">
      <c r="A7745" s="10">
        <f>+SUBTOTAL(103,$B$5:B7745)</f>
        <v>232</v>
      </c>
      <c r="B7745" s="4" t="s">
        <v>591</v>
      </c>
      <c r="C7745" s="4" t="s">
        <v>5529</v>
      </c>
      <c r="D7745" s="4" t="s">
        <v>2906</v>
      </c>
      <c r="E7745" s="4" t="s">
        <v>12569</v>
      </c>
      <c r="F7745" s="4" t="s">
        <v>22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2399.73</v>
      </c>
      <c r="Q7745" s="7">
        <v>3015.73</v>
      </c>
      <c r="R7745" s="7">
        <v>6984.27</v>
      </c>
      <c r="S7745" s="4" t="s">
        <v>23</v>
      </c>
    </row>
    <row r="7746" spans="1:19" ht="26.25" hidden="1" customHeight="1" x14ac:dyDescent="0.25">
      <c r="A7746" s="10">
        <f>+SUBTOTAL(103,$B$5:B7746)</f>
        <v>232</v>
      </c>
      <c r="B7746" s="4" t="s">
        <v>1962</v>
      </c>
      <c r="C7746" s="4" t="s">
        <v>12670</v>
      </c>
      <c r="D7746" s="4" t="s">
        <v>3337</v>
      </c>
      <c r="E7746" s="4" t="s">
        <v>12563</v>
      </c>
      <c r="F7746" s="4" t="s">
        <v>22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v>9384</v>
      </c>
      <c r="S7746" s="4" t="s">
        <v>23</v>
      </c>
    </row>
    <row r="7747" spans="1:19" ht="26.25" hidden="1" customHeight="1" x14ac:dyDescent="0.25">
      <c r="A7747" s="10">
        <f>+SUBTOTAL(103,$B$5:B7747)</f>
        <v>232</v>
      </c>
      <c r="B7747" s="4" t="s">
        <v>1962</v>
      </c>
      <c r="C7747" s="4" t="s">
        <v>5341</v>
      </c>
      <c r="D7747" s="4" t="s">
        <v>12444</v>
      </c>
      <c r="E7747" s="4" t="s">
        <v>12443</v>
      </c>
      <c r="F7747" s="4" t="s">
        <v>22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v>9384</v>
      </c>
      <c r="S7747" s="4" t="s">
        <v>23</v>
      </c>
    </row>
    <row r="7748" spans="1:19" ht="26.25" hidden="1" customHeight="1" x14ac:dyDescent="0.25">
      <c r="A7748" s="10">
        <f>+SUBTOTAL(103,$B$5:B7748)</f>
        <v>232</v>
      </c>
      <c r="B7748" s="4" t="s">
        <v>11232</v>
      </c>
      <c r="C7748" s="4" t="s">
        <v>6028</v>
      </c>
      <c r="D7748" s="4" t="s">
        <v>3439</v>
      </c>
      <c r="E7748" s="4" t="s">
        <v>12443</v>
      </c>
      <c r="F7748" s="4" t="s">
        <v>22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0</v>
      </c>
      <c r="Q7748" s="7">
        <v>616</v>
      </c>
      <c r="R7748" s="7">
        <v>9384</v>
      </c>
      <c r="S7748" s="4" t="s">
        <v>23</v>
      </c>
    </row>
    <row r="7749" spans="1:19" ht="26.25" hidden="1" customHeight="1" x14ac:dyDescent="0.25">
      <c r="A7749" s="10">
        <f>+SUBTOTAL(103,$B$5:B7749)</f>
        <v>232</v>
      </c>
      <c r="B7749" s="4" t="s">
        <v>11480</v>
      </c>
      <c r="C7749" s="4" t="s">
        <v>11481</v>
      </c>
      <c r="D7749" s="4" t="s">
        <v>2802</v>
      </c>
      <c r="E7749" s="4" t="s">
        <v>12443</v>
      </c>
      <c r="F7749" s="4" t="s">
        <v>22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616</v>
      </c>
      <c r="R7749" s="7">
        <v>9384</v>
      </c>
      <c r="S7749" s="4" t="s">
        <v>23</v>
      </c>
    </row>
    <row r="7750" spans="1:19" ht="26.25" hidden="1" customHeight="1" x14ac:dyDescent="0.25">
      <c r="A7750" s="10">
        <f>+SUBTOTAL(103,$B$5:B7750)</f>
        <v>232</v>
      </c>
      <c r="B7750" s="4" t="s">
        <v>602</v>
      </c>
      <c r="C7750" s="4" t="s">
        <v>5648</v>
      </c>
      <c r="D7750" s="4" t="s">
        <v>3263</v>
      </c>
      <c r="E7750" s="4" t="s">
        <v>254</v>
      </c>
      <c r="F7750" s="4" t="s">
        <v>98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v>9384</v>
      </c>
      <c r="S7750" s="4" t="s">
        <v>23</v>
      </c>
    </row>
    <row r="7751" spans="1:19" ht="26.25" hidden="1" customHeight="1" x14ac:dyDescent="0.25">
      <c r="A7751" s="10">
        <f>+SUBTOTAL(103,$B$5:B7751)</f>
        <v>232</v>
      </c>
      <c r="B7751" s="4" t="s">
        <v>602</v>
      </c>
      <c r="C7751" s="4" t="s">
        <v>5649</v>
      </c>
      <c r="D7751" s="4" t="s">
        <v>3015</v>
      </c>
      <c r="E7751" s="4" t="s">
        <v>12569</v>
      </c>
      <c r="F7751" s="4" t="s">
        <v>22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v>9384</v>
      </c>
      <c r="S7751" s="4" t="s">
        <v>23</v>
      </c>
    </row>
    <row r="7752" spans="1:19" ht="26.25" hidden="1" customHeight="1" x14ac:dyDescent="0.25">
      <c r="A7752" s="10">
        <f>+SUBTOTAL(103,$B$5:B7752)</f>
        <v>232</v>
      </c>
      <c r="B7752" s="4" t="s">
        <v>1381</v>
      </c>
      <c r="C7752" s="4" t="s">
        <v>11678</v>
      </c>
      <c r="D7752" s="4" t="s">
        <v>3039</v>
      </c>
      <c r="E7752" s="4" t="s">
        <v>12443</v>
      </c>
      <c r="F7752" s="4" t="s">
        <v>22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v>9384</v>
      </c>
      <c r="S7752" s="4" t="s">
        <v>35</v>
      </c>
    </row>
    <row r="7753" spans="1:19" ht="26.25" hidden="1" customHeight="1" x14ac:dyDescent="0.25">
      <c r="A7753" s="10">
        <f>+SUBTOTAL(103,$B$5:B7753)</f>
        <v>232</v>
      </c>
      <c r="B7753" s="4" t="s">
        <v>12054</v>
      </c>
      <c r="C7753" s="4" t="s">
        <v>12055</v>
      </c>
      <c r="D7753" s="4" t="s">
        <v>2025</v>
      </c>
      <c r="E7753" s="4" t="s">
        <v>12443</v>
      </c>
      <c r="F7753" s="4" t="s">
        <v>22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v>9384</v>
      </c>
      <c r="S7753" s="4" t="s">
        <v>35</v>
      </c>
    </row>
    <row r="7754" spans="1:19" ht="26.25" hidden="1" customHeight="1" x14ac:dyDescent="0.25">
      <c r="A7754" s="10">
        <f>+SUBTOTAL(103,$B$5:B7754)</f>
        <v>232</v>
      </c>
      <c r="B7754" s="4" t="s">
        <v>4142</v>
      </c>
      <c r="C7754" s="4" t="s">
        <v>5664</v>
      </c>
      <c r="D7754" s="4" t="s">
        <v>2605</v>
      </c>
      <c r="E7754" s="4" t="s">
        <v>12570</v>
      </c>
      <c r="F7754" s="4" t="s">
        <v>22</v>
      </c>
      <c r="G7754" s="12" t="s">
        <v>10538</v>
      </c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1000</v>
      </c>
      <c r="Q7754" s="7">
        <v>1616</v>
      </c>
      <c r="R7754" s="7">
        <v>8384</v>
      </c>
      <c r="S7754" s="4" t="s">
        <v>35</v>
      </c>
    </row>
    <row r="7755" spans="1:19" ht="26.25" hidden="1" customHeight="1" x14ac:dyDescent="0.25">
      <c r="A7755" s="10">
        <f>+SUBTOTAL(103,$B$5:B7755)</f>
        <v>232</v>
      </c>
      <c r="B7755" s="4" t="s">
        <v>4143</v>
      </c>
      <c r="C7755" s="4" t="s">
        <v>5442</v>
      </c>
      <c r="D7755" s="4" t="s">
        <v>971</v>
      </c>
      <c r="E7755" s="4" t="s">
        <v>12570</v>
      </c>
      <c r="F7755" s="4" t="s">
        <v>22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3704.25</v>
      </c>
      <c r="Q7755" s="7">
        <v>4320.25</v>
      </c>
      <c r="R7755" s="7">
        <v>5679.75</v>
      </c>
      <c r="S7755" s="4" t="s">
        <v>35</v>
      </c>
    </row>
    <row r="7756" spans="1:19" ht="26.25" hidden="1" customHeight="1" x14ac:dyDescent="0.25">
      <c r="A7756" s="10">
        <f>+SUBTOTAL(103,$B$5:B7756)</f>
        <v>232</v>
      </c>
      <c r="B7756" s="4" t="s">
        <v>603</v>
      </c>
      <c r="C7756" s="4" t="s">
        <v>5594</v>
      </c>
      <c r="D7756" s="4" t="s">
        <v>3263</v>
      </c>
      <c r="E7756" s="4" t="s">
        <v>12570</v>
      </c>
      <c r="F7756" s="4" t="s">
        <v>22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v>9384</v>
      </c>
      <c r="S7756" s="4" t="s">
        <v>23</v>
      </c>
    </row>
    <row r="7757" spans="1:19" ht="26.25" hidden="1" customHeight="1" x14ac:dyDescent="0.25">
      <c r="A7757" s="10">
        <f>+SUBTOTAL(103,$B$5:B7757)</f>
        <v>232</v>
      </c>
      <c r="B7757" s="4" t="s">
        <v>603</v>
      </c>
      <c r="C7757" s="4" t="s">
        <v>4851</v>
      </c>
      <c r="D7757" s="4" t="s">
        <v>2906</v>
      </c>
      <c r="E7757" s="4" t="s">
        <v>12564</v>
      </c>
      <c r="F7757" s="4" t="s">
        <v>22</v>
      </c>
      <c r="G7757" s="12" t="s">
        <v>10538</v>
      </c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800</v>
      </c>
      <c r="Q7757" s="7">
        <v>1416</v>
      </c>
      <c r="R7757" s="7">
        <v>8584</v>
      </c>
      <c r="S7757" s="4" t="s">
        <v>23</v>
      </c>
    </row>
    <row r="7758" spans="1:19" ht="26.25" hidden="1" customHeight="1" x14ac:dyDescent="0.25">
      <c r="A7758" s="10">
        <f>+SUBTOTAL(103,$B$5:B7758)</f>
        <v>232</v>
      </c>
      <c r="B7758" s="4" t="s">
        <v>4144</v>
      </c>
      <c r="C7758" s="4" t="s">
        <v>5675</v>
      </c>
      <c r="D7758" s="4" t="s">
        <v>324</v>
      </c>
      <c r="E7758" s="4" t="s">
        <v>12564</v>
      </c>
      <c r="F7758" s="4" t="s">
        <v>22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711.04</v>
      </c>
      <c r="Q7758" s="7">
        <v>1327.04</v>
      </c>
      <c r="R7758" s="7">
        <v>8672.9599999999991</v>
      </c>
      <c r="S7758" s="4" t="s">
        <v>23</v>
      </c>
    </row>
    <row r="7759" spans="1:19" ht="26.25" hidden="1" customHeight="1" x14ac:dyDescent="0.25">
      <c r="A7759" s="10">
        <f>+SUBTOTAL(103,$B$5:B7759)</f>
        <v>232</v>
      </c>
      <c r="B7759" s="4" t="s">
        <v>101</v>
      </c>
      <c r="C7759" s="4" t="s">
        <v>11430</v>
      </c>
      <c r="D7759" s="4" t="s">
        <v>3337</v>
      </c>
      <c r="E7759" s="4" t="s">
        <v>12443</v>
      </c>
      <c r="F7759" s="4" t="s">
        <v>22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616</v>
      </c>
      <c r="R7759" s="7">
        <v>9384</v>
      </c>
      <c r="S7759" s="4" t="s">
        <v>23</v>
      </c>
    </row>
    <row r="7760" spans="1:19" ht="26.25" hidden="1" customHeight="1" x14ac:dyDescent="0.25">
      <c r="A7760" s="10">
        <f>+SUBTOTAL(103,$B$5:B7760)</f>
        <v>232</v>
      </c>
      <c r="B7760" s="4" t="s">
        <v>12133</v>
      </c>
      <c r="C7760" s="4" t="s">
        <v>12134</v>
      </c>
      <c r="D7760" s="4" t="s">
        <v>971</v>
      </c>
      <c r="E7760" s="4" t="s">
        <v>12443</v>
      </c>
      <c r="F7760" s="4" t="s">
        <v>22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616</v>
      </c>
      <c r="R7760" s="7">
        <v>9384</v>
      </c>
      <c r="S7760" s="4" t="s">
        <v>35</v>
      </c>
    </row>
    <row r="7761" spans="1:19" ht="26.25" hidden="1" customHeight="1" x14ac:dyDescent="0.25">
      <c r="A7761" s="10">
        <f>+SUBTOTAL(103,$B$5:B7761)</f>
        <v>232</v>
      </c>
      <c r="B7761" s="4" t="s">
        <v>12299</v>
      </c>
      <c r="C7761" s="4" t="s">
        <v>8475</v>
      </c>
      <c r="D7761" s="4" t="s">
        <v>3039</v>
      </c>
      <c r="E7761" s="4" t="s">
        <v>12443</v>
      </c>
      <c r="F7761" s="4" t="s">
        <v>22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v>9384</v>
      </c>
      <c r="S7761" s="4" t="s">
        <v>35</v>
      </c>
    </row>
    <row r="7762" spans="1:19" ht="26.25" hidden="1" customHeight="1" x14ac:dyDescent="0.25">
      <c r="A7762" s="10">
        <f>+SUBTOTAL(103,$B$5:B7762)</f>
        <v>232</v>
      </c>
      <c r="B7762" s="4" t="s">
        <v>4145</v>
      </c>
      <c r="C7762" s="4" t="s">
        <v>5682</v>
      </c>
      <c r="D7762" s="4" t="s">
        <v>3007</v>
      </c>
      <c r="E7762" s="4" t="s">
        <v>12563</v>
      </c>
      <c r="F7762" s="4" t="s">
        <v>22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2475.6</v>
      </c>
      <c r="Q7762" s="7">
        <v>3091.6</v>
      </c>
      <c r="R7762" s="7">
        <v>6908.4</v>
      </c>
      <c r="S7762" s="4" t="s">
        <v>23</v>
      </c>
    </row>
    <row r="7763" spans="1:19" ht="26.25" hidden="1" customHeight="1" x14ac:dyDescent="0.25">
      <c r="A7763" s="10">
        <f>+SUBTOTAL(103,$B$5:B7763)</f>
        <v>232</v>
      </c>
      <c r="B7763" s="4" t="s">
        <v>4146</v>
      </c>
      <c r="C7763" s="4" t="s">
        <v>5684</v>
      </c>
      <c r="D7763" s="4" t="s">
        <v>2563</v>
      </c>
      <c r="E7763" s="4" t="s">
        <v>12569</v>
      </c>
      <c r="F7763" s="4" t="s">
        <v>22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v>9384</v>
      </c>
      <c r="S7763" s="4" t="s">
        <v>23</v>
      </c>
    </row>
    <row r="7764" spans="1:19" ht="26.25" hidden="1" customHeight="1" x14ac:dyDescent="0.25">
      <c r="A7764" s="10">
        <f>+SUBTOTAL(103,$B$5:B7764)</f>
        <v>232</v>
      </c>
      <c r="B7764" s="4" t="s">
        <v>608</v>
      </c>
      <c r="C7764" s="4" t="s">
        <v>4103</v>
      </c>
      <c r="D7764" s="4" t="s">
        <v>3039</v>
      </c>
      <c r="E7764" s="4" t="s">
        <v>12567</v>
      </c>
      <c r="F7764" s="4" t="s">
        <v>22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2503.0300000000002</v>
      </c>
      <c r="Q7764" s="7">
        <v>3119.03</v>
      </c>
      <c r="R7764" s="7">
        <v>6880.9699999999993</v>
      </c>
      <c r="S7764" s="4" t="s">
        <v>35</v>
      </c>
    </row>
    <row r="7765" spans="1:19" ht="26.25" hidden="1" customHeight="1" x14ac:dyDescent="0.25">
      <c r="A7765" s="10">
        <f>+SUBTOTAL(103,$B$5:B7765)</f>
        <v>232</v>
      </c>
      <c r="B7765" s="4" t="s">
        <v>608</v>
      </c>
      <c r="C7765" s="4" t="s">
        <v>11164</v>
      </c>
      <c r="D7765" s="4" t="s">
        <v>3039</v>
      </c>
      <c r="E7765" s="4" t="s">
        <v>12443</v>
      </c>
      <c r="F7765" s="4" t="s">
        <v>22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616</v>
      </c>
      <c r="R7765" s="7">
        <v>9384</v>
      </c>
      <c r="S7765" s="4" t="s">
        <v>35</v>
      </c>
    </row>
    <row r="7766" spans="1:19" ht="26.25" hidden="1" customHeight="1" x14ac:dyDescent="0.25">
      <c r="A7766" s="10">
        <f>+SUBTOTAL(103,$B$5:B7766)</f>
        <v>232</v>
      </c>
      <c r="B7766" s="4" t="s">
        <v>4147</v>
      </c>
      <c r="C7766" s="4" t="s">
        <v>5692</v>
      </c>
      <c r="D7766" s="4" t="s">
        <v>324</v>
      </c>
      <c r="E7766" s="4" t="s">
        <v>72</v>
      </c>
      <c r="F7766" s="4" t="s">
        <v>98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v>9384</v>
      </c>
      <c r="S7766" s="4" t="s">
        <v>23</v>
      </c>
    </row>
    <row r="7767" spans="1:19" ht="26.25" hidden="1" customHeight="1" x14ac:dyDescent="0.25">
      <c r="A7767" s="10">
        <f>+SUBTOTAL(103,$B$5:B7767)</f>
        <v>232</v>
      </c>
      <c r="B7767" s="4" t="s">
        <v>4148</v>
      </c>
      <c r="C7767" s="4" t="s">
        <v>5693</v>
      </c>
      <c r="D7767" s="4" t="s">
        <v>3039</v>
      </c>
      <c r="E7767" s="4" t="s">
        <v>72</v>
      </c>
      <c r="F7767" s="4" t="s">
        <v>98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616</v>
      </c>
      <c r="R7767" s="7">
        <v>9384</v>
      </c>
      <c r="S7767" s="4" t="s">
        <v>35</v>
      </c>
    </row>
    <row r="7768" spans="1:19" ht="26.25" hidden="1" customHeight="1" x14ac:dyDescent="0.25">
      <c r="A7768" s="10">
        <f>+SUBTOTAL(103,$B$5:B7768)</f>
        <v>232</v>
      </c>
      <c r="B7768" s="4" t="s">
        <v>4149</v>
      </c>
      <c r="C7768" s="4" t="s">
        <v>5694</v>
      </c>
      <c r="D7768" s="4" t="s">
        <v>3039</v>
      </c>
      <c r="E7768" s="4" t="s">
        <v>12564</v>
      </c>
      <c r="F7768" s="4" t="s">
        <v>22</v>
      </c>
      <c r="G7768" s="12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v>9384</v>
      </c>
      <c r="S7768" s="4" t="s">
        <v>35</v>
      </c>
    </row>
    <row r="7769" spans="1:19" ht="26.25" hidden="1" customHeight="1" x14ac:dyDescent="0.25">
      <c r="A7769" s="10">
        <f>+SUBTOTAL(103,$B$5:B7769)</f>
        <v>232</v>
      </c>
      <c r="B7769" s="4" t="s">
        <v>4150</v>
      </c>
      <c r="C7769" s="4" t="s">
        <v>5698</v>
      </c>
      <c r="D7769" s="4" t="s">
        <v>2605</v>
      </c>
      <c r="E7769" s="4" t="s">
        <v>12563</v>
      </c>
      <c r="F7769" s="4" t="s">
        <v>22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0</v>
      </c>
      <c r="Q7769" s="7">
        <v>616</v>
      </c>
      <c r="R7769" s="7">
        <v>9384</v>
      </c>
      <c r="S7769" s="4" t="s">
        <v>23</v>
      </c>
    </row>
    <row r="7770" spans="1:19" ht="26.25" hidden="1" customHeight="1" x14ac:dyDescent="0.25">
      <c r="A7770" s="10">
        <f>+SUBTOTAL(103,$B$5:B7770)</f>
        <v>232</v>
      </c>
      <c r="B7770" s="4" t="s">
        <v>4151</v>
      </c>
      <c r="C7770" s="4" t="s">
        <v>5703</v>
      </c>
      <c r="D7770" s="4" t="s">
        <v>3169</v>
      </c>
      <c r="E7770" s="4" t="s">
        <v>12569</v>
      </c>
      <c r="F7770" s="4" t="s">
        <v>22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355.52</v>
      </c>
      <c r="Q7770" s="7">
        <v>971.52</v>
      </c>
      <c r="R7770" s="7">
        <v>9028.48</v>
      </c>
      <c r="S7770" s="4" t="s">
        <v>23</v>
      </c>
    </row>
    <row r="7771" spans="1:19" ht="26.25" hidden="1" customHeight="1" x14ac:dyDescent="0.25">
      <c r="A7771" s="10">
        <f>+SUBTOTAL(103,$B$5:B7771)</f>
        <v>232</v>
      </c>
      <c r="B7771" s="4" t="s">
        <v>4152</v>
      </c>
      <c r="C7771" s="4" t="s">
        <v>5715</v>
      </c>
      <c r="D7771" s="4" t="s">
        <v>3039</v>
      </c>
      <c r="E7771" s="4" t="s">
        <v>12565</v>
      </c>
      <c r="F7771" s="4" t="s">
        <v>22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0</v>
      </c>
      <c r="Q7771" s="7">
        <v>616</v>
      </c>
      <c r="R7771" s="7">
        <v>9384</v>
      </c>
      <c r="S7771" s="4" t="s">
        <v>35</v>
      </c>
    </row>
    <row r="7772" spans="1:19" ht="26.25" hidden="1" customHeight="1" x14ac:dyDescent="0.25">
      <c r="A7772" s="10">
        <f>+SUBTOTAL(103,$B$5:B7772)</f>
        <v>232</v>
      </c>
      <c r="B7772" s="4" t="s">
        <v>614</v>
      </c>
      <c r="C7772" s="4" t="s">
        <v>5716</v>
      </c>
      <c r="D7772" s="4" t="s">
        <v>3039</v>
      </c>
      <c r="E7772" s="4" t="s">
        <v>129</v>
      </c>
      <c r="F7772" s="4" t="s">
        <v>22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v>9384</v>
      </c>
      <c r="S7772" s="4" t="s">
        <v>35</v>
      </c>
    </row>
    <row r="7773" spans="1:19" ht="26.25" hidden="1" customHeight="1" x14ac:dyDescent="0.25">
      <c r="A7773" s="10">
        <f>+SUBTOTAL(103,$B$5:B7773)</f>
        <v>232</v>
      </c>
      <c r="B7773" s="4" t="s">
        <v>4153</v>
      </c>
      <c r="C7773" s="4" t="s">
        <v>5720</v>
      </c>
      <c r="D7773" s="4" t="s">
        <v>324</v>
      </c>
      <c r="E7773" s="4" t="s">
        <v>72</v>
      </c>
      <c r="F7773" s="4" t="s">
        <v>98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v>9384</v>
      </c>
      <c r="S7773" s="4" t="s">
        <v>35</v>
      </c>
    </row>
    <row r="7774" spans="1:19" ht="26.25" hidden="1" customHeight="1" x14ac:dyDescent="0.25">
      <c r="A7774" s="10">
        <f>+SUBTOTAL(103,$B$5:B7774)</f>
        <v>232</v>
      </c>
      <c r="B7774" s="4" t="s">
        <v>615</v>
      </c>
      <c r="C7774" s="4" t="s">
        <v>4691</v>
      </c>
      <c r="D7774" s="4" t="s">
        <v>2906</v>
      </c>
      <c r="E7774" s="4" t="s">
        <v>12567</v>
      </c>
      <c r="F7774" s="4" t="s">
        <v>22</v>
      </c>
      <c r="G7774" s="12" t="s">
        <v>10538</v>
      </c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v>9384</v>
      </c>
      <c r="S7774" s="4" t="s">
        <v>23</v>
      </c>
    </row>
    <row r="7775" spans="1:19" ht="26.25" hidden="1" customHeight="1" x14ac:dyDescent="0.25">
      <c r="A7775" s="10">
        <f>+SUBTOTAL(103,$B$5:B7775)</f>
        <v>232</v>
      </c>
      <c r="B7775" s="4" t="s">
        <v>618</v>
      </c>
      <c r="C7775" s="4" t="s">
        <v>5123</v>
      </c>
      <c r="D7775" s="4" t="s">
        <v>3039</v>
      </c>
      <c r="E7775" s="4" t="s">
        <v>72</v>
      </c>
      <c r="F7775" s="4" t="s">
        <v>98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v>9384</v>
      </c>
      <c r="S7775" s="4" t="s">
        <v>35</v>
      </c>
    </row>
    <row r="7776" spans="1:19" ht="26.25" hidden="1" customHeight="1" x14ac:dyDescent="0.25">
      <c r="A7776" s="10">
        <f>+SUBTOTAL(103,$B$5:B7776)</f>
        <v>232</v>
      </c>
      <c r="B7776" s="4" t="s">
        <v>10971</v>
      </c>
      <c r="C7776" s="4" t="s">
        <v>6513</v>
      </c>
      <c r="D7776" s="4" t="s">
        <v>3337</v>
      </c>
      <c r="E7776" s="4" t="s">
        <v>12443</v>
      </c>
      <c r="F7776" s="4" t="s">
        <v>22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v>9384</v>
      </c>
      <c r="S7776" s="4" t="s">
        <v>23</v>
      </c>
    </row>
    <row r="7777" spans="1:19" ht="26.25" hidden="1" customHeight="1" x14ac:dyDescent="0.25">
      <c r="A7777" s="10">
        <f>+SUBTOTAL(103,$B$5:B7777)</f>
        <v>232</v>
      </c>
      <c r="B7777" s="4" t="s">
        <v>12001</v>
      </c>
      <c r="C7777" s="4" t="s">
        <v>12002</v>
      </c>
      <c r="D7777" s="4" t="s">
        <v>3337</v>
      </c>
      <c r="E7777" s="4" t="s">
        <v>12443</v>
      </c>
      <c r="F7777" s="4" t="s">
        <v>22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v>9384</v>
      </c>
      <c r="S7777" s="4" t="s">
        <v>23</v>
      </c>
    </row>
    <row r="7778" spans="1:19" ht="26.25" hidden="1" customHeight="1" x14ac:dyDescent="0.25">
      <c r="A7778" s="10">
        <f>+SUBTOTAL(103,$B$5:B7778)</f>
        <v>232</v>
      </c>
      <c r="B7778" s="4" t="s">
        <v>4154</v>
      </c>
      <c r="C7778" s="4" t="s">
        <v>1541</v>
      </c>
      <c r="D7778" s="4" t="s">
        <v>324</v>
      </c>
      <c r="E7778" s="4" t="s">
        <v>72</v>
      </c>
      <c r="F7778" s="4" t="s">
        <v>98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v>9384</v>
      </c>
      <c r="S7778" s="4" t="s">
        <v>35</v>
      </c>
    </row>
    <row r="7779" spans="1:19" ht="26.25" hidden="1" customHeight="1" x14ac:dyDescent="0.25">
      <c r="A7779" s="10">
        <f>+SUBTOTAL(103,$B$5:B7779)</f>
        <v>232</v>
      </c>
      <c r="B7779" s="4" t="s">
        <v>620</v>
      </c>
      <c r="C7779" s="4" t="s">
        <v>12289</v>
      </c>
      <c r="D7779" s="4" t="s">
        <v>3337</v>
      </c>
      <c r="E7779" s="4" t="s">
        <v>12443</v>
      </c>
      <c r="F7779" s="4" t="s">
        <v>22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616</v>
      </c>
      <c r="R7779" s="7">
        <v>9384</v>
      </c>
      <c r="S7779" s="4" t="s">
        <v>23</v>
      </c>
    </row>
    <row r="7780" spans="1:19" ht="26.25" hidden="1" customHeight="1" x14ac:dyDescent="0.25">
      <c r="A7780" s="10">
        <f>+SUBTOTAL(103,$B$5:B7780)</f>
        <v>232</v>
      </c>
      <c r="B7780" s="4" t="s">
        <v>2666</v>
      </c>
      <c r="C7780" s="4" t="s">
        <v>5768</v>
      </c>
      <c r="D7780" s="4" t="s">
        <v>971</v>
      </c>
      <c r="E7780" s="4" t="s">
        <v>12565</v>
      </c>
      <c r="F7780" s="4" t="s">
        <v>22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v>9384</v>
      </c>
      <c r="S7780" s="4" t="s">
        <v>35</v>
      </c>
    </row>
    <row r="7781" spans="1:19" ht="26.25" hidden="1" customHeight="1" x14ac:dyDescent="0.25">
      <c r="A7781" s="10">
        <f>+SUBTOTAL(103,$B$5:B7781)</f>
        <v>232</v>
      </c>
      <c r="B7781" s="4" t="s">
        <v>2667</v>
      </c>
      <c r="C7781" s="4" t="s">
        <v>3978</v>
      </c>
      <c r="D7781" s="4" t="s">
        <v>971</v>
      </c>
      <c r="E7781" s="4" t="s">
        <v>12563</v>
      </c>
      <c r="F7781" s="4" t="s">
        <v>22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0</v>
      </c>
      <c r="Q7781" s="7">
        <v>616</v>
      </c>
      <c r="R7781" s="7">
        <v>9384</v>
      </c>
      <c r="S7781" s="4" t="s">
        <v>35</v>
      </c>
    </row>
    <row r="7782" spans="1:19" ht="26.25" hidden="1" customHeight="1" x14ac:dyDescent="0.25">
      <c r="A7782" s="10">
        <f>+SUBTOTAL(103,$B$5:B7782)</f>
        <v>232</v>
      </c>
      <c r="B7782" s="4" t="s">
        <v>74</v>
      </c>
      <c r="C7782" s="4" t="s">
        <v>5771</v>
      </c>
      <c r="D7782" s="4" t="s">
        <v>2870</v>
      </c>
      <c r="E7782" s="4" t="s">
        <v>12569</v>
      </c>
      <c r="F7782" s="4" t="s">
        <v>22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800</v>
      </c>
      <c r="Q7782" s="7">
        <v>1416</v>
      </c>
      <c r="R7782" s="7">
        <v>8584</v>
      </c>
      <c r="S7782" s="4" t="s">
        <v>23</v>
      </c>
    </row>
    <row r="7783" spans="1:19" ht="26.25" hidden="1" customHeight="1" x14ac:dyDescent="0.25">
      <c r="A7783" s="10">
        <f>+SUBTOTAL(103,$B$5:B7783)</f>
        <v>232</v>
      </c>
      <c r="B7783" s="4" t="s">
        <v>74</v>
      </c>
      <c r="C7783" s="4" t="s">
        <v>5772</v>
      </c>
      <c r="D7783" s="4" t="s">
        <v>2086</v>
      </c>
      <c r="E7783" s="4" t="s">
        <v>132</v>
      </c>
      <c r="F7783" s="4" t="s">
        <v>22</v>
      </c>
      <c r="G7783" s="12" t="s">
        <v>10538</v>
      </c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616</v>
      </c>
      <c r="R7783" s="7">
        <v>9384</v>
      </c>
      <c r="S7783" s="4" t="s">
        <v>23</v>
      </c>
    </row>
    <row r="7784" spans="1:19" ht="26.25" hidden="1" customHeight="1" x14ac:dyDescent="0.25">
      <c r="A7784" s="10">
        <f>+SUBTOTAL(103,$B$5:B7784)</f>
        <v>232</v>
      </c>
      <c r="B7784" s="4" t="s">
        <v>4155</v>
      </c>
      <c r="C7784" s="4" t="s">
        <v>5774</v>
      </c>
      <c r="D7784" s="4" t="s">
        <v>2906</v>
      </c>
      <c r="E7784" s="4" t="s">
        <v>12570</v>
      </c>
      <c r="F7784" s="4" t="s">
        <v>22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v>9384</v>
      </c>
      <c r="S7784" s="4" t="s">
        <v>23</v>
      </c>
    </row>
    <row r="7785" spans="1:19" ht="26.25" hidden="1" customHeight="1" x14ac:dyDescent="0.25">
      <c r="A7785" s="10">
        <f>+SUBTOTAL(103,$B$5:B7785)</f>
        <v>232</v>
      </c>
      <c r="B7785" s="4" t="s">
        <v>4156</v>
      </c>
      <c r="C7785" s="4" t="s">
        <v>5781</v>
      </c>
      <c r="D7785" s="4" t="s">
        <v>3039</v>
      </c>
      <c r="E7785" s="4" t="s">
        <v>12565</v>
      </c>
      <c r="F7785" s="4" t="s">
        <v>22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v>9384</v>
      </c>
      <c r="S7785" s="4" t="s">
        <v>35</v>
      </c>
    </row>
    <row r="7786" spans="1:19" ht="26.25" hidden="1" customHeight="1" x14ac:dyDescent="0.25">
      <c r="A7786" s="10">
        <f>+SUBTOTAL(103,$B$5:B7786)</f>
        <v>232</v>
      </c>
      <c r="B7786" s="4" t="s">
        <v>3735</v>
      </c>
      <c r="C7786" s="4" t="s">
        <v>5788</v>
      </c>
      <c r="D7786" s="4" t="s">
        <v>2906</v>
      </c>
      <c r="E7786" s="4" t="s">
        <v>12565</v>
      </c>
      <c r="F7786" s="4" t="s">
        <v>22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800</v>
      </c>
      <c r="Q7786" s="7">
        <v>1416</v>
      </c>
      <c r="R7786" s="7">
        <v>8584</v>
      </c>
      <c r="S7786" s="4" t="s">
        <v>23</v>
      </c>
    </row>
    <row r="7787" spans="1:19" ht="26.25" hidden="1" customHeight="1" x14ac:dyDescent="0.25">
      <c r="A7787" s="10">
        <f>+SUBTOTAL(103,$B$5:B7787)</f>
        <v>232</v>
      </c>
      <c r="B7787" s="4" t="s">
        <v>10988</v>
      </c>
      <c r="C7787" s="4" t="s">
        <v>10989</v>
      </c>
      <c r="D7787" s="4" t="s">
        <v>1072</v>
      </c>
      <c r="E7787" s="4" t="s">
        <v>12443</v>
      </c>
      <c r="F7787" s="4" t="s">
        <v>22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v>9384</v>
      </c>
      <c r="S7787" s="4" t="s">
        <v>35</v>
      </c>
    </row>
    <row r="7788" spans="1:19" ht="26.25" hidden="1" customHeight="1" x14ac:dyDescent="0.25">
      <c r="A7788" s="10">
        <f>+SUBTOTAL(103,$B$5:B7788)</f>
        <v>232</v>
      </c>
      <c r="B7788" s="4" t="s">
        <v>4157</v>
      </c>
      <c r="C7788" s="4" t="s">
        <v>5795</v>
      </c>
      <c r="D7788" s="4" t="s">
        <v>1072</v>
      </c>
      <c r="E7788" s="4" t="s">
        <v>12565</v>
      </c>
      <c r="F7788" s="4" t="s">
        <v>22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616</v>
      </c>
      <c r="R7788" s="7">
        <v>9384</v>
      </c>
      <c r="S7788" s="4" t="s">
        <v>35</v>
      </c>
    </row>
    <row r="7789" spans="1:19" ht="26.25" hidden="1" customHeight="1" x14ac:dyDescent="0.25">
      <c r="A7789" s="10">
        <f>+SUBTOTAL(103,$B$5:B7789)</f>
        <v>232</v>
      </c>
      <c r="B7789" s="4" t="s">
        <v>12640</v>
      </c>
      <c r="C7789" s="4" t="s">
        <v>5802</v>
      </c>
      <c r="D7789" s="4" t="s">
        <v>3015</v>
      </c>
      <c r="E7789" s="4" t="s">
        <v>12564</v>
      </c>
      <c r="F7789" s="4" t="s">
        <v>22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v>9384</v>
      </c>
      <c r="S7789" s="4" t="s">
        <v>23</v>
      </c>
    </row>
    <row r="7790" spans="1:19" ht="26.25" hidden="1" customHeight="1" x14ac:dyDescent="0.25">
      <c r="A7790" s="10">
        <f>+SUBTOTAL(103,$B$5:B7790)</f>
        <v>232</v>
      </c>
      <c r="B7790" s="4" t="s">
        <v>1973</v>
      </c>
      <c r="C7790" s="4" t="s">
        <v>6183</v>
      </c>
      <c r="D7790" s="4" t="s">
        <v>2802</v>
      </c>
      <c r="E7790" s="4" t="s">
        <v>12443</v>
      </c>
      <c r="F7790" s="4" t="s">
        <v>22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v>9384</v>
      </c>
      <c r="S7790" s="4" t="s">
        <v>23</v>
      </c>
    </row>
    <row r="7791" spans="1:19" ht="26.25" hidden="1" customHeight="1" x14ac:dyDescent="0.25">
      <c r="A7791" s="10">
        <f>+SUBTOTAL(103,$B$5:B7791)</f>
        <v>232</v>
      </c>
      <c r="B7791" s="4" t="s">
        <v>1973</v>
      </c>
      <c r="C7791" s="4" t="s">
        <v>12147</v>
      </c>
      <c r="D7791" s="4" t="s">
        <v>1072</v>
      </c>
      <c r="E7791" s="4" t="s">
        <v>12443</v>
      </c>
      <c r="F7791" s="4" t="s">
        <v>22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v>9384</v>
      </c>
      <c r="S7791" s="4" t="s">
        <v>23</v>
      </c>
    </row>
    <row r="7792" spans="1:19" ht="26.25" hidden="1" customHeight="1" x14ac:dyDescent="0.25">
      <c r="A7792" s="10">
        <f>+SUBTOTAL(103,$B$5:B7792)</f>
        <v>232</v>
      </c>
      <c r="B7792" s="4" t="s">
        <v>629</v>
      </c>
      <c r="C7792" s="4" t="s">
        <v>5808</v>
      </c>
      <c r="D7792" s="4" t="s">
        <v>2563</v>
      </c>
      <c r="E7792" s="4" t="s">
        <v>12563</v>
      </c>
      <c r="F7792" s="4" t="s">
        <v>22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v>9384</v>
      </c>
      <c r="S7792" s="4" t="s">
        <v>23</v>
      </c>
    </row>
    <row r="7793" spans="1:19" ht="26.25" hidden="1" customHeight="1" x14ac:dyDescent="0.25">
      <c r="A7793" s="10">
        <f>+SUBTOTAL(103,$B$5:B7793)</f>
        <v>232</v>
      </c>
      <c r="B7793" s="4" t="s">
        <v>1634</v>
      </c>
      <c r="C7793" s="4" t="s">
        <v>5821</v>
      </c>
      <c r="D7793" s="4" t="s">
        <v>3039</v>
      </c>
      <c r="E7793" s="4" t="s">
        <v>12567</v>
      </c>
      <c r="F7793" s="4" t="s">
        <v>22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4504.59</v>
      </c>
      <c r="Q7793" s="7">
        <v>5120.59</v>
      </c>
      <c r="R7793" s="7">
        <v>4879.41</v>
      </c>
      <c r="S7793" s="4" t="s">
        <v>35</v>
      </c>
    </row>
    <row r="7794" spans="1:19" ht="26.25" hidden="1" customHeight="1" x14ac:dyDescent="0.25">
      <c r="A7794" s="10">
        <f>+SUBTOTAL(103,$B$5:B7794)</f>
        <v>232</v>
      </c>
      <c r="B7794" s="4" t="s">
        <v>4158</v>
      </c>
      <c r="C7794" s="4" t="s">
        <v>5830</v>
      </c>
      <c r="D7794" s="4" t="s">
        <v>2906</v>
      </c>
      <c r="E7794" s="4" t="s">
        <v>81</v>
      </c>
      <c r="F7794" s="4" t="s">
        <v>22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3839.56</v>
      </c>
      <c r="M7794" s="7">
        <v>25</v>
      </c>
      <c r="N7794" s="7">
        <v>0</v>
      </c>
      <c r="O7794" s="7"/>
      <c r="P7794" s="7">
        <v>0</v>
      </c>
      <c r="Q7794" s="7">
        <v>4455.5600000000004</v>
      </c>
      <c r="R7794" s="7">
        <v>5544.44</v>
      </c>
      <c r="S7794" s="4" t="s">
        <v>23</v>
      </c>
    </row>
    <row r="7795" spans="1:19" ht="26.25" hidden="1" customHeight="1" x14ac:dyDescent="0.25">
      <c r="A7795" s="10">
        <f>+SUBTOTAL(103,$B$5:B7795)</f>
        <v>232</v>
      </c>
      <c r="B7795" s="4" t="s">
        <v>4159</v>
      </c>
      <c r="C7795" s="4" t="s">
        <v>5835</v>
      </c>
      <c r="D7795" s="4" t="s">
        <v>1404</v>
      </c>
      <c r="E7795" s="4" t="s">
        <v>12564</v>
      </c>
      <c r="F7795" s="4" t="s">
        <v>22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v>9384</v>
      </c>
      <c r="S7795" s="4" t="s">
        <v>35</v>
      </c>
    </row>
    <row r="7796" spans="1:19" ht="26.25" hidden="1" customHeight="1" x14ac:dyDescent="0.25">
      <c r="A7796" s="10">
        <f>+SUBTOTAL(103,$B$5:B7796)</f>
        <v>232</v>
      </c>
      <c r="B7796" s="4" t="s">
        <v>4160</v>
      </c>
      <c r="C7796" s="4" t="s">
        <v>5836</v>
      </c>
      <c r="D7796" s="4" t="s">
        <v>324</v>
      </c>
      <c r="E7796" s="4" t="s">
        <v>12570</v>
      </c>
      <c r="F7796" s="4" t="s">
        <v>22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355.52</v>
      </c>
      <c r="Q7796" s="7">
        <v>971.52</v>
      </c>
      <c r="R7796" s="7">
        <v>9028.48</v>
      </c>
      <c r="S7796" s="4" t="s">
        <v>35</v>
      </c>
    </row>
    <row r="7797" spans="1:19" ht="26.25" customHeight="1" x14ac:dyDescent="0.25">
      <c r="A7797" s="10">
        <f>+SUBTOTAL(103,$B$5:B7797)</f>
        <v>233</v>
      </c>
      <c r="B7797" s="4" t="s">
        <v>4161</v>
      </c>
      <c r="C7797" s="4" t="s">
        <v>5838</v>
      </c>
      <c r="D7797" s="4" t="s">
        <v>3015</v>
      </c>
      <c r="E7797" s="4" t="s">
        <v>12568</v>
      </c>
      <c r="F7797" s="4" t="s">
        <v>22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v>9384</v>
      </c>
      <c r="S7797" s="4" t="s">
        <v>23</v>
      </c>
    </row>
    <row r="7798" spans="1:19" ht="26.25" hidden="1" customHeight="1" x14ac:dyDescent="0.25">
      <c r="A7798" s="10">
        <f>+SUBTOTAL(103,$B$5:B7798)</f>
        <v>233</v>
      </c>
      <c r="B7798" s="4" t="s">
        <v>4161</v>
      </c>
      <c r="C7798" s="4" t="s">
        <v>7966</v>
      </c>
      <c r="D7798" s="4" t="s">
        <v>2802</v>
      </c>
      <c r="E7798" s="4" t="s">
        <v>12443</v>
      </c>
      <c r="F7798" s="4" t="s">
        <v>22</v>
      </c>
      <c r="G7798" s="12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0</v>
      </c>
      <c r="Q7798" s="7">
        <v>616</v>
      </c>
      <c r="R7798" s="7">
        <v>9384</v>
      </c>
      <c r="S7798" s="4" t="s">
        <v>23</v>
      </c>
    </row>
    <row r="7799" spans="1:19" ht="26.25" hidden="1" customHeight="1" x14ac:dyDescent="0.25">
      <c r="A7799" s="10">
        <f>+SUBTOTAL(103,$B$5:B7799)</f>
        <v>233</v>
      </c>
      <c r="B7799" s="4" t="s">
        <v>4162</v>
      </c>
      <c r="C7799" s="4" t="s">
        <v>5847</v>
      </c>
      <c r="D7799" s="4" t="s">
        <v>2534</v>
      </c>
      <c r="E7799" s="4" t="s">
        <v>12565</v>
      </c>
      <c r="F7799" s="4" t="s">
        <v>98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800</v>
      </c>
      <c r="Q7799" s="7">
        <v>1416</v>
      </c>
      <c r="R7799" s="7">
        <v>8584</v>
      </c>
      <c r="S7799" s="4" t="s">
        <v>35</v>
      </c>
    </row>
    <row r="7800" spans="1:19" ht="26.25" hidden="1" customHeight="1" x14ac:dyDescent="0.25">
      <c r="A7800" s="10">
        <f>+SUBTOTAL(103,$B$5:B7800)</f>
        <v>233</v>
      </c>
      <c r="B7800" s="4" t="s">
        <v>12602</v>
      </c>
      <c r="C7800" s="4" t="s">
        <v>12603</v>
      </c>
      <c r="D7800" s="4" t="s">
        <v>1072</v>
      </c>
      <c r="E7800" s="4" t="s">
        <v>12443</v>
      </c>
      <c r="F7800" s="4" t="s">
        <v>22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0</v>
      </c>
      <c r="Q7800" s="7">
        <v>616</v>
      </c>
      <c r="R7800" s="7">
        <v>9384</v>
      </c>
      <c r="S7800" s="4" t="s">
        <v>35</v>
      </c>
    </row>
    <row r="7801" spans="1:19" ht="26.25" hidden="1" customHeight="1" x14ac:dyDescent="0.25">
      <c r="A7801" s="10">
        <f>+SUBTOTAL(103,$B$5:B7801)</f>
        <v>233</v>
      </c>
      <c r="B7801" s="4" t="s">
        <v>10913</v>
      </c>
      <c r="C7801" s="4" t="s">
        <v>10914</v>
      </c>
      <c r="D7801" s="4" t="s">
        <v>1072</v>
      </c>
      <c r="E7801" s="4" t="s">
        <v>12443</v>
      </c>
      <c r="F7801" s="4" t="s">
        <v>22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v>9384</v>
      </c>
      <c r="S7801" s="4" t="s">
        <v>35</v>
      </c>
    </row>
    <row r="7802" spans="1:19" ht="26.25" hidden="1" customHeight="1" x14ac:dyDescent="0.25">
      <c r="A7802" s="10">
        <f>+SUBTOTAL(103,$B$5:B7802)</f>
        <v>233</v>
      </c>
      <c r="B7802" s="4" t="s">
        <v>11729</v>
      </c>
      <c r="C7802" s="4" t="s">
        <v>5718</v>
      </c>
      <c r="D7802" s="4" t="s">
        <v>3015</v>
      </c>
      <c r="E7802" s="4" t="s">
        <v>12443</v>
      </c>
      <c r="F7802" s="4" t="s">
        <v>22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23</v>
      </c>
    </row>
    <row r="7803" spans="1:19" ht="26.25" hidden="1" customHeight="1" x14ac:dyDescent="0.25">
      <c r="A7803" s="10">
        <f>+SUBTOTAL(103,$B$5:B7803)</f>
        <v>233</v>
      </c>
      <c r="B7803" s="4" t="s">
        <v>4163</v>
      </c>
      <c r="C7803" s="4" t="s">
        <v>5874</v>
      </c>
      <c r="D7803" s="4" t="s">
        <v>1404</v>
      </c>
      <c r="E7803" s="4" t="s">
        <v>12563</v>
      </c>
      <c r="F7803" s="4" t="s">
        <v>98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616</v>
      </c>
      <c r="R7803" s="7">
        <v>9384</v>
      </c>
      <c r="S7803" s="4" t="s">
        <v>35</v>
      </c>
    </row>
    <row r="7804" spans="1:19" ht="26.25" hidden="1" customHeight="1" x14ac:dyDescent="0.25">
      <c r="A7804" s="10">
        <f>+SUBTOTAL(103,$B$5:B7804)</f>
        <v>233</v>
      </c>
      <c r="B7804" s="4" t="s">
        <v>4164</v>
      </c>
      <c r="C7804" s="4" t="s">
        <v>5102</v>
      </c>
      <c r="D7804" s="4" t="s">
        <v>324</v>
      </c>
      <c r="E7804" s="4" t="s">
        <v>12567</v>
      </c>
      <c r="F7804" s="4" t="s">
        <v>22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v>9384</v>
      </c>
      <c r="S7804" s="4" t="s">
        <v>35</v>
      </c>
    </row>
    <row r="7805" spans="1:19" ht="26.25" hidden="1" customHeight="1" x14ac:dyDescent="0.25">
      <c r="A7805" s="10">
        <f>+SUBTOTAL(103,$B$5:B7805)</f>
        <v>233</v>
      </c>
      <c r="B7805" s="4" t="s">
        <v>1641</v>
      </c>
      <c r="C7805" s="4" t="s">
        <v>5879</v>
      </c>
      <c r="D7805" s="4" t="s">
        <v>2870</v>
      </c>
      <c r="E7805" s="4" t="s">
        <v>88</v>
      </c>
      <c r="F7805" s="4" t="s">
        <v>22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v>9384</v>
      </c>
      <c r="S7805" s="4" t="s">
        <v>23</v>
      </c>
    </row>
    <row r="7806" spans="1:19" ht="26.25" hidden="1" customHeight="1" x14ac:dyDescent="0.25">
      <c r="A7806" s="10">
        <f>+SUBTOTAL(103,$B$5:B7806)</f>
        <v>233</v>
      </c>
      <c r="B7806" s="4" t="s">
        <v>637</v>
      </c>
      <c r="C7806" s="4" t="s">
        <v>11689</v>
      </c>
      <c r="D7806" s="4" t="s">
        <v>3039</v>
      </c>
      <c r="E7806" s="4" t="s">
        <v>12443</v>
      </c>
      <c r="F7806" s="4" t="s">
        <v>22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v>9384</v>
      </c>
      <c r="S7806" s="4" t="s">
        <v>35</v>
      </c>
    </row>
    <row r="7807" spans="1:19" ht="26.25" hidden="1" customHeight="1" x14ac:dyDescent="0.25">
      <c r="A7807" s="10">
        <f>+SUBTOTAL(103,$B$5:B7807)</f>
        <v>233</v>
      </c>
      <c r="B7807" s="4" t="s">
        <v>638</v>
      </c>
      <c r="C7807" s="4" t="s">
        <v>5891</v>
      </c>
      <c r="D7807" s="4" t="s">
        <v>2906</v>
      </c>
      <c r="E7807" s="4" t="s">
        <v>12567</v>
      </c>
      <c r="F7807" s="4" t="s">
        <v>22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800</v>
      </c>
      <c r="Q7807" s="7">
        <v>1416</v>
      </c>
      <c r="R7807" s="7">
        <v>8584</v>
      </c>
      <c r="S7807" s="4" t="s">
        <v>23</v>
      </c>
    </row>
    <row r="7808" spans="1:19" ht="26.25" hidden="1" customHeight="1" x14ac:dyDescent="0.25">
      <c r="A7808" s="10">
        <f>+SUBTOTAL(103,$B$5:B7808)</f>
        <v>233</v>
      </c>
      <c r="B7808" s="4" t="s">
        <v>638</v>
      </c>
      <c r="C7808" s="4" t="s">
        <v>5892</v>
      </c>
      <c r="D7808" s="4" t="s">
        <v>3169</v>
      </c>
      <c r="E7808" s="4" t="s">
        <v>12569</v>
      </c>
      <c r="F7808" s="4" t="s">
        <v>22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v>9384</v>
      </c>
      <c r="S7808" s="4" t="s">
        <v>23</v>
      </c>
    </row>
    <row r="7809" spans="1:19" ht="26.25" hidden="1" customHeight="1" x14ac:dyDescent="0.25">
      <c r="A7809" s="10">
        <f>+SUBTOTAL(103,$B$5:B7809)</f>
        <v>233</v>
      </c>
      <c r="B7809" s="4" t="s">
        <v>11602</v>
      </c>
      <c r="C7809" s="4" t="s">
        <v>6845</v>
      </c>
      <c r="D7809" s="4" t="s">
        <v>971</v>
      </c>
      <c r="E7809" s="4" t="s">
        <v>12443</v>
      </c>
      <c r="F7809" s="4" t="s">
        <v>22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616</v>
      </c>
      <c r="R7809" s="7">
        <v>9384</v>
      </c>
      <c r="S7809" s="4" t="s">
        <v>35</v>
      </c>
    </row>
    <row r="7810" spans="1:19" ht="26.25" hidden="1" customHeight="1" x14ac:dyDescent="0.25">
      <c r="A7810" s="10">
        <f>+SUBTOTAL(103,$B$5:B7810)</f>
        <v>233</v>
      </c>
      <c r="B7810" s="4" t="s">
        <v>12083</v>
      </c>
      <c r="C7810" s="4" t="s">
        <v>12084</v>
      </c>
      <c r="D7810" s="4" t="s">
        <v>3039</v>
      </c>
      <c r="E7810" s="4" t="s">
        <v>12443</v>
      </c>
      <c r="F7810" s="4" t="s">
        <v>22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v>9384</v>
      </c>
      <c r="S7810" s="4" t="s">
        <v>23</v>
      </c>
    </row>
    <row r="7811" spans="1:19" ht="26.25" hidden="1" customHeight="1" x14ac:dyDescent="0.25">
      <c r="A7811" s="10">
        <f>+SUBTOTAL(103,$B$5:B7811)</f>
        <v>233</v>
      </c>
      <c r="B7811" s="4" t="s">
        <v>4165</v>
      </c>
      <c r="C7811" s="4" t="s">
        <v>5910</v>
      </c>
      <c r="D7811" s="4" t="s">
        <v>324</v>
      </c>
      <c r="E7811" s="4" t="s">
        <v>12564</v>
      </c>
      <c r="F7811" s="4" t="s">
        <v>22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355.52</v>
      </c>
      <c r="Q7811" s="7">
        <v>971.52</v>
      </c>
      <c r="R7811" s="7">
        <v>9028.48</v>
      </c>
      <c r="S7811" s="4" t="s">
        <v>35</v>
      </c>
    </row>
    <row r="7812" spans="1:19" ht="26.25" hidden="1" customHeight="1" x14ac:dyDescent="0.25">
      <c r="A7812" s="10">
        <f>+SUBTOTAL(103,$B$5:B7812)</f>
        <v>233</v>
      </c>
      <c r="B7812" s="4" t="s">
        <v>4166</v>
      </c>
      <c r="C7812" s="4" t="s">
        <v>5913</v>
      </c>
      <c r="D7812" s="4" t="s">
        <v>1072</v>
      </c>
      <c r="E7812" s="4" t="s">
        <v>12565</v>
      </c>
      <c r="F7812" s="4" t="s">
        <v>22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v>9384</v>
      </c>
      <c r="S7812" s="4" t="s">
        <v>35</v>
      </c>
    </row>
    <row r="7813" spans="1:19" ht="26.25" hidden="1" customHeight="1" x14ac:dyDescent="0.25">
      <c r="A7813" s="10">
        <f>+SUBTOTAL(103,$B$5:B7813)</f>
        <v>233</v>
      </c>
      <c r="B7813" s="4" t="s">
        <v>4167</v>
      </c>
      <c r="C7813" s="4" t="s">
        <v>4847</v>
      </c>
      <c r="D7813" s="4" t="s">
        <v>2605</v>
      </c>
      <c r="E7813" s="4" t="s">
        <v>72</v>
      </c>
      <c r="F7813" s="4" t="s">
        <v>98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0</v>
      </c>
      <c r="Q7813" s="7">
        <v>616</v>
      </c>
      <c r="R7813" s="7">
        <v>9384</v>
      </c>
      <c r="S7813" s="4" t="s">
        <v>35</v>
      </c>
    </row>
    <row r="7814" spans="1:19" ht="26.25" hidden="1" customHeight="1" x14ac:dyDescent="0.25">
      <c r="A7814" s="10">
        <f>+SUBTOTAL(103,$B$5:B7814)</f>
        <v>233</v>
      </c>
      <c r="B7814" s="4" t="s">
        <v>197</v>
      </c>
      <c r="C7814" s="4" t="s">
        <v>1541</v>
      </c>
      <c r="D7814" s="4" t="s">
        <v>3039</v>
      </c>
      <c r="E7814" s="4" t="s">
        <v>12567</v>
      </c>
      <c r="F7814" s="4" t="s">
        <v>22</v>
      </c>
      <c r="G7814" s="12" t="s">
        <v>10538</v>
      </c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800</v>
      </c>
      <c r="Q7814" s="7">
        <v>1416</v>
      </c>
      <c r="R7814" s="7">
        <v>8584</v>
      </c>
      <c r="S7814" s="4" t="s">
        <v>35</v>
      </c>
    </row>
    <row r="7815" spans="1:19" ht="26.25" hidden="1" customHeight="1" x14ac:dyDescent="0.25">
      <c r="A7815" s="10">
        <f>+SUBTOTAL(103,$B$5:B7815)</f>
        <v>233</v>
      </c>
      <c r="B7815" s="4" t="s">
        <v>198</v>
      </c>
      <c r="C7815" s="4" t="s">
        <v>5594</v>
      </c>
      <c r="D7815" s="4" t="s">
        <v>324</v>
      </c>
      <c r="E7815" s="4" t="s">
        <v>72</v>
      </c>
      <c r="F7815" s="4" t="s">
        <v>98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4963.16</v>
      </c>
      <c r="Q7815" s="7">
        <v>5579.16</v>
      </c>
      <c r="R7815" s="7">
        <v>4420.84</v>
      </c>
      <c r="S7815" s="4" t="s">
        <v>23</v>
      </c>
    </row>
    <row r="7816" spans="1:19" ht="26.25" hidden="1" customHeight="1" x14ac:dyDescent="0.25">
      <c r="A7816" s="10">
        <f>+SUBTOTAL(103,$B$5:B7816)</f>
        <v>233</v>
      </c>
      <c r="B7816" s="4" t="s">
        <v>198</v>
      </c>
      <c r="C7816" s="4" t="s">
        <v>5930</v>
      </c>
      <c r="D7816" s="4" t="s">
        <v>3015</v>
      </c>
      <c r="E7816" s="4" t="s">
        <v>12563</v>
      </c>
      <c r="F7816" s="4" t="s">
        <v>22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3839.56</v>
      </c>
      <c r="M7816" s="7">
        <v>25</v>
      </c>
      <c r="N7816" s="7">
        <v>0</v>
      </c>
      <c r="O7816" s="7"/>
      <c r="P7816" s="7">
        <v>0</v>
      </c>
      <c r="Q7816" s="7">
        <v>4455.5600000000004</v>
      </c>
      <c r="R7816" s="7">
        <v>5544.44</v>
      </c>
      <c r="S7816" s="4" t="s">
        <v>23</v>
      </c>
    </row>
    <row r="7817" spans="1:19" ht="26.25" hidden="1" customHeight="1" x14ac:dyDescent="0.25">
      <c r="A7817" s="10">
        <f>+SUBTOTAL(103,$B$5:B7817)</f>
        <v>233</v>
      </c>
      <c r="B7817" s="4" t="s">
        <v>198</v>
      </c>
      <c r="C7817" s="4" t="s">
        <v>2123</v>
      </c>
      <c r="D7817" s="4" t="s">
        <v>2563</v>
      </c>
      <c r="E7817" s="4" t="s">
        <v>12569</v>
      </c>
      <c r="F7817" s="4" t="s">
        <v>22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v>9384</v>
      </c>
      <c r="S7817" s="4" t="s">
        <v>23</v>
      </c>
    </row>
    <row r="7818" spans="1:19" ht="26.25" hidden="1" customHeight="1" x14ac:dyDescent="0.25">
      <c r="A7818" s="10">
        <f>+SUBTOTAL(103,$B$5:B7818)</f>
        <v>233</v>
      </c>
      <c r="B7818" s="4" t="s">
        <v>198</v>
      </c>
      <c r="C7818" s="4" t="s">
        <v>11727</v>
      </c>
      <c r="D7818" s="4" t="s">
        <v>3337</v>
      </c>
      <c r="E7818" s="4" t="s">
        <v>12443</v>
      </c>
      <c r="F7818" s="4" t="s">
        <v>22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616</v>
      </c>
      <c r="R7818" s="7">
        <v>9384</v>
      </c>
      <c r="S7818" s="4" t="s">
        <v>23</v>
      </c>
    </row>
    <row r="7819" spans="1:19" ht="26.25" hidden="1" customHeight="1" x14ac:dyDescent="0.25">
      <c r="A7819" s="10">
        <f>+SUBTOTAL(103,$B$5:B7819)</f>
        <v>233</v>
      </c>
      <c r="B7819" s="4" t="s">
        <v>1395</v>
      </c>
      <c r="C7819" s="4" t="s">
        <v>11456</v>
      </c>
      <c r="D7819" s="4" t="s">
        <v>10055</v>
      </c>
      <c r="E7819" s="4" t="s">
        <v>12443</v>
      </c>
      <c r="F7819" s="4" t="s">
        <v>22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v>9384</v>
      </c>
      <c r="S7819" s="4" t="s">
        <v>23</v>
      </c>
    </row>
    <row r="7820" spans="1:19" ht="26.25" hidden="1" customHeight="1" x14ac:dyDescent="0.25">
      <c r="A7820" s="10">
        <f>+SUBTOTAL(103,$B$5:B7820)</f>
        <v>233</v>
      </c>
      <c r="B7820" s="4" t="s">
        <v>11259</v>
      </c>
      <c r="C7820" s="4" t="s">
        <v>11260</v>
      </c>
      <c r="D7820" s="4" t="s">
        <v>12444</v>
      </c>
      <c r="E7820" s="4" t="s">
        <v>12443</v>
      </c>
      <c r="F7820" s="4" t="s">
        <v>22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v>9384</v>
      </c>
      <c r="S7820" s="4" t="s">
        <v>35</v>
      </c>
    </row>
    <row r="7821" spans="1:19" ht="26.25" hidden="1" customHeight="1" x14ac:dyDescent="0.25">
      <c r="A7821" s="10">
        <f>+SUBTOTAL(103,$B$5:B7821)</f>
        <v>233</v>
      </c>
      <c r="B7821" s="4" t="s">
        <v>1984</v>
      </c>
      <c r="C7821" s="4" t="s">
        <v>5966</v>
      </c>
      <c r="D7821" s="4" t="s">
        <v>3169</v>
      </c>
      <c r="E7821" s="4" t="s">
        <v>12569</v>
      </c>
      <c r="F7821" s="4" t="s">
        <v>22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2079.7800000000002</v>
      </c>
      <c r="Q7821" s="7">
        <v>2695.78</v>
      </c>
      <c r="R7821" s="7">
        <v>7304.2199999999993</v>
      </c>
      <c r="S7821" s="4" t="s">
        <v>23</v>
      </c>
    </row>
    <row r="7822" spans="1:19" ht="26.25" hidden="1" customHeight="1" x14ac:dyDescent="0.25">
      <c r="A7822" s="10">
        <f>+SUBTOTAL(103,$B$5:B7822)</f>
        <v>233</v>
      </c>
      <c r="B7822" s="4" t="s">
        <v>4168</v>
      </c>
      <c r="C7822" s="4" t="s">
        <v>5967</v>
      </c>
      <c r="D7822" s="4" t="s">
        <v>324</v>
      </c>
      <c r="E7822" s="4" t="s">
        <v>12566</v>
      </c>
      <c r="F7822" s="4" t="s">
        <v>98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v>9384</v>
      </c>
      <c r="S7822" s="4" t="s">
        <v>35</v>
      </c>
    </row>
    <row r="7823" spans="1:19" ht="26.25" hidden="1" customHeight="1" x14ac:dyDescent="0.25">
      <c r="A7823" s="10">
        <f>+SUBTOTAL(103,$B$5:B7823)</f>
        <v>233</v>
      </c>
      <c r="B7823" s="4" t="s">
        <v>655</v>
      </c>
      <c r="C7823" s="4" t="s">
        <v>11797</v>
      </c>
      <c r="D7823" s="4" t="s">
        <v>3039</v>
      </c>
      <c r="E7823" s="4" t="s">
        <v>12443</v>
      </c>
      <c r="F7823" s="4" t="s">
        <v>22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v>9384</v>
      </c>
      <c r="S7823" s="4" t="s">
        <v>35</v>
      </c>
    </row>
    <row r="7824" spans="1:19" ht="26.25" hidden="1" customHeight="1" x14ac:dyDescent="0.25">
      <c r="A7824" s="10">
        <f>+SUBTOTAL(103,$B$5:B7824)</f>
        <v>233</v>
      </c>
      <c r="B7824" s="4" t="s">
        <v>655</v>
      </c>
      <c r="C7824" s="4" t="s">
        <v>5970</v>
      </c>
      <c r="D7824" s="4" t="s">
        <v>324</v>
      </c>
      <c r="E7824" s="4" t="s">
        <v>72</v>
      </c>
      <c r="F7824" s="4" t="s">
        <v>98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616</v>
      </c>
      <c r="R7824" s="7">
        <v>9384</v>
      </c>
      <c r="S7824" s="4" t="s">
        <v>35</v>
      </c>
    </row>
    <row r="7825" spans="1:19" ht="26.25" hidden="1" customHeight="1" x14ac:dyDescent="0.25">
      <c r="A7825" s="10">
        <f>+SUBTOTAL(103,$B$5:B7825)</f>
        <v>233</v>
      </c>
      <c r="B7825" s="4" t="s">
        <v>655</v>
      </c>
      <c r="C7825" s="4" t="s">
        <v>5973</v>
      </c>
      <c r="D7825" s="4" t="s">
        <v>324</v>
      </c>
      <c r="E7825" s="4" t="s">
        <v>12564</v>
      </c>
      <c r="F7825" s="4" t="s">
        <v>98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616</v>
      </c>
      <c r="R7825" s="7">
        <v>9384</v>
      </c>
      <c r="S7825" s="4" t="s">
        <v>35</v>
      </c>
    </row>
    <row r="7826" spans="1:19" ht="26.25" hidden="1" customHeight="1" x14ac:dyDescent="0.25">
      <c r="A7826" s="10">
        <f>+SUBTOTAL(103,$B$5:B7826)</f>
        <v>233</v>
      </c>
      <c r="B7826" s="4" t="s">
        <v>655</v>
      </c>
      <c r="C7826" s="4" t="s">
        <v>12420</v>
      </c>
      <c r="D7826" s="4" t="s">
        <v>3039</v>
      </c>
      <c r="E7826" s="4" t="s">
        <v>12443</v>
      </c>
      <c r="F7826" s="4" t="s">
        <v>22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35</v>
      </c>
    </row>
    <row r="7827" spans="1:19" ht="26.25" hidden="1" customHeight="1" x14ac:dyDescent="0.25">
      <c r="A7827" s="10">
        <f>+SUBTOTAL(103,$B$5:B7827)</f>
        <v>233</v>
      </c>
      <c r="B7827" s="4" t="s">
        <v>4169</v>
      </c>
      <c r="C7827" s="4" t="s">
        <v>5979</v>
      </c>
      <c r="D7827" s="4" t="s">
        <v>3039</v>
      </c>
      <c r="E7827" s="4" t="s">
        <v>12570</v>
      </c>
      <c r="F7827" s="4" t="s">
        <v>22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v>9384</v>
      </c>
      <c r="S7827" s="4" t="s">
        <v>35</v>
      </c>
    </row>
    <row r="7828" spans="1:19" ht="26.25" hidden="1" customHeight="1" x14ac:dyDescent="0.25">
      <c r="A7828" s="10">
        <f>+SUBTOTAL(103,$B$5:B7828)</f>
        <v>233</v>
      </c>
      <c r="B7828" s="4" t="s">
        <v>1985</v>
      </c>
      <c r="C7828" s="4" t="s">
        <v>5981</v>
      </c>
      <c r="D7828" s="4" t="s">
        <v>3015</v>
      </c>
      <c r="E7828" s="4" t="s">
        <v>12566</v>
      </c>
      <c r="F7828" s="4" t="s">
        <v>22</v>
      </c>
      <c r="G7828" s="12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616</v>
      </c>
      <c r="R7828" s="7">
        <v>9384</v>
      </c>
      <c r="S7828" s="4" t="s">
        <v>23</v>
      </c>
    </row>
    <row r="7829" spans="1:19" ht="26.25" hidden="1" customHeight="1" x14ac:dyDescent="0.25">
      <c r="A7829" s="10">
        <f>+SUBTOTAL(103,$B$5:B7829)</f>
        <v>233</v>
      </c>
      <c r="B7829" s="4" t="s">
        <v>1985</v>
      </c>
      <c r="C7829" s="4" t="s">
        <v>5984</v>
      </c>
      <c r="D7829" s="4" t="s">
        <v>3263</v>
      </c>
      <c r="E7829" s="4" t="s">
        <v>12569</v>
      </c>
      <c r="F7829" s="4" t="s">
        <v>22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6366.06</v>
      </c>
      <c r="Q7829" s="7">
        <v>6982.06</v>
      </c>
      <c r="R7829" s="7">
        <v>3017.9399999999996</v>
      </c>
      <c r="S7829" s="4" t="s">
        <v>23</v>
      </c>
    </row>
    <row r="7830" spans="1:19" ht="26.25" hidden="1" customHeight="1" x14ac:dyDescent="0.25">
      <c r="A7830" s="10">
        <f>+SUBTOTAL(103,$B$5:B7830)</f>
        <v>233</v>
      </c>
      <c r="B7830" s="4" t="s">
        <v>4170</v>
      </c>
      <c r="C7830" s="4" t="s">
        <v>5988</v>
      </c>
      <c r="D7830" s="4" t="s">
        <v>3015</v>
      </c>
      <c r="E7830" s="4" t="s">
        <v>12570</v>
      </c>
      <c r="F7830" s="4" t="s">
        <v>22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23</v>
      </c>
    </row>
    <row r="7831" spans="1:19" ht="26.25" hidden="1" customHeight="1" x14ac:dyDescent="0.25">
      <c r="A7831" s="10">
        <f>+SUBTOTAL(103,$B$5:B7831)</f>
        <v>233</v>
      </c>
      <c r="B7831" s="4" t="s">
        <v>4171</v>
      </c>
      <c r="C7831" s="4" t="s">
        <v>5994</v>
      </c>
      <c r="D7831" s="4" t="s">
        <v>324</v>
      </c>
      <c r="E7831" s="4" t="s">
        <v>12565</v>
      </c>
      <c r="F7831" s="4" t="s">
        <v>22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v>9384</v>
      </c>
      <c r="S7831" s="4" t="s">
        <v>35</v>
      </c>
    </row>
    <row r="7832" spans="1:19" ht="26.25" hidden="1" customHeight="1" x14ac:dyDescent="0.25">
      <c r="A7832" s="10">
        <f>+SUBTOTAL(103,$B$5:B7832)</f>
        <v>233</v>
      </c>
      <c r="B7832" s="4" t="s">
        <v>12154</v>
      </c>
      <c r="C7832" s="4" t="s">
        <v>12155</v>
      </c>
      <c r="D7832" s="4" t="s">
        <v>1072</v>
      </c>
      <c r="E7832" s="4" t="s">
        <v>12443</v>
      </c>
      <c r="F7832" s="4" t="s">
        <v>22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616</v>
      </c>
      <c r="R7832" s="7">
        <v>9384</v>
      </c>
      <c r="S7832" s="4" t="s">
        <v>23</v>
      </c>
    </row>
    <row r="7833" spans="1:19" ht="26.25" hidden="1" customHeight="1" x14ac:dyDescent="0.25">
      <c r="A7833" s="10">
        <f>+SUBTOTAL(103,$B$5:B7833)</f>
        <v>233</v>
      </c>
      <c r="B7833" s="4" t="s">
        <v>4172</v>
      </c>
      <c r="C7833" s="4" t="s">
        <v>4971</v>
      </c>
      <c r="D7833" s="4" t="s">
        <v>3015</v>
      </c>
      <c r="E7833" s="4" t="s">
        <v>12563</v>
      </c>
      <c r="F7833" s="4" t="s">
        <v>22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5809.63</v>
      </c>
      <c r="Q7833" s="7">
        <v>6425.63</v>
      </c>
      <c r="R7833" s="7">
        <v>3574.37</v>
      </c>
      <c r="S7833" s="4" t="s">
        <v>23</v>
      </c>
    </row>
    <row r="7834" spans="1:19" ht="26.25" hidden="1" customHeight="1" x14ac:dyDescent="0.25">
      <c r="A7834" s="10">
        <f>+SUBTOTAL(103,$B$5:B7834)</f>
        <v>233</v>
      </c>
      <c r="B7834" s="4" t="s">
        <v>3757</v>
      </c>
      <c r="C7834" s="4" t="s">
        <v>6007</v>
      </c>
      <c r="D7834" s="4" t="s">
        <v>3344</v>
      </c>
      <c r="E7834" s="4" t="s">
        <v>12569</v>
      </c>
      <c r="F7834" s="4" t="s">
        <v>22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v>9384</v>
      </c>
      <c r="S7834" s="4" t="s">
        <v>35</v>
      </c>
    </row>
    <row r="7835" spans="1:19" ht="26.25" hidden="1" customHeight="1" x14ac:dyDescent="0.25">
      <c r="A7835" s="10">
        <f>+SUBTOTAL(103,$B$5:B7835)</f>
        <v>233</v>
      </c>
      <c r="B7835" s="4" t="s">
        <v>12173</v>
      </c>
      <c r="C7835" s="4" t="s">
        <v>12174</v>
      </c>
      <c r="D7835" s="4" t="s">
        <v>3015</v>
      </c>
      <c r="E7835" s="4" t="s">
        <v>12443</v>
      </c>
      <c r="F7835" s="4" t="s">
        <v>22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450</v>
      </c>
      <c r="Q7835" s="7">
        <v>1066</v>
      </c>
      <c r="R7835" s="7">
        <v>8934</v>
      </c>
      <c r="S7835" s="4" t="s">
        <v>23</v>
      </c>
    </row>
    <row r="7836" spans="1:19" ht="26.25" hidden="1" customHeight="1" x14ac:dyDescent="0.25">
      <c r="A7836" s="10">
        <f>+SUBTOTAL(103,$B$5:B7836)</f>
        <v>233</v>
      </c>
      <c r="B7836" s="4" t="s">
        <v>4173</v>
      </c>
      <c r="C7836" s="4" t="s">
        <v>6020</v>
      </c>
      <c r="D7836" s="4" t="s">
        <v>3015</v>
      </c>
      <c r="E7836" s="4" t="s">
        <v>12569</v>
      </c>
      <c r="F7836" s="4" t="s">
        <v>22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616</v>
      </c>
      <c r="R7836" s="7">
        <v>9384</v>
      </c>
      <c r="S7836" s="4" t="s">
        <v>23</v>
      </c>
    </row>
    <row r="7837" spans="1:19" ht="26.25" hidden="1" customHeight="1" x14ac:dyDescent="0.25">
      <c r="A7837" s="10">
        <f>+SUBTOTAL(103,$B$5:B7837)</f>
        <v>233</v>
      </c>
      <c r="B7837" s="4" t="s">
        <v>338</v>
      </c>
      <c r="C7837" s="4" t="s">
        <v>6023</v>
      </c>
      <c r="D7837" s="4" t="s">
        <v>3015</v>
      </c>
      <c r="E7837" s="4" t="s">
        <v>12565</v>
      </c>
      <c r="F7837" s="4" t="s">
        <v>22</v>
      </c>
      <c r="G7837" s="12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v>9384</v>
      </c>
      <c r="S7837" s="4" t="s">
        <v>23</v>
      </c>
    </row>
    <row r="7838" spans="1:19" ht="26.25" hidden="1" customHeight="1" x14ac:dyDescent="0.25">
      <c r="A7838" s="10">
        <f>+SUBTOTAL(103,$B$5:B7838)</f>
        <v>233</v>
      </c>
      <c r="B7838" s="4" t="s">
        <v>4174</v>
      </c>
      <c r="C7838" s="4" t="s">
        <v>6033</v>
      </c>
      <c r="D7838" s="4" t="s">
        <v>2563</v>
      </c>
      <c r="E7838" s="4" t="s">
        <v>12569</v>
      </c>
      <c r="F7838" s="4" t="s">
        <v>22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355.52</v>
      </c>
      <c r="Q7838" s="7">
        <v>971.52</v>
      </c>
      <c r="R7838" s="7">
        <v>9028.48</v>
      </c>
      <c r="S7838" s="4" t="s">
        <v>23</v>
      </c>
    </row>
    <row r="7839" spans="1:19" ht="26.25" hidden="1" customHeight="1" x14ac:dyDescent="0.25">
      <c r="A7839" s="10">
        <f>+SUBTOTAL(103,$B$5:B7839)</f>
        <v>233</v>
      </c>
      <c r="B7839" s="4" t="s">
        <v>4176</v>
      </c>
      <c r="C7839" s="4" t="s">
        <v>6054</v>
      </c>
      <c r="D7839" s="4" t="s">
        <v>2563</v>
      </c>
      <c r="E7839" s="4" t="s">
        <v>12567</v>
      </c>
      <c r="F7839" s="4" t="s">
        <v>22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v>9384</v>
      </c>
      <c r="S7839" s="4" t="s">
        <v>23</v>
      </c>
    </row>
    <row r="7840" spans="1:19" ht="26.25" hidden="1" customHeight="1" x14ac:dyDescent="0.25">
      <c r="A7840" s="10">
        <f>+SUBTOTAL(103,$B$5:B7840)</f>
        <v>233</v>
      </c>
      <c r="B7840" s="4" t="s">
        <v>4177</v>
      </c>
      <c r="C7840" s="4" t="s">
        <v>6055</v>
      </c>
      <c r="D7840" s="4" t="s">
        <v>2906</v>
      </c>
      <c r="E7840" s="4" t="s">
        <v>12570</v>
      </c>
      <c r="F7840" s="4" t="s">
        <v>22</v>
      </c>
      <c r="G7840" s="12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616</v>
      </c>
      <c r="R7840" s="7">
        <v>9384</v>
      </c>
      <c r="S7840" s="4" t="s">
        <v>23</v>
      </c>
    </row>
    <row r="7841" spans="1:19" ht="26.25" hidden="1" customHeight="1" x14ac:dyDescent="0.25">
      <c r="A7841" s="10">
        <f>+SUBTOTAL(103,$B$5:B7841)</f>
        <v>233</v>
      </c>
      <c r="B7841" s="4" t="s">
        <v>4177</v>
      </c>
      <c r="C7841" s="4" t="s">
        <v>6056</v>
      </c>
      <c r="D7841" s="4" t="s">
        <v>2563</v>
      </c>
      <c r="E7841" s="4" t="s">
        <v>12569</v>
      </c>
      <c r="F7841" s="4" t="s">
        <v>22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v>9384</v>
      </c>
      <c r="S7841" s="4" t="s">
        <v>23</v>
      </c>
    </row>
    <row r="7842" spans="1:19" ht="26.25" hidden="1" customHeight="1" x14ac:dyDescent="0.25">
      <c r="A7842" s="10">
        <f>+SUBTOTAL(103,$B$5:B7842)</f>
        <v>233</v>
      </c>
      <c r="B7842" s="4" t="s">
        <v>4178</v>
      </c>
      <c r="C7842" s="4" t="s">
        <v>6058</v>
      </c>
      <c r="D7842" s="4" t="s">
        <v>3263</v>
      </c>
      <c r="E7842" s="4" t="s">
        <v>12570</v>
      </c>
      <c r="F7842" s="4" t="s">
        <v>22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v>9384</v>
      </c>
      <c r="S7842" s="4" t="s">
        <v>23</v>
      </c>
    </row>
    <row r="7843" spans="1:19" ht="26.25" hidden="1" customHeight="1" x14ac:dyDescent="0.25">
      <c r="A7843" s="10">
        <f>+SUBTOTAL(103,$B$5:B7843)</f>
        <v>233</v>
      </c>
      <c r="B7843" s="4" t="s">
        <v>3622</v>
      </c>
      <c r="C7843" s="4" t="s">
        <v>6062</v>
      </c>
      <c r="D7843" s="4" t="s">
        <v>3015</v>
      </c>
      <c r="E7843" s="4" t="s">
        <v>12563</v>
      </c>
      <c r="F7843" s="4" t="s">
        <v>22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v>9384</v>
      </c>
      <c r="S7843" s="4" t="s">
        <v>23</v>
      </c>
    </row>
    <row r="7844" spans="1:19" ht="26.25" hidden="1" customHeight="1" x14ac:dyDescent="0.25">
      <c r="A7844" s="10">
        <f>+SUBTOTAL(103,$B$5:B7844)</f>
        <v>233</v>
      </c>
      <c r="B7844" s="4" t="s">
        <v>3622</v>
      </c>
      <c r="C7844" s="4" t="s">
        <v>6063</v>
      </c>
      <c r="D7844" s="4" t="s">
        <v>2563</v>
      </c>
      <c r="E7844" s="4" t="s">
        <v>12565</v>
      </c>
      <c r="F7844" s="4" t="s">
        <v>22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v>9384</v>
      </c>
      <c r="S7844" s="4" t="s">
        <v>23</v>
      </c>
    </row>
    <row r="7845" spans="1:19" ht="26.25" hidden="1" customHeight="1" x14ac:dyDescent="0.25">
      <c r="A7845" s="10">
        <f>+SUBTOTAL(103,$B$5:B7845)</f>
        <v>233</v>
      </c>
      <c r="B7845" s="4" t="s">
        <v>3622</v>
      </c>
      <c r="C7845" s="4" t="s">
        <v>6064</v>
      </c>
      <c r="D7845" s="4" t="s">
        <v>2563</v>
      </c>
      <c r="E7845" s="4" t="s">
        <v>12570</v>
      </c>
      <c r="F7845" s="4" t="s">
        <v>22</v>
      </c>
      <c r="G7845" s="12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616</v>
      </c>
      <c r="R7845" s="7">
        <v>9384</v>
      </c>
      <c r="S7845" s="4" t="s">
        <v>23</v>
      </c>
    </row>
    <row r="7846" spans="1:19" ht="26.25" hidden="1" customHeight="1" x14ac:dyDescent="0.25">
      <c r="A7846" s="10">
        <f>+SUBTOTAL(103,$B$5:B7846)</f>
        <v>233</v>
      </c>
      <c r="B7846" s="4" t="s">
        <v>3622</v>
      </c>
      <c r="C7846" s="4" t="s">
        <v>5498</v>
      </c>
      <c r="D7846" s="4" t="s">
        <v>3263</v>
      </c>
      <c r="E7846" s="4" t="s">
        <v>12563</v>
      </c>
      <c r="F7846" s="4" t="s">
        <v>22</v>
      </c>
      <c r="G7846" s="12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v>9384</v>
      </c>
      <c r="S7846" s="4" t="s">
        <v>23</v>
      </c>
    </row>
    <row r="7847" spans="1:19" ht="26.25" hidden="1" customHeight="1" x14ac:dyDescent="0.25">
      <c r="A7847" s="10">
        <f>+SUBTOTAL(103,$B$5:B7847)</f>
        <v>233</v>
      </c>
      <c r="B7847" s="4" t="s">
        <v>3622</v>
      </c>
      <c r="C7847" s="4" t="s">
        <v>9329</v>
      </c>
      <c r="D7847" s="4" t="s">
        <v>3337</v>
      </c>
      <c r="E7847" s="4" t="s">
        <v>12443</v>
      </c>
      <c r="F7847" s="4" t="s">
        <v>22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616</v>
      </c>
      <c r="R7847" s="7">
        <v>9384</v>
      </c>
      <c r="S7847" s="4" t="s">
        <v>23</v>
      </c>
    </row>
    <row r="7848" spans="1:19" ht="26.25" hidden="1" customHeight="1" x14ac:dyDescent="0.25">
      <c r="A7848" s="10">
        <f>+SUBTOTAL(103,$B$5:B7848)</f>
        <v>233</v>
      </c>
      <c r="B7848" s="4" t="s">
        <v>12683</v>
      </c>
      <c r="C7848" s="4" t="s">
        <v>12684</v>
      </c>
      <c r="D7848" s="4" t="s">
        <v>12758</v>
      </c>
      <c r="E7848" s="4" t="s">
        <v>12563</v>
      </c>
      <c r="F7848" s="4" t="s">
        <v>22</v>
      </c>
      <c r="G7848" s="12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v>9384</v>
      </c>
      <c r="S7848" s="4" t="s">
        <v>35</v>
      </c>
    </row>
    <row r="7849" spans="1:19" ht="26.25" hidden="1" customHeight="1" x14ac:dyDescent="0.25">
      <c r="A7849" s="10">
        <f>+SUBTOTAL(103,$B$5:B7849)</f>
        <v>233</v>
      </c>
      <c r="B7849" s="4" t="s">
        <v>4179</v>
      </c>
      <c r="C7849" s="4" t="s">
        <v>6077</v>
      </c>
      <c r="D7849" s="4" t="s">
        <v>3169</v>
      </c>
      <c r="E7849" s="4" t="s">
        <v>12563</v>
      </c>
      <c r="F7849" s="4" t="s">
        <v>22</v>
      </c>
      <c r="G7849" s="12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v>9384</v>
      </c>
      <c r="S7849" s="4" t="s">
        <v>35</v>
      </c>
    </row>
    <row r="7850" spans="1:19" ht="26.25" hidden="1" customHeight="1" x14ac:dyDescent="0.25">
      <c r="A7850" s="10">
        <f>+SUBTOTAL(103,$B$5:B7850)</f>
        <v>233</v>
      </c>
      <c r="B7850" s="4" t="s">
        <v>3236</v>
      </c>
      <c r="C7850" s="4" t="s">
        <v>6087</v>
      </c>
      <c r="D7850" s="4" t="s">
        <v>3039</v>
      </c>
      <c r="E7850" s="4" t="s">
        <v>72</v>
      </c>
      <c r="F7850" s="4" t="s">
        <v>98</v>
      </c>
      <c r="G7850" s="12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4321.42</v>
      </c>
      <c r="Q7850" s="7">
        <v>4937.42</v>
      </c>
      <c r="R7850" s="7">
        <v>5062.58</v>
      </c>
      <c r="S7850" s="4" t="s">
        <v>35</v>
      </c>
    </row>
    <row r="7851" spans="1:19" ht="26.25" hidden="1" customHeight="1" x14ac:dyDescent="0.25">
      <c r="A7851" s="10">
        <f>+SUBTOTAL(103,$B$5:B7851)</f>
        <v>233</v>
      </c>
      <c r="B7851" s="4" t="s">
        <v>1649</v>
      </c>
      <c r="C7851" s="4" t="s">
        <v>5158</v>
      </c>
      <c r="D7851" s="4" t="s">
        <v>3337</v>
      </c>
      <c r="E7851" s="4" t="s">
        <v>12443</v>
      </c>
      <c r="F7851" s="4" t="s">
        <v>22</v>
      </c>
      <c r="G7851" s="12"/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400</v>
      </c>
      <c r="Q7851" s="7">
        <v>1016</v>
      </c>
      <c r="R7851" s="7">
        <v>8984</v>
      </c>
      <c r="S7851" s="4" t="s">
        <v>23</v>
      </c>
    </row>
    <row r="7852" spans="1:19" ht="26.25" hidden="1" customHeight="1" x14ac:dyDescent="0.25">
      <c r="A7852" s="10">
        <f>+SUBTOTAL(103,$B$5:B7852)</f>
        <v>233</v>
      </c>
      <c r="B7852" s="4" t="s">
        <v>4180</v>
      </c>
      <c r="C7852" s="4" t="s">
        <v>6093</v>
      </c>
      <c r="D7852" s="4" t="s">
        <v>3015</v>
      </c>
      <c r="E7852" s="4" t="s">
        <v>12563</v>
      </c>
      <c r="F7852" s="4" t="s">
        <v>22</v>
      </c>
      <c r="G7852" s="12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v>9384</v>
      </c>
      <c r="S7852" s="4" t="s">
        <v>23</v>
      </c>
    </row>
    <row r="7853" spans="1:19" ht="26.25" hidden="1" customHeight="1" x14ac:dyDescent="0.25">
      <c r="A7853" s="10">
        <f>+SUBTOTAL(103,$B$5:B7853)</f>
        <v>233</v>
      </c>
      <c r="B7853" s="4" t="s">
        <v>680</v>
      </c>
      <c r="C7853" s="4" t="s">
        <v>11089</v>
      </c>
      <c r="D7853" s="4" t="s">
        <v>971</v>
      </c>
      <c r="E7853" s="4" t="s">
        <v>12443</v>
      </c>
      <c r="F7853" s="4" t="s">
        <v>22</v>
      </c>
      <c r="G7853" s="12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616</v>
      </c>
      <c r="R7853" s="7">
        <v>9384</v>
      </c>
      <c r="S7853" s="4" t="s">
        <v>35</v>
      </c>
    </row>
    <row r="7854" spans="1:19" ht="26.25" hidden="1" customHeight="1" x14ac:dyDescent="0.25">
      <c r="A7854" s="10">
        <f>+SUBTOTAL(103,$B$5:B7854)</f>
        <v>233</v>
      </c>
      <c r="B7854" s="4" t="s">
        <v>680</v>
      </c>
      <c r="C7854" s="4" t="s">
        <v>6113</v>
      </c>
      <c r="D7854" s="4" t="s">
        <v>3039</v>
      </c>
      <c r="E7854" s="4" t="s">
        <v>12569</v>
      </c>
      <c r="F7854" s="4" t="s">
        <v>22</v>
      </c>
      <c r="G7854" s="12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1155.52</v>
      </c>
      <c r="Q7854" s="7">
        <v>1771.52</v>
      </c>
      <c r="R7854" s="7">
        <v>8228.48</v>
      </c>
      <c r="S7854" s="4" t="s">
        <v>35</v>
      </c>
    </row>
    <row r="7855" spans="1:19" ht="26.25" hidden="1" customHeight="1" x14ac:dyDescent="0.25">
      <c r="A7855" s="10">
        <f>+SUBTOTAL(103,$B$5:B7855)</f>
        <v>233</v>
      </c>
      <c r="B7855" s="4" t="s">
        <v>4181</v>
      </c>
      <c r="C7855" s="4" t="s">
        <v>5740</v>
      </c>
      <c r="D7855" s="4" t="s">
        <v>3039</v>
      </c>
      <c r="E7855" s="4" t="s">
        <v>12565</v>
      </c>
      <c r="F7855" s="4" t="s">
        <v>22</v>
      </c>
      <c r="G7855" s="12"/>
      <c r="H7855" s="7">
        <v>10000</v>
      </c>
      <c r="I7855" s="7">
        <v>287</v>
      </c>
      <c r="J7855" s="7">
        <v>0</v>
      </c>
      <c r="K7855" s="7">
        <v>304</v>
      </c>
      <c r="L7855" s="7">
        <v>0</v>
      </c>
      <c r="M7855" s="7">
        <v>25</v>
      </c>
      <c r="N7855" s="7">
        <v>0</v>
      </c>
      <c r="O7855" s="7"/>
      <c r="P7855" s="7">
        <v>0</v>
      </c>
      <c r="Q7855" s="7">
        <v>616</v>
      </c>
      <c r="R7855" s="7">
        <v>9384</v>
      </c>
      <c r="S7855" s="4" t="s">
        <v>35</v>
      </c>
    </row>
    <row r="7856" spans="1:19" ht="26.25" hidden="1" customHeight="1" x14ac:dyDescent="0.25">
      <c r="A7856" s="10">
        <f>+SUBTOTAL(103,$B$5:B7856)</f>
        <v>233</v>
      </c>
      <c r="B7856" s="4" t="s">
        <v>4182</v>
      </c>
      <c r="C7856" s="4" t="s">
        <v>6119</v>
      </c>
      <c r="D7856" s="4" t="s">
        <v>324</v>
      </c>
      <c r="E7856" s="4" t="s">
        <v>72</v>
      </c>
      <c r="F7856" s="4" t="s">
        <v>98</v>
      </c>
      <c r="G7856" s="12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v>9384</v>
      </c>
      <c r="S7856" s="4" t="s">
        <v>35</v>
      </c>
    </row>
    <row r="7857" spans="1:19" ht="26.25" hidden="1" customHeight="1" x14ac:dyDescent="0.25">
      <c r="A7857" s="10">
        <f>+SUBTOTAL(103,$B$5:B7857)</f>
        <v>233</v>
      </c>
      <c r="B7857" s="4" t="s">
        <v>268</v>
      </c>
      <c r="C7857" s="4" t="s">
        <v>4907</v>
      </c>
      <c r="D7857" s="4" t="s">
        <v>3337</v>
      </c>
      <c r="E7857" s="4" t="s">
        <v>12443</v>
      </c>
      <c r="F7857" s="4" t="s">
        <v>22</v>
      </c>
      <c r="G7857" s="12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616</v>
      </c>
      <c r="R7857" s="7">
        <v>9384</v>
      </c>
      <c r="S7857" s="4" t="s">
        <v>23</v>
      </c>
    </row>
    <row r="7858" spans="1:19" ht="26.25" hidden="1" customHeight="1" x14ac:dyDescent="0.25">
      <c r="A7858" s="10">
        <f>+SUBTOTAL(103,$B$5:B7858)</f>
        <v>233</v>
      </c>
      <c r="B7858" s="4" t="s">
        <v>4183</v>
      </c>
      <c r="C7858" s="4" t="s">
        <v>6126</v>
      </c>
      <c r="D7858" s="4" t="s">
        <v>324</v>
      </c>
      <c r="E7858" s="4" t="s">
        <v>72</v>
      </c>
      <c r="F7858" s="4" t="s">
        <v>98</v>
      </c>
      <c r="G7858" s="12"/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616</v>
      </c>
      <c r="R7858" s="7">
        <v>9384</v>
      </c>
      <c r="S7858" s="4" t="s">
        <v>35</v>
      </c>
    </row>
    <row r="7859" spans="1:19" ht="26.25" hidden="1" customHeight="1" x14ac:dyDescent="0.25">
      <c r="A7859" s="10">
        <f>+SUBTOTAL(103,$B$5:B7859)</f>
        <v>233</v>
      </c>
      <c r="B7859" s="4" t="s">
        <v>6127</v>
      </c>
      <c r="C7859" s="4" t="s">
        <v>6128</v>
      </c>
      <c r="D7859" s="4" t="s">
        <v>324</v>
      </c>
      <c r="E7859" s="4" t="s">
        <v>72</v>
      </c>
      <c r="F7859" s="4" t="s">
        <v>98</v>
      </c>
      <c r="G7859" s="12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616</v>
      </c>
      <c r="R7859" s="7">
        <v>9384</v>
      </c>
      <c r="S7859" s="4" t="s">
        <v>35</v>
      </c>
    </row>
    <row r="7860" spans="1:19" ht="26.25" hidden="1" customHeight="1" x14ac:dyDescent="0.25">
      <c r="A7860" s="10">
        <f>+SUBTOTAL(103,$B$5:B7860)</f>
        <v>233</v>
      </c>
      <c r="B7860" s="4" t="s">
        <v>10663</v>
      </c>
      <c r="C7860" s="4" t="s">
        <v>10664</v>
      </c>
      <c r="D7860" s="4" t="s">
        <v>295</v>
      </c>
      <c r="E7860" s="4" t="s">
        <v>12443</v>
      </c>
      <c r="F7860" s="4" t="s">
        <v>22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35</v>
      </c>
    </row>
    <row r="7861" spans="1:19" ht="26.25" hidden="1" customHeight="1" x14ac:dyDescent="0.25">
      <c r="A7861" s="10">
        <f>+SUBTOTAL(103,$B$5:B7861)</f>
        <v>233</v>
      </c>
      <c r="B7861" s="4" t="s">
        <v>4184</v>
      </c>
      <c r="C7861" s="4" t="s">
        <v>6136</v>
      </c>
      <c r="D7861" s="4" t="s">
        <v>3337</v>
      </c>
      <c r="E7861" s="4" t="s">
        <v>12563</v>
      </c>
      <c r="F7861" s="4" t="s">
        <v>22</v>
      </c>
      <c r="G7861" s="12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0</v>
      </c>
      <c r="Q7861" s="7">
        <v>616</v>
      </c>
      <c r="R7861" s="7">
        <v>9384</v>
      </c>
      <c r="S7861" s="4" t="s">
        <v>23</v>
      </c>
    </row>
    <row r="7862" spans="1:19" ht="26.25" hidden="1" customHeight="1" x14ac:dyDescent="0.25">
      <c r="A7862" s="10">
        <f>+SUBTOTAL(103,$B$5:B7862)</f>
        <v>233</v>
      </c>
      <c r="B7862" s="4" t="s">
        <v>12388</v>
      </c>
      <c r="C7862" s="4" t="s">
        <v>12389</v>
      </c>
      <c r="D7862" s="4" t="s">
        <v>3015</v>
      </c>
      <c r="E7862" s="4" t="s">
        <v>12443</v>
      </c>
      <c r="F7862" s="4" t="s">
        <v>22</v>
      </c>
      <c r="G7862" s="12"/>
      <c r="H7862" s="7">
        <v>10000</v>
      </c>
      <c r="I7862" s="7">
        <v>287</v>
      </c>
      <c r="J7862" s="7">
        <v>0</v>
      </c>
      <c r="K7862" s="7">
        <v>304</v>
      </c>
      <c r="L7862" s="7">
        <v>1919.78</v>
      </c>
      <c r="M7862" s="7">
        <v>25</v>
      </c>
      <c r="N7862" s="7">
        <v>0</v>
      </c>
      <c r="O7862" s="7"/>
      <c r="P7862" s="7">
        <v>0</v>
      </c>
      <c r="Q7862" s="7">
        <v>2535.7800000000002</v>
      </c>
      <c r="R7862" s="7">
        <v>7464.2199999999993</v>
      </c>
      <c r="S7862" s="4" t="s">
        <v>23</v>
      </c>
    </row>
    <row r="7863" spans="1:19" ht="26.25" hidden="1" customHeight="1" x14ac:dyDescent="0.25">
      <c r="A7863" s="10">
        <f>+SUBTOTAL(103,$B$5:B7863)</f>
        <v>233</v>
      </c>
      <c r="B7863" s="4" t="s">
        <v>4185</v>
      </c>
      <c r="C7863" s="4" t="s">
        <v>6140</v>
      </c>
      <c r="D7863" s="4" t="s">
        <v>3015</v>
      </c>
      <c r="E7863" s="4" t="s">
        <v>12570</v>
      </c>
      <c r="F7863" s="4" t="s">
        <v>22</v>
      </c>
      <c r="G7863" s="12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0</v>
      </c>
      <c r="Q7863" s="7">
        <v>616</v>
      </c>
      <c r="R7863" s="7">
        <v>9384</v>
      </c>
      <c r="S7863" s="4" t="s">
        <v>23</v>
      </c>
    </row>
    <row r="7864" spans="1:19" ht="26.25" hidden="1" customHeight="1" x14ac:dyDescent="0.25">
      <c r="A7864" s="10">
        <f>+SUBTOTAL(103,$B$5:B7864)</f>
        <v>233</v>
      </c>
      <c r="B7864" s="4" t="s">
        <v>2004</v>
      </c>
      <c r="C7864" s="4" t="s">
        <v>11208</v>
      </c>
      <c r="D7864" s="4" t="s">
        <v>2802</v>
      </c>
      <c r="E7864" s="4" t="s">
        <v>12443</v>
      </c>
      <c r="F7864" s="4" t="s">
        <v>22</v>
      </c>
      <c r="G7864" s="12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v>9384</v>
      </c>
      <c r="S7864" s="4" t="s">
        <v>23</v>
      </c>
    </row>
    <row r="7865" spans="1:19" ht="26.25" hidden="1" customHeight="1" x14ac:dyDescent="0.25">
      <c r="A7865" s="10">
        <f>+SUBTOTAL(103,$B$5:B7865)</f>
        <v>233</v>
      </c>
      <c r="B7865" s="4" t="s">
        <v>4186</v>
      </c>
      <c r="C7865" s="4" t="s">
        <v>6152</v>
      </c>
      <c r="D7865" s="4" t="s">
        <v>3015</v>
      </c>
      <c r="E7865" s="4" t="s">
        <v>12565</v>
      </c>
      <c r="F7865" s="4" t="s">
        <v>22</v>
      </c>
      <c r="G7865" s="12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v>9384</v>
      </c>
      <c r="S7865" s="4" t="s">
        <v>23</v>
      </c>
    </row>
    <row r="7866" spans="1:19" ht="26.25" hidden="1" customHeight="1" x14ac:dyDescent="0.25">
      <c r="A7866" s="10">
        <f>+SUBTOTAL(103,$B$5:B7866)</f>
        <v>233</v>
      </c>
      <c r="B7866" s="4" t="s">
        <v>2375</v>
      </c>
      <c r="C7866" s="4" t="s">
        <v>11910</v>
      </c>
      <c r="D7866" s="4" t="s">
        <v>3121</v>
      </c>
      <c r="E7866" s="4" t="s">
        <v>12443</v>
      </c>
      <c r="F7866" s="4" t="s">
        <v>22</v>
      </c>
      <c r="G7866" s="12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0</v>
      </c>
      <c r="Q7866" s="7">
        <v>616</v>
      </c>
      <c r="R7866" s="7">
        <v>9384</v>
      </c>
      <c r="S7866" s="4" t="s">
        <v>23</v>
      </c>
    </row>
    <row r="7867" spans="1:19" ht="26.25" hidden="1" customHeight="1" x14ac:dyDescent="0.25">
      <c r="A7867" s="10">
        <f>+SUBTOTAL(103,$B$5:B7867)</f>
        <v>233</v>
      </c>
      <c r="B7867" s="4" t="s">
        <v>11169</v>
      </c>
      <c r="C7867" s="4" t="s">
        <v>11170</v>
      </c>
      <c r="D7867" s="4" t="s">
        <v>3337</v>
      </c>
      <c r="E7867" s="4" t="s">
        <v>12443</v>
      </c>
      <c r="F7867" s="4" t="s">
        <v>22</v>
      </c>
      <c r="G7867" s="12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v>9384</v>
      </c>
      <c r="S7867" s="4" t="s">
        <v>23</v>
      </c>
    </row>
    <row r="7868" spans="1:19" ht="26.25" hidden="1" customHeight="1" x14ac:dyDescent="0.25">
      <c r="A7868" s="10">
        <f>+SUBTOTAL(103,$B$5:B7868)</f>
        <v>233</v>
      </c>
      <c r="B7868" s="4" t="s">
        <v>12079</v>
      </c>
      <c r="C7868" s="4" t="s">
        <v>12080</v>
      </c>
      <c r="D7868" s="4" t="s">
        <v>12452</v>
      </c>
      <c r="E7868" s="4" t="s">
        <v>12443</v>
      </c>
      <c r="F7868" s="4" t="s">
        <v>22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3839.56</v>
      </c>
      <c r="M7868" s="7">
        <v>25</v>
      </c>
      <c r="N7868" s="7">
        <v>0</v>
      </c>
      <c r="O7868" s="7"/>
      <c r="P7868" s="7">
        <v>0</v>
      </c>
      <c r="Q7868" s="7">
        <v>4455.5600000000004</v>
      </c>
      <c r="R7868" s="7">
        <v>5544.44</v>
      </c>
      <c r="S7868" s="4" t="s">
        <v>23</v>
      </c>
    </row>
    <row r="7869" spans="1:19" ht="26.25" hidden="1" customHeight="1" x14ac:dyDescent="0.25">
      <c r="A7869" s="10">
        <f>+SUBTOTAL(103,$B$5:B7869)</f>
        <v>233</v>
      </c>
      <c r="B7869" s="4" t="s">
        <v>3164</v>
      </c>
      <c r="C7869" s="4" t="s">
        <v>5293</v>
      </c>
      <c r="D7869" s="4" t="s">
        <v>1072</v>
      </c>
      <c r="E7869" s="4" t="s">
        <v>12563</v>
      </c>
      <c r="F7869" s="4" t="s">
        <v>22</v>
      </c>
      <c r="G7869" s="12"/>
      <c r="H7869" s="7">
        <v>10000</v>
      </c>
      <c r="I7869" s="7">
        <v>287</v>
      </c>
      <c r="J7869" s="7">
        <v>0</v>
      </c>
      <c r="K7869" s="7">
        <v>304</v>
      </c>
      <c r="L7869" s="7">
        <v>0</v>
      </c>
      <c r="M7869" s="7">
        <v>25</v>
      </c>
      <c r="N7869" s="7">
        <v>0</v>
      </c>
      <c r="O7869" s="7"/>
      <c r="P7869" s="7">
        <v>0</v>
      </c>
      <c r="Q7869" s="7">
        <v>616</v>
      </c>
      <c r="R7869" s="7">
        <v>9384</v>
      </c>
      <c r="S7869" s="4" t="s">
        <v>23</v>
      </c>
    </row>
    <row r="7870" spans="1:19" ht="26.25" hidden="1" customHeight="1" x14ac:dyDescent="0.25">
      <c r="A7870" s="10">
        <f>+SUBTOTAL(103,$B$5:B7870)</f>
        <v>233</v>
      </c>
      <c r="B7870" s="4" t="s">
        <v>4187</v>
      </c>
      <c r="C7870" s="4" t="s">
        <v>4844</v>
      </c>
      <c r="D7870" s="4" t="s">
        <v>2605</v>
      </c>
      <c r="E7870" s="4" t="s">
        <v>12564</v>
      </c>
      <c r="F7870" s="4" t="s">
        <v>98</v>
      </c>
      <c r="G7870" s="12"/>
      <c r="H7870" s="7">
        <v>10000</v>
      </c>
      <c r="I7870" s="7">
        <v>287</v>
      </c>
      <c r="J7870" s="7">
        <v>0</v>
      </c>
      <c r="K7870" s="7">
        <v>304</v>
      </c>
      <c r="L7870" s="7">
        <v>0</v>
      </c>
      <c r="M7870" s="7">
        <v>25</v>
      </c>
      <c r="N7870" s="7">
        <v>0</v>
      </c>
      <c r="O7870" s="7"/>
      <c r="P7870" s="7">
        <v>0</v>
      </c>
      <c r="Q7870" s="7">
        <v>616</v>
      </c>
      <c r="R7870" s="7">
        <v>9384</v>
      </c>
      <c r="S7870" s="4" t="s">
        <v>35</v>
      </c>
    </row>
    <row r="7871" spans="1:19" ht="26.25" hidden="1" customHeight="1" x14ac:dyDescent="0.25">
      <c r="A7871" s="10">
        <f>+SUBTOTAL(103,$B$5:B7871)</f>
        <v>233</v>
      </c>
      <c r="B7871" s="4" t="s">
        <v>344</v>
      </c>
      <c r="C7871" s="4" t="s">
        <v>8560</v>
      </c>
      <c r="D7871" s="4" t="s">
        <v>4694</v>
      </c>
      <c r="E7871" s="4" t="s">
        <v>12443</v>
      </c>
      <c r="F7871" s="4" t="s">
        <v>22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23</v>
      </c>
    </row>
    <row r="7872" spans="1:19" ht="26.25" hidden="1" customHeight="1" x14ac:dyDescent="0.25">
      <c r="A7872" s="10">
        <f>+SUBTOTAL(103,$B$5:B7872)</f>
        <v>233</v>
      </c>
      <c r="B7872" s="4" t="s">
        <v>344</v>
      </c>
      <c r="C7872" s="4" t="s">
        <v>6200</v>
      </c>
      <c r="D7872" s="4" t="s">
        <v>3015</v>
      </c>
      <c r="E7872" s="4" t="s">
        <v>12565</v>
      </c>
      <c r="F7872" s="4" t="s">
        <v>22</v>
      </c>
      <c r="G7872" s="12"/>
      <c r="H7872" s="7">
        <v>10000</v>
      </c>
      <c r="I7872" s="7">
        <v>287</v>
      </c>
      <c r="J7872" s="7">
        <v>0</v>
      </c>
      <c r="K7872" s="7">
        <v>304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616</v>
      </c>
      <c r="R7872" s="7">
        <v>9384</v>
      </c>
      <c r="S7872" s="4" t="s">
        <v>23</v>
      </c>
    </row>
    <row r="7873" spans="1:19" ht="26.25" hidden="1" customHeight="1" x14ac:dyDescent="0.25">
      <c r="A7873" s="10">
        <f>+SUBTOTAL(103,$B$5:B7873)</f>
        <v>233</v>
      </c>
      <c r="B7873" s="4" t="s">
        <v>3767</v>
      </c>
      <c r="C7873" s="4" t="s">
        <v>5055</v>
      </c>
      <c r="D7873" s="4" t="s">
        <v>3337</v>
      </c>
      <c r="E7873" s="4" t="s">
        <v>12443</v>
      </c>
      <c r="F7873" s="4" t="s">
        <v>22</v>
      </c>
      <c r="G7873" s="12"/>
      <c r="H7873" s="7">
        <v>10000</v>
      </c>
      <c r="I7873" s="7">
        <v>287</v>
      </c>
      <c r="J7873" s="7">
        <v>0</v>
      </c>
      <c r="K7873" s="7">
        <v>304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616</v>
      </c>
      <c r="R7873" s="7">
        <v>9384</v>
      </c>
      <c r="S7873" s="4" t="s">
        <v>23</v>
      </c>
    </row>
    <row r="7874" spans="1:19" ht="26.25" hidden="1" customHeight="1" x14ac:dyDescent="0.25">
      <c r="A7874" s="10">
        <f>+SUBTOTAL(103,$B$5:B7874)</f>
        <v>233</v>
      </c>
      <c r="B7874" s="4" t="s">
        <v>12097</v>
      </c>
      <c r="C7874" s="4" t="s">
        <v>5175</v>
      </c>
      <c r="D7874" s="4" t="s">
        <v>3015</v>
      </c>
      <c r="E7874" s="4" t="s">
        <v>12443</v>
      </c>
      <c r="F7874" s="4" t="s">
        <v>22</v>
      </c>
      <c r="G7874" s="12"/>
      <c r="H7874" s="7">
        <v>10000</v>
      </c>
      <c r="I7874" s="7">
        <v>287</v>
      </c>
      <c r="J7874" s="7">
        <v>0</v>
      </c>
      <c r="K7874" s="7">
        <v>304</v>
      </c>
      <c r="L7874" s="7">
        <v>0</v>
      </c>
      <c r="M7874" s="7">
        <v>25</v>
      </c>
      <c r="N7874" s="7">
        <v>0</v>
      </c>
      <c r="O7874" s="7"/>
      <c r="P7874" s="7">
        <v>0</v>
      </c>
      <c r="Q7874" s="7">
        <v>616</v>
      </c>
      <c r="R7874" s="7">
        <v>9384</v>
      </c>
      <c r="S7874" s="4" t="s">
        <v>23</v>
      </c>
    </row>
    <row r="7875" spans="1:19" ht="26.25" hidden="1" customHeight="1" x14ac:dyDescent="0.25">
      <c r="A7875" s="10">
        <f>+SUBTOTAL(103,$B$5:B7875)</f>
        <v>233</v>
      </c>
      <c r="B7875" s="4" t="s">
        <v>4642</v>
      </c>
      <c r="C7875" s="4" t="s">
        <v>10719</v>
      </c>
      <c r="D7875" s="4" t="s">
        <v>1072</v>
      </c>
      <c r="E7875" s="4" t="s">
        <v>12443</v>
      </c>
      <c r="F7875" s="4" t="s">
        <v>22</v>
      </c>
      <c r="G7875" s="12"/>
      <c r="H7875" s="7">
        <v>10000</v>
      </c>
      <c r="I7875" s="7">
        <v>287</v>
      </c>
      <c r="J7875" s="7">
        <v>0</v>
      </c>
      <c r="K7875" s="7">
        <v>304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616</v>
      </c>
      <c r="R7875" s="7">
        <v>9384</v>
      </c>
      <c r="S7875" s="4" t="s">
        <v>35</v>
      </c>
    </row>
    <row r="7876" spans="1:19" ht="26.25" hidden="1" customHeight="1" x14ac:dyDescent="0.25">
      <c r="A7876" s="10">
        <f>+SUBTOTAL(103,$B$5:B7876)</f>
        <v>233</v>
      </c>
      <c r="B7876" s="4" t="s">
        <v>125</v>
      </c>
      <c r="C7876" s="4" t="s">
        <v>10578</v>
      </c>
      <c r="D7876" s="4" t="s">
        <v>2802</v>
      </c>
      <c r="E7876" s="4" t="s">
        <v>12443</v>
      </c>
      <c r="F7876" s="4" t="s">
        <v>22</v>
      </c>
      <c r="G7876" s="12"/>
      <c r="H7876" s="7">
        <v>10000</v>
      </c>
      <c r="I7876" s="7">
        <v>287</v>
      </c>
      <c r="J7876" s="7">
        <v>0</v>
      </c>
      <c r="K7876" s="7">
        <v>304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616</v>
      </c>
      <c r="R7876" s="7">
        <v>9384</v>
      </c>
      <c r="S7876" s="4" t="s">
        <v>23</v>
      </c>
    </row>
    <row r="7877" spans="1:19" ht="26.25" hidden="1" customHeight="1" x14ac:dyDescent="0.25">
      <c r="A7877" s="10">
        <f>+SUBTOTAL(103,$B$5:B7877)</f>
        <v>233</v>
      </c>
      <c r="B7877" s="4" t="s">
        <v>125</v>
      </c>
      <c r="C7877" s="4" t="s">
        <v>4941</v>
      </c>
      <c r="D7877" s="4" t="s">
        <v>84</v>
      </c>
      <c r="E7877" s="4" t="s">
        <v>12569</v>
      </c>
      <c r="F7877" s="4" t="s">
        <v>22</v>
      </c>
      <c r="G7877" s="12"/>
      <c r="H7877" s="7">
        <v>10000</v>
      </c>
      <c r="I7877" s="7">
        <v>287</v>
      </c>
      <c r="J7877" s="7">
        <v>0</v>
      </c>
      <c r="K7877" s="7">
        <v>304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616</v>
      </c>
      <c r="R7877" s="7">
        <v>9384</v>
      </c>
      <c r="S7877" s="4" t="s">
        <v>23</v>
      </c>
    </row>
    <row r="7878" spans="1:19" ht="26.25" hidden="1" customHeight="1" x14ac:dyDescent="0.25">
      <c r="A7878" s="10">
        <f>+SUBTOTAL(103,$B$5:B7878)</f>
        <v>233</v>
      </c>
      <c r="B7878" s="4" t="s">
        <v>4188</v>
      </c>
      <c r="C7878" s="4" t="s">
        <v>6234</v>
      </c>
      <c r="D7878" s="4" t="s">
        <v>1072</v>
      </c>
      <c r="E7878" s="4" t="s">
        <v>12569</v>
      </c>
      <c r="F7878" s="4" t="s">
        <v>22</v>
      </c>
      <c r="G7878" s="12"/>
      <c r="H7878" s="7">
        <v>10000</v>
      </c>
      <c r="I7878" s="7">
        <v>287</v>
      </c>
      <c r="J7878" s="7">
        <v>0</v>
      </c>
      <c r="K7878" s="7">
        <v>304</v>
      </c>
      <c r="L7878" s="7">
        <v>0</v>
      </c>
      <c r="M7878" s="7">
        <v>25</v>
      </c>
      <c r="N7878" s="7">
        <v>0</v>
      </c>
      <c r="O7878" s="7"/>
      <c r="P7878" s="7">
        <v>0</v>
      </c>
      <c r="Q7878" s="7">
        <v>616</v>
      </c>
      <c r="R7878" s="7">
        <v>9384</v>
      </c>
      <c r="S7878" s="4" t="s">
        <v>23</v>
      </c>
    </row>
    <row r="7879" spans="1:19" ht="26.25" hidden="1" customHeight="1" x14ac:dyDescent="0.25">
      <c r="A7879" s="10">
        <f>+SUBTOTAL(103,$B$5:B7879)</f>
        <v>233</v>
      </c>
      <c r="B7879" s="4" t="s">
        <v>11107</v>
      </c>
      <c r="C7879" s="4" t="s">
        <v>11108</v>
      </c>
      <c r="D7879" s="4" t="s">
        <v>2025</v>
      </c>
      <c r="E7879" s="4" t="s">
        <v>12443</v>
      </c>
      <c r="F7879" s="4" t="s">
        <v>22</v>
      </c>
      <c r="G7879" s="12"/>
      <c r="H7879" s="7">
        <v>10000</v>
      </c>
      <c r="I7879" s="7">
        <v>287</v>
      </c>
      <c r="J7879" s="7">
        <v>0</v>
      </c>
      <c r="K7879" s="7">
        <v>304</v>
      </c>
      <c r="L7879" s="7">
        <v>0</v>
      </c>
      <c r="M7879" s="7">
        <v>25</v>
      </c>
      <c r="N7879" s="7">
        <v>0</v>
      </c>
      <c r="O7879" s="7"/>
      <c r="P7879" s="7">
        <v>0</v>
      </c>
      <c r="Q7879" s="7">
        <v>616</v>
      </c>
      <c r="R7879" s="7">
        <v>9384</v>
      </c>
      <c r="S7879" s="4" t="s">
        <v>35</v>
      </c>
    </row>
    <row r="7880" spans="1:19" ht="26.25" hidden="1" customHeight="1" x14ac:dyDescent="0.25">
      <c r="A7880" s="10">
        <f>+SUBTOTAL(103,$B$5:B7880)</f>
        <v>233</v>
      </c>
      <c r="B7880" s="4" t="s">
        <v>4189</v>
      </c>
      <c r="C7880" s="4" t="s">
        <v>6241</v>
      </c>
      <c r="D7880" s="4" t="s">
        <v>3039</v>
      </c>
      <c r="E7880" s="4" t="s">
        <v>12570</v>
      </c>
      <c r="F7880" s="4" t="s">
        <v>22</v>
      </c>
      <c r="G7880" s="12"/>
      <c r="H7880" s="7">
        <v>10000</v>
      </c>
      <c r="I7880" s="7">
        <v>287</v>
      </c>
      <c r="J7880" s="7">
        <v>0</v>
      </c>
      <c r="K7880" s="7">
        <v>304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616</v>
      </c>
      <c r="R7880" s="7">
        <v>9384</v>
      </c>
      <c r="S7880" s="4" t="s">
        <v>35</v>
      </c>
    </row>
    <row r="7881" spans="1:19" ht="26.25" hidden="1" customHeight="1" x14ac:dyDescent="0.25">
      <c r="A7881" s="10">
        <f>+SUBTOTAL(103,$B$5:B7881)</f>
        <v>233</v>
      </c>
      <c r="B7881" s="4" t="s">
        <v>2902</v>
      </c>
      <c r="C7881" s="4" t="s">
        <v>6112</v>
      </c>
      <c r="D7881" s="4" t="s">
        <v>3039</v>
      </c>
      <c r="E7881" s="4" t="s">
        <v>12570</v>
      </c>
      <c r="F7881" s="4" t="s">
        <v>98</v>
      </c>
      <c r="G7881" s="12"/>
      <c r="H7881" s="7">
        <v>10000</v>
      </c>
      <c r="I7881" s="7">
        <v>287</v>
      </c>
      <c r="J7881" s="7">
        <v>0</v>
      </c>
      <c r="K7881" s="7">
        <v>304</v>
      </c>
      <c r="L7881" s="7">
        <v>0</v>
      </c>
      <c r="M7881" s="7">
        <v>25</v>
      </c>
      <c r="N7881" s="7">
        <v>0</v>
      </c>
      <c r="O7881" s="7"/>
      <c r="P7881" s="7">
        <v>0</v>
      </c>
      <c r="Q7881" s="7">
        <v>616</v>
      </c>
      <c r="R7881" s="7">
        <v>9384</v>
      </c>
      <c r="S7881" s="4" t="s">
        <v>35</v>
      </c>
    </row>
    <row r="7882" spans="1:19" ht="26.25" hidden="1" customHeight="1" x14ac:dyDescent="0.25">
      <c r="A7882" s="10">
        <f>+SUBTOTAL(103,$B$5:B7882)</f>
        <v>233</v>
      </c>
      <c r="B7882" s="4" t="s">
        <v>2902</v>
      </c>
      <c r="C7882" s="4" t="s">
        <v>12153</v>
      </c>
      <c r="D7882" s="4" t="s">
        <v>12452</v>
      </c>
      <c r="E7882" s="4" t="s">
        <v>12443</v>
      </c>
      <c r="F7882" s="4" t="s">
        <v>22</v>
      </c>
      <c r="G7882" s="12"/>
      <c r="H7882" s="7">
        <v>10000</v>
      </c>
      <c r="I7882" s="7">
        <v>287</v>
      </c>
      <c r="J7882" s="7">
        <v>0</v>
      </c>
      <c r="K7882" s="7">
        <v>304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616</v>
      </c>
      <c r="R7882" s="7">
        <v>9384</v>
      </c>
      <c r="S7882" s="4" t="s">
        <v>23</v>
      </c>
    </row>
    <row r="7883" spans="1:19" ht="26.25" hidden="1" customHeight="1" x14ac:dyDescent="0.25">
      <c r="A7883" s="10">
        <f>+SUBTOTAL(103,$B$5:B7883)</f>
        <v>233</v>
      </c>
      <c r="B7883" s="4" t="s">
        <v>4190</v>
      </c>
      <c r="C7883" s="4" t="s">
        <v>6249</v>
      </c>
      <c r="D7883" s="4" t="s">
        <v>3015</v>
      </c>
      <c r="E7883" s="4" t="s">
        <v>12563</v>
      </c>
      <c r="F7883" s="4" t="s">
        <v>22</v>
      </c>
      <c r="G7883" s="12"/>
      <c r="H7883" s="7">
        <v>10000</v>
      </c>
      <c r="I7883" s="7">
        <v>287</v>
      </c>
      <c r="J7883" s="7">
        <v>0</v>
      </c>
      <c r="K7883" s="7">
        <v>304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616</v>
      </c>
      <c r="R7883" s="7">
        <v>9384</v>
      </c>
      <c r="S7883" s="4" t="s">
        <v>23</v>
      </c>
    </row>
    <row r="7884" spans="1:19" ht="26.25" hidden="1" customHeight="1" x14ac:dyDescent="0.25">
      <c r="A7884" s="10">
        <f>+SUBTOTAL(103,$B$5:B7884)</f>
        <v>233</v>
      </c>
      <c r="B7884" s="4" t="s">
        <v>11482</v>
      </c>
      <c r="C7884" s="4" t="s">
        <v>8908</v>
      </c>
      <c r="D7884" s="4" t="s">
        <v>971</v>
      </c>
      <c r="E7884" s="4" t="s">
        <v>12443</v>
      </c>
      <c r="F7884" s="4" t="s">
        <v>22</v>
      </c>
      <c r="G7884" s="12"/>
      <c r="H7884" s="7">
        <v>10000</v>
      </c>
      <c r="I7884" s="7">
        <v>287</v>
      </c>
      <c r="J7884" s="7">
        <v>0</v>
      </c>
      <c r="K7884" s="7">
        <v>304</v>
      </c>
      <c r="L7884" s="7">
        <v>0</v>
      </c>
      <c r="M7884" s="7">
        <v>25</v>
      </c>
      <c r="N7884" s="7">
        <v>0</v>
      </c>
      <c r="O7884" s="7"/>
      <c r="P7884" s="7">
        <v>0</v>
      </c>
      <c r="Q7884" s="7">
        <v>616</v>
      </c>
      <c r="R7884" s="7">
        <v>9384</v>
      </c>
      <c r="S7884" s="4" t="s">
        <v>35</v>
      </c>
    </row>
    <row r="7885" spans="1:19" ht="26.25" hidden="1" customHeight="1" x14ac:dyDescent="0.25">
      <c r="A7885" s="10">
        <f>+SUBTOTAL(103,$B$5:B7885)</f>
        <v>233</v>
      </c>
      <c r="B7885" s="4" t="s">
        <v>4191</v>
      </c>
      <c r="C7885" s="4" t="s">
        <v>6253</v>
      </c>
      <c r="D7885" s="4" t="s">
        <v>324</v>
      </c>
      <c r="E7885" s="4" t="s">
        <v>12563</v>
      </c>
      <c r="F7885" s="4" t="s">
        <v>22</v>
      </c>
      <c r="G7885" s="12"/>
      <c r="H7885" s="7">
        <v>10000</v>
      </c>
      <c r="I7885" s="7">
        <v>287</v>
      </c>
      <c r="J7885" s="7">
        <v>0</v>
      </c>
      <c r="K7885" s="7">
        <v>304</v>
      </c>
      <c r="L7885" s="7">
        <v>0</v>
      </c>
      <c r="M7885" s="7">
        <v>25</v>
      </c>
      <c r="N7885" s="7">
        <v>0</v>
      </c>
      <c r="O7885" s="7"/>
      <c r="P7885" s="7">
        <v>3385.97</v>
      </c>
      <c r="Q7885" s="7">
        <v>4001.97</v>
      </c>
      <c r="R7885" s="7">
        <v>5998.0300000000007</v>
      </c>
      <c r="S7885" s="4" t="s">
        <v>35</v>
      </c>
    </row>
    <row r="7886" spans="1:19" ht="26.25" hidden="1" customHeight="1" x14ac:dyDescent="0.25">
      <c r="A7886" s="10">
        <f>+SUBTOTAL(103,$B$5:B7886)</f>
        <v>233</v>
      </c>
      <c r="B7886" s="4" t="s">
        <v>4191</v>
      </c>
      <c r="C7886" s="4" t="s">
        <v>11194</v>
      </c>
      <c r="D7886" s="4" t="s">
        <v>4460</v>
      </c>
      <c r="E7886" s="4" t="s">
        <v>12443</v>
      </c>
      <c r="F7886" s="4" t="s">
        <v>22</v>
      </c>
      <c r="G7886" s="12"/>
      <c r="H7886" s="7">
        <v>10000</v>
      </c>
      <c r="I7886" s="7">
        <v>287</v>
      </c>
      <c r="J7886" s="7">
        <v>0</v>
      </c>
      <c r="K7886" s="7">
        <v>304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616</v>
      </c>
      <c r="R7886" s="7">
        <v>9384</v>
      </c>
      <c r="S7886" s="4" t="s">
        <v>35</v>
      </c>
    </row>
    <row r="7887" spans="1:19" ht="26.25" hidden="1" customHeight="1" x14ac:dyDescent="0.25">
      <c r="A7887" s="10">
        <f>+SUBTOTAL(103,$B$5:B7887)</f>
        <v>233</v>
      </c>
      <c r="B7887" s="4" t="s">
        <v>696</v>
      </c>
      <c r="C7887" s="4" t="s">
        <v>9444</v>
      </c>
      <c r="D7887" s="4" t="s">
        <v>3039</v>
      </c>
      <c r="E7887" s="4" t="s">
        <v>12443</v>
      </c>
      <c r="F7887" s="4" t="s">
        <v>22</v>
      </c>
      <c r="G7887" s="12"/>
      <c r="H7887" s="7">
        <v>10000</v>
      </c>
      <c r="I7887" s="7">
        <v>287</v>
      </c>
      <c r="J7887" s="7">
        <v>0</v>
      </c>
      <c r="K7887" s="7">
        <v>304</v>
      </c>
      <c r="L7887" s="7">
        <v>0</v>
      </c>
      <c r="M7887" s="7">
        <v>25</v>
      </c>
      <c r="N7887" s="7">
        <v>0</v>
      </c>
      <c r="O7887" s="7"/>
      <c r="P7887" s="7">
        <v>0</v>
      </c>
      <c r="Q7887" s="7">
        <v>616</v>
      </c>
      <c r="R7887" s="7">
        <v>9384</v>
      </c>
      <c r="S7887" s="4" t="s">
        <v>35</v>
      </c>
    </row>
    <row r="7888" spans="1:19" ht="26.25" customHeight="1" x14ac:dyDescent="0.25">
      <c r="A7888" s="10">
        <f>+SUBTOTAL(103,$B$5:B7888)</f>
        <v>234</v>
      </c>
      <c r="B7888" s="4" t="s">
        <v>4192</v>
      </c>
      <c r="C7888" s="4" t="s">
        <v>6269</v>
      </c>
      <c r="D7888" s="4" t="s">
        <v>3039</v>
      </c>
      <c r="E7888" s="4" t="s">
        <v>12568</v>
      </c>
      <c r="F7888" s="4" t="s">
        <v>22</v>
      </c>
      <c r="G7888" s="12"/>
      <c r="H7888" s="7">
        <v>10000</v>
      </c>
      <c r="I7888" s="7">
        <v>287</v>
      </c>
      <c r="J7888" s="7">
        <v>0</v>
      </c>
      <c r="K7888" s="7">
        <v>304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616</v>
      </c>
      <c r="R7888" s="7">
        <v>9384</v>
      </c>
      <c r="S7888" s="4" t="s">
        <v>35</v>
      </c>
    </row>
    <row r="7889" spans="1:19" ht="26.25" hidden="1" customHeight="1" x14ac:dyDescent="0.25">
      <c r="A7889" s="10">
        <f>+SUBTOTAL(103,$B$5:B7889)</f>
        <v>234</v>
      </c>
      <c r="B7889" s="4" t="s">
        <v>1660</v>
      </c>
      <c r="C7889" s="4" t="s">
        <v>1090</v>
      </c>
      <c r="D7889" s="4" t="s">
        <v>324</v>
      </c>
      <c r="E7889" s="4" t="s">
        <v>72</v>
      </c>
      <c r="F7889" s="4" t="s">
        <v>98</v>
      </c>
      <c r="G7889" s="12"/>
      <c r="H7889" s="7">
        <v>10000</v>
      </c>
      <c r="I7889" s="7">
        <v>287</v>
      </c>
      <c r="J7889" s="7">
        <v>0</v>
      </c>
      <c r="K7889" s="7">
        <v>304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616</v>
      </c>
      <c r="R7889" s="7">
        <v>9384</v>
      </c>
      <c r="S7889" s="4" t="s">
        <v>23</v>
      </c>
    </row>
    <row r="7890" spans="1:19" ht="26.25" hidden="1" customHeight="1" x14ac:dyDescent="0.25">
      <c r="A7890" s="10">
        <f>+SUBTOTAL(103,$B$5:B7890)</f>
        <v>234</v>
      </c>
      <c r="B7890" s="4" t="s">
        <v>1660</v>
      </c>
      <c r="C7890" s="4" t="s">
        <v>11652</v>
      </c>
      <c r="D7890" s="4" t="s">
        <v>2802</v>
      </c>
      <c r="E7890" s="4" t="s">
        <v>12443</v>
      </c>
      <c r="F7890" s="4" t="s">
        <v>22</v>
      </c>
      <c r="G7890" s="12"/>
      <c r="H7890" s="7">
        <v>10000</v>
      </c>
      <c r="I7890" s="7">
        <v>287</v>
      </c>
      <c r="J7890" s="7">
        <v>0</v>
      </c>
      <c r="K7890" s="7">
        <v>304</v>
      </c>
      <c r="L7890" s="7">
        <v>0</v>
      </c>
      <c r="M7890" s="7">
        <v>25</v>
      </c>
      <c r="N7890" s="7">
        <v>0</v>
      </c>
      <c r="O7890" s="7"/>
      <c r="P7890" s="7">
        <v>0</v>
      </c>
      <c r="Q7890" s="7">
        <v>616</v>
      </c>
      <c r="R7890" s="7">
        <v>9384</v>
      </c>
      <c r="S7890" s="4" t="s">
        <v>23</v>
      </c>
    </row>
    <row r="7891" spans="1:19" ht="26.25" hidden="1" customHeight="1" x14ac:dyDescent="0.25">
      <c r="A7891" s="10">
        <f>+SUBTOTAL(103,$B$5:B7891)</f>
        <v>234</v>
      </c>
      <c r="B7891" s="4" t="s">
        <v>1660</v>
      </c>
      <c r="C7891" s="4" t="s">
        <v>6273</v>
      </c>
      <c r="D7891" s="4" t="s">
        <v>2563</v>
      </c>
      <c r="E7891" s="4" t="s">
        <v>12563</v>
      </c>
      <c r="F7891" s="4" t="s">
        <v>98</v>
      </c>
      <c r="G7891" s="12"/>
      <c r="H7891" s="7">
        <v>10000</v>
      </c>
      <c r="I7891" s="7">
        <v>287</v>
      </c>
      <c r="J7891" s="7">
        <v>0</v>
      </c>
      <c r="K7891" s="7">
        <v>304</v>
      </c>
      <c r="L7891" s="7">
        <v>0</v>
      </c>
      <c r="M7891" s="7">
        <v>25</v>
      </c>
      <c r="N7891" s="7">
        <v>0</v>
      </c>
      <c r="O7891" s="7"/>
      <c r="P7891" s="7">
        <v>0</v>
      </c>
      <c r="Q7891" s="7">
        <v>616</v>
      </c>
      <c r="R7891" s="7">
        <v>9384</v>
      </c>
      <c r="S7891" s="4" t="s">
        <v>23</v>
      </c>
    </row>
    <row r="7892" spans="1:19" ht="26.25" hidden="1" customHeight="1" x14ac:dyDescent="0.25">
      <c r="A7892" s="10">
        <f>+SUBTOTAL(103,$B$5:B7892)</f>
        <v>234</v>
      </c>
      <c r="B7892" s="4" t="s">
        <v>3122</v>
      </c>
      <c r="C7892" s="4" t="s">
        <v>6278</v>
      </c>
      <c r="D7892" s="4" t="s">
        <v>2563</v>
      </c>
      <c r="E7892" s="4" t="s">
        <v>12569</v>
      </c>
      <c r="F7892" s="4" t="s">
        <v>22</v>
      </c>
      <c r="G7892" s="12"/>
      <c r="H7892" s="7">
        <v>10000</v>
      </c>
      <c r="I7892" s="7">
        <v>287</v>
      </c>
      <c r="J7892" s="7">
        <v>0</v>
      </c>
      <c r="K7892" s="7">
        <v>304</v>
      </c>
      <c r="L7892" s="7">
        <v>0</v>
      </c>
      <c r="M7892" s="7">
        <v>25</v>
      </c>
      <c r="N7892" s="7">
        <v>0</v>
      </c>
      <c r="O7892" s="7"/>
      <c r="P7892" s="7">
        <v>0</v>
      </c>
      <c r="Q7892" s="7">
        <v>616</v>
      </c>
      <c r="R7892" s="7">
        <v>9384</v>
      </c>
      <c r="S7892" s="4" t="s">
        <v>23</v>
      </c>
    </row>
    <row r="7893" spans="1:19" ht="26.25" hidden="1" customHeight="1" x14ac:dyDescent="0.25">
      <c r="A7893" s="10">
        <f>+SUBTOTAL(103,$B$5:B7893)</f>
        <v>234</v>
      </c>
      <c r="B7893" s="4" t="s">
        <v>702</v>
      </c>
      <c r="C7893" s="4" t="s">
        <v>6290</v>
      </c>
      <c r="D7893" s="4" t="s">
        <v>4193</v>
      </c>
      <c r="E7893" s="4" t="s">
        <v>12563</v>
      </c>
      <c r="F7893" s="4" t="s">
        <v>22</v>
      </c>
      <c r="G7893" s="12"/>
      <c r="H7893" s="7">
        <v>10000</v>
      </c>
      <c r="I7893" s="7">
        <v>287</v>
      </c>
      <c r="J7893" s="7">
        <v>0</v>
      </c>
      <c r="K7893" s="7">
        <v>304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616</v>
      </c>
      <c r="R7893" s="7">
        <v>9384</v>
      </c>
      <c r="S7893" s="4" t="s">
        <v>23</v>
      </c>
    </row>
    <row r="7894" spans="1:19" ht="26.25" hidden="1" customHeight="1" x14ac:dyDescent="0.25">
      <c r="A7894" s="10">
        <f>+SUBTOTAL(103,$B$5:B7894)</f>
        <v>234</v>
      </c>
      <c r="B7894" s="4" t="s">
        <v>4194</v>
      </c>
      <c r="C7894" s="4" t="s">
        <v>4965</v>
      </c>
      <c r="D7894" s="4" t="s">
        <v>324</v>
      </c>
      <c r="E7894" s="4" t="s">
        <v>72</v>
      </c>
      <c r="F7894" s="4" t="s">
        <v>98</v>
      </c>
      <c r="G7894" s="12"/>
      <c r="H7894" s="7">
        <v>10000</v>
      </c>
      <c r="I7894" s="7">
        <v>287</v>
      </c>
      <c r="J7894" s="7">
        <v>0</v>
      </c>
      <c r="K7894" s="7">
        <v>304</v>
      </c>
      <c r="L7894" s="7">
        <v>0</v>
      </c>
      <c r="M7894" s="7">
        <v>25</v>
      </c>
      <c r="N7894" s="7">
        <v>0</v>
      </c>
      <c r="O7894" s="7"/>
      <c r="P7894" s="7">
        <v>0</v>
      </c>
      <c r="Q7894" s="7">
        <v>616</v>
      </c>
      <c r="R7894" s="7">
        <v>9384</v>
      </c>
      <c r="S7894" s="4" t="s">
        <v>35</v>
      </c>
    </row>
    <row r="7895" spans="1:19" ht="26.25" hidden="1" customHeight="1" x14ac:dyDescent="0.25">
      <c r="A7895" s="10">
        <f>+SUBTOTAL(103,$B$5:B7895)</f>
        <v>234</v>
      </c>
      <c r="B7895" s="4" t="s">
        <v>705</v>
      </c>
      <c r="C7895" s="4" t="s">
        <v>6302</v>
      </c>
      <c r="D7895" s="4" t="s">
        <v>3015</v>
      </c>
      <c r="E7895" s="4" t="s">
        <v>12563</v>
      </c>
      <c r="F7895" s="4" t="s">
        <v>22</v>
      </c>
      <c r="G7895" s="12"/>
      <c r="H7895" s="7">
        <v>10000</v>
      </c>
      <c r="I7895" s="7">
        <v>287</v>
      </c>
      <c r="J7895" s="7">
        <v>0</v>
      </c>
      <c r="K7895" s="7">
        <v>304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616</v>
      </c>
      <c r="R7895" s="7">
        <v>9384</v>
      </c>
      <c r="S7895" s="4" t="s">
        <v>23</v>
      </c>
    </row>
    <row r="7896" spans="1:19" ht="26.25" hidden="1" customHeight="1" x14ac:dyDescent="0.25">
      <c r="A7896" s="10">
        <f>+SUBTOTAL(103,$B$5:B7896)</f>
        <v>234</v>
      </c>
      <c r="B7896" s="4" t="s">
        <v>707</v>
      </c>
      <c r="C7896" s="4" t="s">
        <v>6314</v>
      </c>
      <c r="D7896" s="4" t="s">
        <v>3009</v>
      </c>
      <c r="E7896" s="4" t="s">
        <v>12563</v>
      </c>
      <c r="F7896" s="4" t="s">
        <v>22</v>
      </c>
      <c r="G7896" s="12"/>
      <c r="H7896" s="7">
        <v>10000</v>
      </c>
      <c r="I7896" s="7">
        <v>287</v>
      </c>
      <c r="J7896" s="7">
        <v>0</v>
      </c>
      <c r="K7896" s="7">
        <v>304</v>
      </c>
      <c r="L7896" s="7">
        <v>0</v>
      </c>
      <c r="M7896" s="7">
        <v>25</v>
      </c>
      <c r="N7896" s="7">
        <v>0</v>
      </c>
      <c r="O7896" s="7"/>
      <c r="P7896" s="7">
        <v>0</v>
      </c>
      <c r="Q7896" s="7">
        <v>616</v>
      </c>
      <c r="R7896" s="7">
        <v>9384</v>
      </c>
      <c r="S7896" s="4" t="s">
        <v>23</v>
      </c>
    </row>
    <row r="7897" spans="1:19" ht="26.25" hidden="1" customHeight="1" x14ac:dyDescent="0.25">
      <c r="A7897" s="10">
        <f>+SUBTOTAL(103,$B$5:B7897)</f>
        <v>234</v>
      </c>
      <c r="B7897" s="4" t="s">
        <v>10143</v>
      </c>
      <c r="C7897" s="4" t="s">
        <v>4846</v>
      </c>
      <c r="D7897" s="4" t="s">
        <v>4694</v>
      </c>
      <c r="E7897" s="4" t="s">
        <v>12443</v>
      </c>
      <c r="F7897" s="4" t="s">
        <v>22</v>
      </c>
      <c r="G7897" s="12"/>
      <c r="H7897" s="7">
        <v>10000</v>
      </c>
      <c r="I7897" s="7">
        <v>287</v>
      </c>
      <c r="J7897" s="7">
        <v>0</v>
      </c>
      <c r="K7897" s="7">
        <v>304</v>
      </c>
      <c r="L7897" s="7">
        <v>0</v>
      </c>
      <c r="M7897" s="7">
        <v>25</v>
      </c>
      <c r="N7897" s="7">
        <v>0</v>
      </c>
      <c r="O7897" s="7"/>
      <c r="P7897" s="7">
        <v>0</v>
      </c>
      <c r="Q7897" s="7">
        <v>616</v>
      </c>
      <c r="R7897" s="7">
        <v>9384</v>
      </c>
      <c r="S7897" s="4" t="s">
        <v>23</v>
      </c>
    </row>
    <row r="7898" spans="1:19" ht="26.25" hidden="1" customHeight="1" x14ac:dyDescent="0.25">
      <c r="A7898" s="10">
        <f>+SUBTOTAL(103,$B$5:B7898)</f>
        <v>234</v>
      </c>
      <c r="B7898" s="4" t="s">
        <v>4195</v>
      </c>
      <c r="C7898" s="4" t="s">
        <v>6324</v>
      </c>
      <c r="D7898" s="4" t="s">
        <v>324</v>
      </c>
      <c r="E7898" s="4" t="s">
        <v>12563</v>
      </c>
      <c r="F7898" s="4" t="s">
        <v>22</v>
      </c>
      <c r="G7898" s="12"/>
      <c r="H7898" s="7">
        <v>10000</v>
      </c>
      <c r="I7898" s="7">
        <v>287</v>
      </c>
      <c r="J7898" s="7">
        <v>0</v>
      </c>
      <c r="K7898" s="7">
        <v>304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616</v>
      </c>
      <c r="R7898" s="7">
        <v>9384</v>
      </c>
      <c r="S7898" s="4" t="s">
        <v>35</v>
      </c>
    </row>
    <row r="7899" spans="1:19" ht="26.25" hidden="1" customHeight="1" x14ac:dyDescent="0.25">
      <c r="A7899" s="10">
        <f>+SUBTOTAL(103,$B$5:B7899)</f>
        <v>234</v>
      </c>
      <c r="B7899" s="4" t="s">
        <v>4196</v>
      </c>
      <c r="C7899" s="4" t="s">
        <v>5328</v>
      </c>
      <c r="D7899" s="4" t="s">
        <v>324</v>
      </c>
      <c r="E7899" s="4" t="s">
        <v>12569</v>
      </c>
      <c r="F7899" s="4" t="s">
        <v>22</v>
      </c>
      <c r="G7899" s="12"/>
      <c r="H7899" s="7">
        <v>10000</v>
      </c>
      <c r="I7899" s="7">
        <v>287</v>
      </c>
      <c r="J7899" s="7">
        <v>0</v>
      </c>
      <c r="K7899" s="7">
        <v>304</v>
      </c>
      <c r="L7899" s="7">
        <v>0</v>
      </c>
      <c r="M7899" s="7">
        <v>25</v>
      </c>
      <c r="N7899" s="7">
        <v>0</v>
      </c>
      <c r="O7899" s="7"/>
      <c r="P7899" s="7">
        <v>3359.57</v>
      </c>
      <c r="Q7899" s="7">
        <v>3975.57</v>
      </c>
      <c r="R7899" s="7">
        <v>6024.43</v>
      </c>
      <c r="S7899" s="4" t="s">
        <v>35</v>
      </c>
    </row>
    <row r="7900" spans="1:19" ht="26.25" hidden="1" customHeight="1" x14ac:dyDescent="0.25">
      <c r="A7900" s="10">
        <f>+SUBTOTAL(103,$B$5:B7900)</f>
        <v>234</v>
      </c>
      <c r="B7900" s="4" t="s">
        <v>4197</v>
      </c>
      <c r="C7900" s="4" t="s">
        <v>1090</v>
      </c>
      <c r="D7900" s="4" t="s">
        <v>324</v>
      </c>
      <c r="E7900" s="4" t="s">
        <v>72</v>
      </c>
      <c r="F7900" s="4" t="s">
        <v>98</v>
      </c>
      <c r="G7900" s="12"/>
      <c r="H7900" s="7">
        <v>10000</v>
      </c>
      <c r="I7900" s="7">
        <v>287</v>
      </c>
      <c r="J7900" s="7">
        <v>0</v>
      </c>
      <c r="K7900" s="7">
        <v>304</v>
      </c>
      <c r="L7900" s="7">
        <v>0</v>
      </c>
      <c r="M7900" s="7">
        <v>25</v>
      </c>
      <c r="N7900" s="7">
        <v>0</v>
      </c>
      <c r="O7900" s="7"/>
      <c r="P7900" s="7">
        <v>800</v>
      </c>
      <c r="Q7900" s="7">
        <v>1416</v>
      </c>
      <c r="R7900" s="7">
        <v>8584</v>
      </c>
      <c r="S7900" s="4" t="s">
        <v>35</v>
      </c>
    </row>
    <row r="7901" spans="1:19" ht="26.25" hidden="1" customHeight="1" x14ac:dyDescent="0.25">
      <c r="A7901" s="10">
        <f>+SUBTOTAL(103,$B$5:B7901)</f>
        <v>234</v>
      </c>
      <c r="B7901" s="4" t="s">
        <v>4197</v>
      </c>
      <c r="C7901" s="4" t="s">
        <v>4965</v>
      </c>
      <c r="D7901" s="4" t="s">
        <v>3039</v>
      </c>
      <c r="E7901" s="4" t="s">
        <v>12443</v>
      </c>
      <c r="F7901" s="4" t="s">
        <v>22</v>
      </c>
      <c r="G7901" s="12"/>
      <c r="H7901" s="7">
        <v>10000</v>
      </c>
      <c r="I7901" s="7">
        <v>287</v>
      </c>
      <c r="J7901" s="7">
        <v>0</v>
      </c>
      <c r="K7901" s="7">
        <v>304</v>
      </c>
      <c r="L7901" s="7">
        <v>0</v>
      </c>
      <c r="M7901" s="7">
        <v>25</v>
      </c>
      <c r="N7901" s="7">
        <v>0</v>
      </c>
      <c r="O7901" s="7"/>
      <c r="P7901" s="7">
        <v>0</v>
      </c>
      <c r="Q7901" s="7">
        <v>616</v>
      </c>
      <c r="R7901" s="7">
        <v>9384</v>
      </c>
      <c r="S7901" s="4" t="s">
        <v>35</v>
      </c>
    </row>
    <row r="7902" spans="1:19" ht="26.25" hidden="1" customHeight="1" x14ac:dyDescent="0.25">
      <c r="A7902" s="10">
        <f>+SUBTOTAL(103,$B$5:B7902)</f>
        <v>234</v>
      </c>
      <c r="B7902" s="4" t="s">
        <v>2904</v>
      </c>
      <c r="C7902" s="4" t="s">
        <v>11090</v>
      </c>
      <c r="D7902" s="4" t="s">
        <v>3039</v>
      </c>
      <c r="E7902" s="4" t="s">
        <v>12443</v>
      </c>
      <c r="F7902" s="4" t="s">
        <v>22</v>
      </c>
      <c r="G7902" s="12"/>
      <c r="H7902" s="7">
        <v>10000</v>
      </c>
      <c r="I7902" s="7">
        <v>287</v>
      </c>
      <c r="J7902" s="7">
        <v>0</v>
      </c>
      <c r="K7902" s="7">
        <v>304</v>
      </c>
      <c r="L7902" s="7">
        <v>0</v>
      </c>
      <c r="M7902" s="7">
        <v>25</v>
      </c>
      <c r="N7902" s="7">
        <v>0</v>
      </c>
      <c r="O7902" s="7"/>
      <c r="P7902" s="7">
        <v>0</v>
      </c>
      <c r="Q7902" s="7">
        <v>616</v>
      </c>
      <c r="R7902" s="7">
        <v>9384</v>
      </c>
      <c r="S7902" s="4" t="s">
        <v>35</v>
      </c>
    </row>
    <row r="7903" spans="1:19" ht="26.25" hidden="1" customHeight="1" x14ac:dyDescent="0.25">
      <c r="A7903" s="10">
        <f>+SUBTOTAL(103,$B$5:B7903)</f>
        <v>234</v>
      </c>
      <c r="B7903" s="4" t="s">
        <v>1667</v>
      </c>
      <c r="C7903" s="4" t="s">
        <v>11062</v>
      </c>
      <c r="D7903" s="4" t="s">
        <v>3015</v>
      </c>
      <c r="E7903" s="4" t="s">
        <v>12443</v>
      </c>
      <c r="F7903" s="4" t="s">
        <v>22</v>
      </c>
      <c r="G7903" s="12"/>
      <c r="H7903" s="7">
        <v>10000</v>
      </c>
      <c r="I7903" s="7">
        <v>287</v>
      </c>
      <c r="J7903" s="7">
        <v>0</v>
      </c>
      <c r="K7903" s="7">
        <v>304</v>
      </c>
      <c r="L7903" s="7">
        <v>0</v>
      </c>
      <c r="M7903" s="7">
        <v>25</v>
      </c>
      <c r="N7903" s="7">
        <v>0</v>
      </c>
      <c r="O7903" s="7"/>
      <c r="P7903" s="7">
        <v>0</v>
      </c>
      <c r="Q7903" s="7">
        <v>616</v>
      </c>
      <c r="R7903" s="7">
        <v>9384</v>
      </c>
      <c r="S7903" s="4" t="s">
        <v>23</v>
      </c>
    </row>
    <row r="7904" spans="1:19" ht="26.25" hidden="1" customHeight="1" x14ac:dyDescent="0.25">
      <c r="A7904" s="10">
        <f>+SUBTOTAL(103,$B$5:B7904)</f>
        <v>234</v>
      </c>
      <c r="B7904" s="4" t="s">
        <v>1667</v>
      </c>
      <c r="C7904" s="4" t="s">
        <v>11740</v>
      </c>
      <c r="D7904" s="4" t="s">
        <v>3337</v>
      </c>
      <c r="E7904" s="4" t="s">
        <v>12443</v>
      </c>
      <c r="F7904" s="4" t="s">
        <v>22</v>
      </c>
      <c r="G7904" s="12"/>
      <c r="H7904" s="7">
        <v>10000</v>
      </c>
      <c r="I7904" s="7">
        <v>287</v>
      </c>
      <c r="J7904" s="7">
        <v>0</v>
      </c>
      <c r="K7904" s="7">
        <v>304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616</v>
      </c>
      <c r="R7904" s="7">
        <v>9384</v>
      </c>
      <c r="S7904" s="4" t="s">
        <v>23</v>
      </c>
    </row>
    <row r="7905" spans="1:19" ht="26.25" hidden="1" customHeight="1" x14ac:dyDescent="0.25">
      <c r="A7905" s="10">
        <f>+SUBTOTAL(103,$B$5:B7905)</f>
        <v>234</v>
      </c>
      <c r="B7905" s="4" t="s">
        <v>10554</v>
      </c>
      <c r="C7905" s="4" t="s">
        <v>10555</v>
      </c>
      <c r="D7905" s="4" t="s">
        <v>3121</v>
      </c>
      <c r="E7905" s="4" t="s">
        <v>12443</v>
      </c>
      <c r="F7905" s="4" t="s">
        <v>22</v>
      </c>
      <c r="G7905" s="12"/>
      <c r="H7905" s="7">
        <v>10000</v>
      </c>
      <c r="I7905" s="7">
        <v>287</v>
      </c>
      <c r="J7905" s="7">
        <v>0</v>
      </c>
      <c r="K7905" s="7">
        <v>304</v>
      </c>
      <c r="L7905" s="7">
        <v>0</v>
      </c>
      <c r="M7905" s="7">
        <v>25</v>
      </c>
      <c r="N7905" s="7">
        <v>0</v>
      </c>
      <c r="O7905" s="7"/>
      <c r="P7905" s="7">
        <v>0</v>
      </c>
      <c r="Q7905" s="7">
        <v>616</v>
      </c>
      <c r="R7905" s="7">
        <v>9384</v>
      </c>
      <c r="S7905" s="4" t="s">
        <v>23</v>
      </c>
    </row>
    <row r="7906" spans="1:19" ht="26.25" hidden="1" customHeight="1" x14ac:dyDescent="0.25">
      <c r="A7906" s="10">
        <f>+SUBTOTAL(103,$B$5:B7906)</f>
        <v>234</v>
      </c>
      <c r="B7906" s="4" t="s">
        <v>11654</v>
      </c>
      <c r="C7906" s="4" t="s">
        <v>11655</v>
      </c>
      <c r="D7906" s="4" t="s">
        <v>3015</v>
      </c>
      <c r="E7906" s="4" t="s">
        <v>12443</v>
      </c>
      <c r="F7906" s="4" t="s">
        <v>22</v>
      </c>
      <c r="G7906" s="12"/>
      <c r="H7906" s="7">
        <v>10000</v>
      </c>
      <c r="I7906" s="7">
        <v>287</v>
      </c>
      <c r="J7906" s="7">
        <v>0</v>
      </c>
      <c r="K7906" s="7">
        <v>304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616</v>
      </c>
      <c r="R7906" s="7">
        <v>9384</v>
      </c>
      <c r="S7906" s="4" t="s">
        <v>23</v>
      </c>
    </row>
    <row r="7907" spans="1:19" ht="26.25" hidden="1" customHeight="1" x14ac:dyDescent="0.25">
      <c r="A7907" s="10">
        <f>+SUBTOTAL(103,$B$5:B7907)</f>
        <v>234</v>
      </c>
      <c r="B7907" s="4" t="s">
        <v>4198</v>
      </c>
      <c r="C7907" s="4" t="s">
        <v>6351</v>
      </c>
      <c r="D7907" s="4" t="s">
        <v>3015</v>
      </c>
      <c r="E7907" s="4" t="s">
        <v>12563</v>
      </c>
      <c r="F7907" s="4" t="s">
        <v>22</v>
      </c>
      <c r="G7907" s="12"/>
      <c r="H7907" s="7">
        <v>10000</v>
      </c>
      <c r="I7907" s="7">
        <v>287</v>
      </c>
      <c r="J7907" s="7">
        <v>0</v>
      </c>
      <c r="K7907" s="7">
        <v>304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616</v>
      </c>
      <c r="R7907" s="7">
        <v>9384</v>
      </c>
      <c r="S7907" s="4" t="s">
        <v>23</v>
      </c>
    </row>
    <row r="7908" spans="1:19" ht="26.25" hidden="1" customHeight="1" x14ac:dyDescent="0.25">
      <c r="A7908" s="10">
        <f>+SUBTOTAL(103,$B$5:B7908)</f>
        <v>234</v>
      </c>
      <c r="B7908" s="4" t="s">
        <v>3782</v>
      </c>
      <c r="C7908" s="4" t="s">
        <v>4748</v>
      </c>
      <c r="D7908" s="4" t="s">
        <v>3263</v>
      </c>
      <c r="E7908" s="4" t="s">
        <v>12570</v>
      </c>
      <c r="F7908" s="4" t="s">
        <v>22</v>
      </c>
      <c r="G7908" s="12"/>
      <c r="H7908" s="7">
        <v>10000</v>
      </c>
      <c r="I7908" s="7">
        <v>287</v>
      </c>
      <c r="J7908" s="7">
        <v>0</v>
      </c>
      <c r="K7908" s="7">
        <v>304</v>
      </c>
      <c r="L7908" s="7">
        <v>0</v>
      </c>
      <c r="M7908" s="7">
        <v>25</v>
      </c>
      <c r="N7908" s="7">
        <v>0</v>
      </c>
      <c r="O7908" s="7"/>
      <c r="P7908" s="7">
        <v>0</v>
      </c>
      <c r="Q7908" s="7">
        <v>616</v>
      </c>
      <c r="R7908" s="7">
        <v>9384</v>
      </c>
      <c r="S7908" s="4" t="s">
        <v>23</v>
      </c>
    </row>
    <row r="7909" spans="1:19" ht="26.25" hidden="1" customHeight="1" x14ac:dyDescent="0.25">
      <c r="A7909" s="10">
        <f>+SUBTOTAL(103,$B$5:B7909)</f>
        <v>234</v>
      </c>
      <c r="B7909" s="4" t="s">
        <v>4199</v>
      </c>
      <c r="C7909" s="4" t="s">
        <v>6363</v>
      </c>
      <c r="D7909" s="4" t="s">
        <v>1901</v>
      </c>
      <c r="E7909" s="4" t="s">
        <v>72</v>
      </c>
      <c r="F7909" s="4" t="s">
        <v>22</v>
      </c>
      <c r="G7909" s="12"/>
      <c r="H7909" s="7">
        <v>10000</v>
      </c>
      <c r="I7909" s="7">
        <v>287</v>
      </c>
      <c r="J7909" s="7">
        <v>0</v>
      </c>
      <c r="K7909" s="7">
        <v>304</v>
      </c>
      <c r="L7909" s="7">
        <v>0</v>
      </c>
      <c r="M7909" s="7">
        <v>25</v>
      </c>
      <c r="N7909" s="7">
        <v>0</v>
      </c>
      <c r="O7909" s="7"/>
      <c r="P7909" s="7">
        <v>1300</v>
      </c>
      <c r="Q7909" s="7">
        <v>1916</v>
      </c>
      <c r="R7909" s="7">
        <v>8084</v>
      </c>
      <c r="S7909" s="4" t="s">
        <v>35</v>
      </c>
    </row>
    <row r="7910" spans="1:19" ht="26.25" hidden="1" customHeight="1" x14ac:dyDescent="0.25">
      <c r="A7910" s="10">
        <f>+SUBTOTAL(103,$B$5:B7910)</f>
        <v>234</v>
      </c>
      <c r="B7910" s="4" t="s">
        <v>722</v>
      </c>
      <c r="C7910" s="4" t="s">
        <v>12163</v>
      </c>
      <c r="D7910" s="4" t="s">
        <v>4694</v>
      </c>
      <c r="E7910" s="4" t="s">
        <v>12443</v>
      </c>
      <c r="F7910" s="4" t="s">
        <v>22</v>
      </c>
      <c r="G7910" s="12"/>
      <c r="H7910" s="7">
        <v>10000</v>
      </c>
      <c r="I7910" s="7">
        <v>287</v>
      </c>
      <c r="J7910" s="7">
        <v>0</v>
      </c>
      <c r="K7910" s="7">
        <v>304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616</v>
      </c>
      <c r="R7910" s="7">
        <v>9384</v>
      </c>
      <c r="S7910" s="4" t="s">
        <v>23</v>
      </c>
    </row>
    <row r="7911" spans="1:19" ht="26.25" hidden="1" customHeight="1" x14ac:dyDescent="0.25">
      <c r="A7911" s="10">
        <f>+SUBTOTAL(103,$B$5:B7911)</f>
        <v>234</v>
      </c>
      <c r="B7911" s="4" t="s">
        <v>12267</v>
      </c>
      <c r="C7911" s="4" t="s">
        <v>4869</v>
      </c>
      <c r="D7911" s="4" t="s">
        <v>3015</v>
      </c>
      <c r="E7911" s="4" t="s">
        <v>12443</v>
      </c>
      <c r="F7911" s="4" t="s">
        <v>22</v>
      </c>
      <c r="G7911" s="12"/>
      <c r="H7911" s="7">
        <v>10000</v>
      </c>
      <c r="I7911" s="7">
        <v>287</v>
      </c>
      <c r="J7911" s="7">
        <v>0</v>
      </c>
      <c r="K7911" s="7">
        <v>304</v>
      </c>
      <c r="L7911" s="7">
        <v>0</v>
      </c>
      <c r="M7911" s="7">
        <v>25</v>
      </c>
      <c r="N7911" s="7">
        <v>0</v>
      </c>
      <c r="O7911" s="7"/>
      <c r="P7911" s="7">
        <v>0</v>
      </c>
      <c r="Q7911" s="7">
        <v>616</v>
      </c>
      <c r="R7911" s="7">
        <v>9384</v>
      </c>
      <c r="S7911" s="4" t="s">
        <v>23</v>
      </c>
    </row>
    <row r="7912" spans="1:19" ht="26.25" hidden="1" customHeight="1" x14ac:dyDescent="0.25">
      <c r="A7912" s="10">
        <f>+SUBTOTAL(103,$B$5:B7912)</f>
        <v>234</v>
      </c>
      <c r="B7912" s="4" t="s">
        <v>724</v>
      </c>
      <c r="C7912" s="4" t="s">
        <v>6374</v>
      </c>
      <c r="D7912" s="4" t="s">
        <v>2563</v>
      </c>
      <c r="E7912" s="4" t="s">
        <v>12563</v>
      </c>
      <c r="F7912" s="4" t="s">
        <v>22</v>
      </c>
      <c r="G7912" s="12"/>
      <c r="H7912" s="7">
        <v>10000</v>
      </c>
      <c r="I7912" s="7">
        <v>287</v>
      </c>
      <c r="J7912" s="7">
        <v>0</v>
      </c>
      <c r="K7912" s="7">
        <v>304</v>
      </c>
      <c r="L7912" s="7">
        <v>0</v>
      </c>
      <c r="M7912" s="7">
        <v>25</v>
      </c>
      <c r="N7912" s="7">
        <v>0</v>
      </c>
      <c r="O7912" s="7"/>
      <c r="P7912" s="7">
        <v>0</v>
      </c>
      <c r="Q7912" s="7">
        <v>616</v>
      </c>
      <c r="R7912" s="7">
        <v>9384</v>
      </c>
      <c r="S7912" s="4" t="s">
        <v>23</v>
      </c>
    </row>
    <row r="7913" spans="1:19" ht="26.25" hidden="1" customHeight="1" x14ac:dyDescent="0.25">
      <c r="A7913" s="10">
        <f>+SUBTOTAL(103,$B$5:B7913)</f>
        <v>234</v>
      </c>
      <c r="B7913" s="4" t="s">
        <v>4200</v>
      </c>
      <c r="C7913" s="4" t="s">
        <v>5450</v>
      </c>
      <c r="D7913" s="4" t="s">
        <v>2906</v>
      </c>
      <c r="E7913" s="4" t="s">
        <v>12569</v>
      </c>
      <c r="F7913" s="4" t="s">
        <v>22</v>
      </c>
      <c r="G7913" s="12"/>
      <c r="H7913" s="7">
        <v>10000</v>
      </c>
      <c r="I7913" s="7">
        <v>287</v>
      </c>
      <c r="J7913" s="7">
        <v>0</v>
      </c>
      <c r="K7913" s="7">
        <v>304</v>
      </c>
      <c r="L7913" s="7">
        <v>0</v>
      </c>
      <c r="M7913" s="7">
        <v>25</v>
      </c>
      <c r="N7913" s="7">
        <v>0</v>
      </c>
      <c r="O7913" s="7"/>
      <c r="P7913" s="7">
        <v>1130</v>
      </c>
      <c r="Q7913" s="7">
        <v>1746</v>
      </c>
      <c r="R7913" s="7">
        <v>8254</v>
      </c>
      <c r="S7913" s="4" t="s">
        <v>23</v>
      </c>
    </row>
    <row r="7914" spans="1:19" ht="26.25" hidden="1" customHeight="1" x14ac:dyDescent="0.25">
      <c r="A7914" s="10">
        <f>+SUBTOTAL(103,$B$5:B7914)</f>
        <v>234</v>
      </c>
      <c r="B7914" s="4" t="s">
        <v>174</v>
      </c>
      <c r="C7914" s="4" t="s">
        <v>6386</v>
      </c>
      <c r="D7914" s="4" t="s">
        <v>324</v>
      </c>
      <c r="E7914" s="4" t="s">
        <v>12570</v>
      </c>
      <c r="F7914" s="4" t="s">
        <v>22</v>
      </c>
      <c r="G7914" s="12"/>
      <c r="H7914" s="7">
        <v>10000</v>
      </c>
      <c r="I7914" s="7">
        <v>287</v>
      </c>
      <c r="J7914" s="7">
        <v>0</v>
      </c>
      <c r="K7914" s="7">
        <v>304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616</v>
      </c>
      <c r="R7914" s="7">
        <v>9384</v>
      </c>
      <c r="S7914" s="4" t="s">
        <v>23</v>
      </c>
    </row>
    <row r="7915" spans="1:19" ht="26.25" hidden="1" customHeight="1" x14ac:dyDescent="0.25">
      <c r="A7915" s="10">
        <f>+SUBTOTAL(103,$B$5:B7915)</f>
        <v>234</v>
      </c>
      <c r="B7915" s="4" t="s">
        <v>174</v>
      </c>
      <c r="C7915" s="4" t="s">
        <v>5095</v>
      </c>
      <c r="D7915" s="4" t="s">
        <v>3263</v>
      </c>
      <c r="E7915" s="4" t="s">
        <v>12563</v>
      </c>
      <c r="F7915" s="4" t="s">
        <v>98</v>
      </c>
      <c r="G7915" s="12"/>
      <c r="H7915" s="7">
        <v>10000</v>
      </c>
      <c r="I7915" s="7">
        <v>287</v>
      </c>
      <c r="J7915" s="7">
        <v>0</v>
      </c>
      <c r="K7915" s="7">
        <v>304</v>
      </c>
      <c r="L7915" s="7">
        <v>0</v>
      </c>
      <c r="M7915" s="7">
        <v>25</v>
      </c>
      <c r="N7915" s="7">
        <v>0</v>
      </c>
      <c r="O7915" s="7"/>
      <c r="P7915" s="7">
        <v>800</v>
      </c>
      <c r="Q7915" s="7">
        <v>1416</v>
      </c>
      <c r="R7915" s="7">
        <v>8584</v>
      </c>
      <c r="S7915" s="4" t="s">
        <v>23</v>
      </c>
    </row>
    <row r="7916" spans="1:19" ht="26.25" hidden="1" customHeight="1" x14ac:dyDescent="0.25">
      <c r="A7916" s="10">
        <f>+SUBTOTAL(103,$B$5:B7916)</f>
        <v>234</v>
      </c>
      <c r="B7916" s="4" t="s">
        <v>174</v>
      </c>
      <c r="C7916" s="4" t="s">
        <v>6956</v>
      </c>
      <c r="D7916" s="4" t="s">
        <v>3337</v>
      </c>
      <c r="E7916" s="4" t="s">
        <v>12443</v>
      </c>
      <c r="F7916" s="4" t="s">
        <v>22</v>
      </c>
      <c r="G7916" s="12"/>
      <c r="H7916" s="7">
        <v>10000</v>
      </c>
      <c r="I7916" s="7">
        <v>287</v>
      </c>
      <c r="J7916" s="7">
        <v>0</v>
      </c>
      <c r="K7916" s="7">
        <v>304</v>
      </c>
      <c r="L7916" s="7">
        <v>0</v>
      </c>
      <c r="M7916" s="7">
        <v>25</v>
      </c>
      <c r="N7916" s="7">
        <v>0</v>
      </c>
      <c r="O7916" s="7"/>
      <c r="P7916" s="7">
        <v>0</v>
      </c>
      <c r="Q7916" s="7">
        <v>616</v>
      </c>
      <c r="R7916" s="7">
        <v>9384</v>
      </c>
      <c r="S7916" s="4" t="s">
        <v>23</v>
      </c>
    </row>
    <row r="7917" spans="1:19" ht="26.25" hidden="1" customHeight="1" x14ac:dyDescent="0.25">
      <c r="A7917" s="10">
        <f>+SUBTOTAL(103,$B$5:B7917)</f>
        <v>234</v>
      </c>
      <c r="B7917" s="4" t="s">
        <v>4201</v>
      </c>
      <c r="C7917" s="4" t="s">
        <v>6392</v>
      </c>
      <c r="D7917" s="4" t="s">
        <v>2906</v>
      </c>
      <c r="E7917" s="4" t="s">
        <v>12565</v>
      </c>
      <c r="F7917" s="4" t="s">
        <v>22</v>
      </c>
      <c r="G7917" s="12"/>
      <c r="H7917" s="7">
        <v>10000</v>
      </c>
      <c r="I7917" s="7">
        <v>287</v>
      </c>
      <c r="J7917" s="7">
        <v>0</v>
      </c>
      <c r="K7917" s="7">
        <v>304</v>
      </c>
      <c r="L7917" s="7">
        <v>1919.78</v>
      </c>
      <c r="M7917" s="7">
        <v>25</v>
      </c>
      <c r="N7917" s="7">
        <v>0</v>
      </c>
      <c r="O7917" s="7"/>
      <c r="P7917" s="7">
        <v>0</v>
      </c>
      <c r="Q7917" s="7">
        <v>2535.7800000000002</v>
      </c>
      <c r="R7917" s="7">
        <v>7464.2199999999993</v>
      </c>
      <c r="S7917" s="4" t="s">
        <v>23</v>
      </c>
    </row>
    <row r="7918" spans="1:19" ht="26.25" hidden="1" customHeight="1" x14ac:dyDescent="0.25">
      <c r="A7918" s="10">
        <f>+SUBTOTAL(103,$B$5:B7918)</f>
        <v>234</v>
      </c>
      <c r="B7918" s="4" t="s">
        <v>349</v>
      </c>
      <c r="C7918" s="4" t="s">
        <v>6397</v>
      </c>
      <c r="D7918" s="4" t="s">
        <v>3015</v>
      </c>
      <c r="E7918" s="4" t="s">
        <v>12563</v>
      </c>
      <c r="F7918" s="4" t="s">
        <v>22</v>
      </c>
      <c r="G7918" s="12"/>
      <c r="H7918" s="7">
        <v>10000</v>
      </c>
      <c r="I7918" s="7">
        <v>287</v>
      </c>
      <c r="J7918" s="7">
        <v>0</v>
      </c>
      <c r="K7918" s="7">
        <v>304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616</v>
      </c>
      <c r="R7918" s="7">
        <v>9384</v>
      </c>
      <c r="S7918" s="4" t="s">
        <v>23</v>
      </c>
    </row>
    <row r="7919" spans="1:19" ht="26.25" hidden="1" customHeight="1" x14ac:dyDescent="0.25">
      <c r="A7919" s="10">
        <f>+SUBTOTAL(103,$B$5:B7919)</f>
        <v>234</v>
      </c>
      <c r="B7919" s="4" t="s">
        <v>349</v>
      </c>
      <c r="C7919" s="4" t="s">
        <v>6399</v>
      </c>
      <c r="D7919" s="4" t="s">
        <v>3015</v>
      </c>
      <c r="E7919" s="4" t="s">
        <v>12565</v>
      </c>
      <c r="F7919" s="4" t="s">
        <v>22</v>
      </c>
      <c r="G7919" s="12"/>
      <c r="H7919" s="7">
        <v>10000</v>
      </c>
      <c r="I7919" s="7">
        <v>287</v>
      </c>
      <c r="J7919" s="7">
        <v>0</v>
      </c>
      <c r="K7919" s="7">
        <v>304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616</v>
      </c>
      <c r="R7919" s="7">
        <v>9384</v>
      </c>
      <c r="S7919" s="4" t="s">
        <v>23</v>
      </c>
    </row>
    <row r="7920" spans="1:19" ht="26.25" hidden="1" customHeight="1" x14ac:dyDescent="0.25">
      <c r="A7920" s="10">
        <f>+SUBTOTAL(103,$B$5:B7920)</f>
        <v>234</v>
      </c>
      <c r="B7920" s="4" t="s">
        <v>349</v>
      </c>
      <c r="C7920" s="4" t="s">
        <v>11845</v>
      </c>
      <c r="D7920" s="4" t="s">
        <v>3337</v>
      </c>
      <c r="E7920" s="4" t="s">
        <v>12443</v>
      </c>
      <c r="F7920" s="4" t="s">
        <v>22</v>
      </c>
      <c r="G7920" s="12"/>
      <c r="H7920" s="7">
        <v>10000</v>
      </c>
      <c r="I7920" s="7">
        <v>287</v>
      </c>
      <c r="J7920" s="7">
        <v>0</v>
      </c>
      <c r="K7920" s="7">
        <v>304</v>
      </c>
      <c r="L7920" s="7">
        <v>0</v>
      </c>
      <c r="M7920" s="7">
        <v>25</v>
      </c>
      <c r="N7920" s="7">
        <v>0</v>
      </c>
      <c r="O7920" s="7"/>
      <c r="P7920" s="7">
        <v>0</v>
      </c>
      <c r="Q7920" s="7">
        <v>616</v>
      </c>
      <c r="R7920" s="7">
        <v>9384</v>
      </c>
      <c r="S7920" s="4" t="s">
        <v>23</v>
      </c>
    </row>
    <row r="7921" spans="1:19" ht="26.25" hidden="1" customHeight="1" x14ac:dyDescent="0.25">
      <c r="A7921" s="10">
        <f>+SUBTOTAL(103,$B$5:B7921)</f>
        <v>234</v>
      </c>
      <c r="B7921" s="4" t="s">
        <v>4202</v>
      </c>
      <c r="C7921" s="4" t="s">
        <v>6408</v>
      </c>
      <c r="D7921" s="4" t="s">
        <v>2906</v>
      </c>
      <c r="E7921" s="4" t="s">
        <v>12565</v>
      </c>
      <c r="F7921" s="4" t="s">
        <v>22</v>
      </c>
      <c r="G7921" s="12"/>
      <c r="H7921" s="7">
        <v>10000</v>
      </c>
      <c r="I7921" s="7">
        <v>287</v>
      </c>
      <c r="J7921" s="7">
        <v>0</v>
      </c>
      <c r="K7921" s="7">
        <v>304</v>
      </c>
      <c r="L7921" s="7">
        <v>0</v>
      </c>
      <c r="M7921" s="7">
        <v>25</v>
      </c>
      <c r="N7921" s="7">
        <v>0</v>
      </c>
      <c r="O7921" s="7"/>
      <c r="P7921" s="7">
        <v>0</v>
      </c>
      <c r="Q7921" s="7">
        <v>616</v>
      </c>
      <c r="R7921" s="7">
        <v>9384</v>
      </c>
      <c r="S7921" s="4" t="s">
        <v>23</v>
      </c>
    </row>
    <row r="7922" spans="1:19" ht="26.25" hidden="1" customHeight="1" x14ac:dyDescent="0.25">
      <c r="A7922" s="10">
        <f>+SUBTOTAL(103,$B$5:B7922)</f>
        <v>234</v>
      </c>
      <c r="B7922" s="4" t="s">
        <v>730</v>
      </c>
      <c r="C7922" s="4" t="s">
        <v>6413</v>
      </c>
      <c r="D7922" s="4" t="s">
        <v>2601</v>
      </c>
      <c r="E7922" s="4" t="s">
        <v>12569</v>
      </c>
      <c r="F7922" s="4" t="s">
        <v>22</v>
      </c>
      <c r="G7922" s="12"/>
      <c r="H7922" s="7">
        <v>10000</v>
      </c>
      <c r="I7922" s="7">
        <v>287</v>
      </c>
      <c r="J7922" s="7">
        <v>0</v>
      </c>
      <c r="K7922" s="7">
        <v>304</v>
      </c>
      <c r="L7922" s="7">
        <v>0</v>
      </c>
      <c r="M7922" s="7">
        <v>25</v>
      </c>
      <c r="N7922" s="7">
        <v>0</v>
      </c>
      <c r="O7922" s="7"/>
      <c r="P7922" s="7">
        <v>3926.2</v>
      </c>
      <c r="Q7922" s="7">
        <v>4542.2</v>
      </c>
      <c r="R7922" s="7">
        <v>5457.8</v>
      </c>
      <c r="S7922" s="4" t="s">
        <v>23</v>
      </c>
    </row>
    <row r="7923" spans="1:19" ht="26.25" hidden="1" customHeight="1" x14ac:dyDescent="0.25">
      <c r="A7923" s="10">
        <f>+SUBTOTAL(103,$B$5:B7923)</f>
        <v>234</v>
      </c>
      <c r="B7923" s="4" t="s">
        <v>730</v>
      </c>
      <c r="C7923" s="4" t="s">
        <v>5333</v>
      </c>
      <c r="D7923" s="4" t="s">
        <v>3169</v>
      </c>
      <c r="E7923" s="4" t="s">
        <v>12569</v>
      </c>
      <c r="F7923" s="4" t="s">
        <v>22</v>
      </c>
      <c r="G7923" s="12"/>
      <c r="H7923" s="7">
        <v>10000</v>
      </c>
      <c r="I7923" s="7">
        <v>287</v>
      </c>
      <c r="J7923" s="7">
        <v>0</v>
      </c>
      <c r="K7923" s="7">
        <v>304</v>
      </c>
      <c r="L7923" s="7">
        <v>0</v>
      </c>
      <c r="M7923" s="7">
        <v>25</v>
      </c>
      <c r="N7923" s="7">
        <v>0</v>
      </c>
      <c r="O7923" s="7"/>
      <c r="P7923" s="7">
        <v>0</v>
      </c>
      <c r="Q7923" s="7">
        <v>616</v>
      </c>
      <c r="R7923" s="7">
        <v>9384</v>
      </c>
      <c r="S7923" s="4" t="s">
        <v>23</v>
      </c>
    </row>
    <row r="7924" spans="1:19" ht="26.25" hidden="1" customHeight="1" x14ac:dyDescent="0.25">
      <c r="A7924" s="10">
        <f>+SUBTOTAL(103,$B$5:B7924)</f>
        <v>234</v>
      </c>
      <c r="B7924" s="4" t="s">
        <v>4203</v>
      </c>
      <c r="C7924" s="4" t="s">
        <v>4965</v>
      </c>
      <c r="D7924" s="4" t="s">
        <v>2086</v>
      </c>
      <c r="E7924" s="4" t="s">
        <v>12564</v>
      </c>
      <c r="F7924" s="4" t="s">
        <v>22</v>
      </c>
      <c r="G7924" s="12"/>
      <c r="H7924" s="7">
        <v>10000</v>
      </c>
      <c r="I7924" s="7">
        <v>287</v>
      </c>
      <c r="J7924" s="7">
        <v>0</v>
      </c>
      <c r="K7924" s="7">
        <v>304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616</v>
      </c>
      <c r="R7924" s="7">
        <v>9384</v>
      </c>
      <c r="S7924" s="4" t="s">
        <v>23</v>
      </c>
    </row>
    <row r="7925" spans="1:19" ht="26.25" hidden="1" customHeight="1" x14ac:dyDescent="0.25">
      <c r="A7925" s="10">
        <f>+SUBTOTAL(103,$B$5:B7925)</f>
        <v>234</v>
      </c>
      <c r="B7925" s="4" t="s">
        <v>1670</v>
      </c>
      <c r="C7925" s="4" t="s">
        <v>6417</v>
      </c>
      <c r="D7925" s="4" t="s">
        <v>3015</v>
      </c>
      <c r="E7925" s="4" t="s">
        <v>12563</v>
      </c>
      <c r="F7925" s="4" t="s">
        <v>22</v>
      </c>
      <c r="G7925" s="12"/>
      <c r="H7925" s="7">
        <v>10000</v>
      </c>
      <c r="I7925" s="7">
        <v>287</v>
      </c>
      <c r="J7925" s="7">
        <v>0</v>
      </c>
      <c r="K7925" s="7">
        <v>304</v>
      </c>
      <c r="L7925" s="7">
        <v>0</v>
      </c>
      <c r="M7925" s="7">
        <v>25</v>
      </c>
      <c r="N7925" s="7">
        <v>0</v>
      </c>
      <c r="O7925" s="7"/>
      <c r="P7925" s="7">
        <v>0</v>
      </c>
      <c r="Q7925" s="7">
        <v>616</v>
      </c>
      <c r="R7925" s="7">
        <v>9384</v>
      </c>
      <c r="S7925" s="4" t="s">
        <v>23</v>
      </c>
    </row>
    <row r="7926" spans="1:19" ht="26.25" hidden="1" customHeight="1" x14ac:dyDescent="0.25">
      <c r="A7926" s="10">
        <f>+SUBTOTAL(103,$B$5:B7926)</f>
        <v>234</v>
      </c>
      <c r="B7926" s="4" t="s">
        <v>2028</v>
      </c>
      <c r="C7926" s="4" t="s">
        <v>6424</v>
      </c>
      <c r="D7926" s="4" t="s">
        <v>324</v>
      </c>
      <c r="E7926" s="4" t="s">
        <v>72</v>
      </c>
      <c r="F7926" s="4" t="s">
        <v>98</v>
      </c>
      <c r="G7926" s="12"/>
      <c r="H7926" s="7">
        <v>10000</v>
      </c>
      <c r="I7926" s="7">
        <v>287</v>
      </c>
      <c r="J7926" s="7">
        <v>0</v>
      </c>
      <c r="K7926" s="7">
        <v>304</v>
      </c>
      <c r="L7926" s="7">
        <v>0</v>
      </c>
      <c r="M7926" s="7">
        <v>25</v>
      </c>
      <c r="N7926" s="7">
        <v>0</v>
      </c>
      <c r="O7926" s="7"/>
      <c r="P7926" s="7">
        <v>0</v>
      </c>
      <c r="Q7926" s="7">
        <v>616</v>
      </c>
      <c r="R7926" s="7">
        <v>9384</v>
      </c>
      <c r="S7926" s="4" t="s">
        <v>23</v>
      </c>
    </row>
    <row r="7927" spans="1:19" ht="26.25" hidden="1" customHeight="1" x14ac:dyDescent="0.25">
      <c r="A7927" s="10">
        <f>+SUBTOTAL(103,$B$5:B7927)</f>
        <v>234</v>
      </c>
      <c r="B7927" s="4" t="s">
        <v>12231</v>
      </c>
      <c r="C7927" s="4" t="s">
        <v>12232</v>
      </c>
      <c r="D7927" s="4" t="s">
        <v>1072</v>
      </c>
      <c r="E7927" s="4" t="s">
        <v>12443</v>
      </c>
      <c r="F7927" s="4" t="s">
        <v>22</v>
      </c>
      <c r="G7927" s="12"/>
      <c r="H7927" s="7">
        <v>10000</v>
      </c>
      <c r="I7927" s="7">
        <v>287</v>
      </c>
      <c r="J7927" s="7">
        <v>0</v>
      </c>
      <c r="K7927" s="7">
        <v>304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616</v>
      </c>
      <c r="R7927" s="7">
        <v>9384</v>
      </c>
      <c r="S7927" s="4" t="s">
        <v>23</v>
      </c>
    </row>
    <row r="7928" spans="1:19" ht="26.25" hidden="1" customHeight="1" x14ac:dyDescent="0.25">
      <c r="A7928" s="10">
        <f>+SUBTOTAL(103,$B$5:B7928)</f>
        <v>234</v>
      </c>
      <c r="B7928" s="4" t="s">
        <v>733</v>
      </c>
      <c r="C7928" s="4" t="s">
        <v>6429</v>
      </c>
      <c r="D7928" s="4" t="s">
        <v>2563</v>
      </c>
      <c r="E7928" s="4" t="s">
        <v>12567</v>
      </c>
      <c r="F7928" s="4" t="s">
        <v>22</v>
      </c>
      <c r="G7928" s="12"/>
      <c r="H7928" s="7">
        <v>10000</v>
      </c>
      <c r="I7928" s="7">
        <v>287</v>
      </c>
      <c r="J7928" s="7">
        <v>0</v>
      </c>
      <c r="K7928" s="7">
        <v>304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616</v>
      </c>
      <c r="R7928" s="7">
        <v>9384</v>
      </c>
      <c r="S7928" s="4" t="s">
        <v>23</v>
      </c>
    </row>
    <row r="7929" spans="1:19" ht="26.25" hidden="1" customHeight="1" x14ac:dyDescent="0.25">
      <c r="A7929" s="10">
        <f>+SUBTOTAL(103,$B$5:B7929)</f>
        <v>234</v>
      </c>
      <c r="B7929" s="4" t="s">
        <v>733</v>
      </c>
      <c r="C7929" s="4" t="s">
        <v>6430</v>
      </c>
      <c r="D7929" s="4" t="s">
        <v>2085</v>
      </c>
      <c r="E7929" s="4" t="s">
        <v>12569</v>
      </c>
      <c r="F7929" s="4" t="s">
        <v>22</v>
      </c>
      <c r="G7929" s="12"/>
      <c r="H7929" s="7">
        <v>10000</v>
      </c>
      <c r="I7929" s="7">
        <v>287</v>
      </c>
      <c r="J7929" s="7">
        <v>0</v>
      </c>
      <c r="K7929" s="7">
        <v>304</v>
      </c>
      <c r="L7929" s="7">
        <v>0</v>
      </c>
      <c r="M7929" s="7">
        <v>25</v>
      </c>
      <c r="N7929" s="7">
        <v>0</v>
      </c>
      <c r="O7929" s="7"/>
      <c r="P7929" s="7">
        <v>0</v>
      </c>
      <c r="Q7929" s="7">
        <v>616</v>
      </c>
      <c r="R7929" s="7">
        <v>9384</v>
      </c>
      <c r="S7929" s="4" t="s">
        <v>23</v>
      </c>
    </row>
    <row r="7930" spans="1:19" ht="26.25" hidden="1" customHeight="1" x14ac:dyDescent="0.25">
      <c r="A7930" s="10">
        <f>+SUBTOTAL(103,$B$5:B7930)</f>
        <v>234</v>
      </c>
      <c r="B7930" s="4" t="s">
        <v>733</v>
      </c>
      <c r="C7930" s="4" t="s">
        <v>6431</v>
      </c>
      <c r="D7930" s="4" t="s">
        <v>3015</v>
      </c>
      <c r="E7930" s="4" t="s">
        <v>12567</v>
      </c>
      <c r="F7930" s="4" t="s">
        <v>22</v>
      </c>
      <c r="G7930" s="12"/>
      <c r="H7930" s="7">
        <v>10000</v>
      </c>
      <c r="I7930" s="7">
        <v>287</v>
      </c>
      <c r="J7930" s="7">
        <v>0</v>
      </c>
      <c r="K7930" s="7">
        <v>304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616</v>
      </c>
      <c r="R7930" s="7">
        <v>9384</v>
      </c>
      <c r="S7930" s="4" t="s">
        <v>23</v>
      </c>
    </row>
    <row r="7931" spans="1:19" ht="26.25" hidden="1" customHeight="1" x14ac:dyDescent="0.25">
      <c r="A7931" s="10">
        <f>+SUBTOTAL(103,$B$5:B7931)</f>
        <v>234</v>
      </c>
      <c r="B7931" s="4" t="s">
        <v>12364</v>
      </c>
      <c r="C7931" s="4" t="s">
        <v>12365</v>
      </c>
      <c r="D7931" s="4" t="s">
        <v>1072</v>
      </c>
      <c r="E7931" s="4" t="s">
        <v>12443</v>
      </c>
      <c r="F7931" s="4" t="s">
        <v>22</v>
      </c>
      <c r="G7931" s="12"/>
      <c r="H7931" s="7">
        <v>10000</v>
      </c>
      <c r="I7931" s="7">
        <v>287</v>
      </c>
      <c r="J7931" s="7">
        <v>0</v>
      </c>
      <c r="K7931" s="7">
        <v>304</v>
      </c>
      <c r="L7931" s="7">
        <v>1919.78</v>
      </c>
      <c r="M7931" s="7">
        <v>25</v>
      </c>
      <c r="N7931" s="7">
        <v>0</v>
      </c>
      <c r="O7931" s="7"/>
      <c r="P7931" s="7">
        <v>0</v>
      </c>
      <c r="Q7931" s="7">
        <v>2535.7800000000002</v>
      </c>
      <c r="R7931" s="7">
        <v>7464.2199999999993</v>
      </c>
      <c r="S7931" s="4" t="s">
        <v>23</v>
      </c>
    </row>
    <row r="7932" spans="1:19" ht="26.25" hidden="1" customHeight="1" x14ac:dyDescent="0.25">
      <c r="A7932" s="10">
        <f>+SUBTOTAL(103,$B$5:B7932)</f>
        <v>234</v>
      </c>
      <c r="B7932" s="4" t="s">
        <v>4204</v>
      </c>
      <c r="C7932" s="4" t="s">
        <v>6463</v>
      </c>
      <c r="D7932" s="4" t="s">
        <v>3039</v>
      </c>
      <c r="E7932" s="4" t="s">
        <v>12570</v>
      </c>
      <c r="F7932" s="4" t="s">
        <v>98</v>
      </c>
      <c r="G7932" s="12"/>
      <c r="H7932" s="7">
        <v>10000</v>
      </c>
      <c r="I7932" s="7">
        <v>287</v>
      </c>
      <c r="J7932" s="7">
        <v>0</v>
      </c>
      <c r="K7932" s="7">
        <v>304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616</v>
      </c>
      <c r="R7932" s="7">
        <v>9384</v>
      </c>
      <c r="S7932" s="4" t="s">
        <v>35</v>
      </c>
    </row>
    <row r="7933" spans="1:19" ht="26.25" hidden="1" customHeight="1" x14ac:dyDescent="0.25">
      <c r="A7933" s="10">
        <f>+SUBTOTAL(103,$B$5:B7933)</f>
        <v>234</v>
      </c>
      <c r="B7933" s="4" t="s">
        <v>4489</v>
      </c>
      <c r="C7933" s="4" t="s">
        <v>12338</v>
      </c>
      <c r="D7933" s="4" t="s">
        <v>2025</v>
      </c>
      <c r="E7933" s="4" t="s">
        <v>12443</v>
      </c>
      <c r="F7933" s="4" t="s">
        <v>22</v>
      </c>
      <c r="G7933" s="12"/>
      <c r="H7933" s="7">
        <v>10000</v>
      </c>
      <c r="I7933" s="7">
        <v>287</v>
      </c>
      <c r="J7933" s="7">
        <v>0</v>
      </c>
      <c r="K7933" s="7">
        <v>304</v>
      </c>
      <c r="L7933" s="7">
        <v>0</v>
      </c>
      <c r="M7933" s="7">
        <v>25</v>
      </c>
      <c r="N7933" s="7">
        <v>0</v>
      </c>
      <c r="O7933" s="7"/>
      <c r="P7933" s="7">
        <v>0</v>
      </c>
      <c r="Q7933" s="7">
        <v>616</v>
      </c>
      <c r="R7933" s="7">
        <v>9384</v>
      </c>
      <c r="S7933" s="4" t="s">
        <v>35</v>
      </c>
    </row>
    <row r="7934" spans="1:19" ht="26.25" customHeight="1" x14ac:dyDescent="0.25">
      <c r="A7934" s="10">
        <f>+SUBTOTAL(103,$B$5:B7934)</f>
        <v>235</v>
      </c>
      <c r="B7934" s="4" t="s">
        <v>4205</v>
      </c>
      <c r="C7934" s="4" t="s">
        <v>3978</v>
      </c>
      <c r="D7934" s="4" t="s">
        <v>2906</v>
      </c>
      <c r="E7934" s="4" t="s">
        <v>12568</v>
      </c>
      <c r="F7934" s="4" t="s">
        <v>22</v>
      </c>
      <c r="G7934" s="12"/>
      <c r="H7934" s="7">
        <v>10000</v>
      </c>
      <c r="I7934" s="7">
        <v>287</v>
      </c>
      <c r="J7934" s="7">
        <v>0</v>
      </c>
      <c r="K7934" s="7">
        <v>304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616</v>
      </c>
      <c r="R7934" s="7">
        <v>9384</v>
      </c>
      <c r="S7934" s="4" t="s">
        <v>23</v>
      </c>
    </row>
    <row r="7935" spans="1:19" ht="26.25" hidden="1" customHeight="1" x14ac:dyDescent="0.25">
      <c r="A7935" s="10">
        <f>+SUBTOTAL(103,$B$5:B7935)</f>
        <v>235</v>
      </c>
      <c r="B7935" s="4" t="s">
        <v>4206</v>
      </c>
      <c r="C7935" s="4" t="s">
        <v>6469</v>
      </c>
      <c r="D7935" s="4" t="s">
        <v>324</v>
      </c>
      <c r="E7935" s="4" t="s">
        <v>72</v>
      </c>
      <c r="F7935" s="4" t="s">
        <v>98</v>
      </c>
      <c r="G7935" s="12"/>
      <c r="H7935" s="7">
        <v>10000</v>
      </c>
      <c r="I7935" s="7">
        <v>287</v>
      </c>
      <c r="J7935" s="7">
        <v>0</v>
      </c>
      <c r="K7935" s="7">
        <v>304</v>
      </c>
      <c r="L7935" s="7">
        <v>0</v>
      </c>
      <c r="M7935" s="7">
        <v>25</v>
      </c>
      <c r="N7935" s="7">
        <v>0</v>
      </c>
      <c r="O7935" s="7"/>
      <c r="P7935" s="7">
        <v>0</v>
      </c>
      <c r="Q7935" s="7">
        <v>616</v>
      </c>
      <c r="R7935" s="7">
        <v>9384</v>
      </c>
      <c r="S7935" s="4" t="s">
        <v>23</v>
      </c>
    </row>
    <row r="7936" spans="1:19" ht="26.25" hidden="1" customHeight="1" x14ac:dyDescent="0.25">
      <c r="A7936" s="10">
        <f>+SUBTOTAL(103,$B$5:B7936)</f>
        <v>235</v>
      </c>
      <c r="B7936" s="4" t="s">
        <v>1584</v>
      </c>
      <c r="C7936" s="4" t="s">
        <v>5123</v>
      </c>
      <c r="D7936" s="4" t="s">
        <v>2906</v>
      </c>
      <c r="E7936" s="4" t="s">
        <v>12567</v>
      </c>
      <c r="F7936" s="4" t="s">
        <v>22</v>
      </c>
      <c r="G7936" s="12"/>
      <c r="H7936" s="7">
        <v>10000</v>
      </c>
      <c r="I7936" s="7">
        <v>287</v>
      </c>
      <c r="J7936" s="7">
        <v>0</v>
      </c>
      <c r="K7936" s="7">
        <v>304</v>
      </c>
      <c r="L7936" s="7">
        <v>0</v>
      </c>
      <c r="M7936" s="7">
        <v>25</v>
      </c>
      <c r="N7936" s="7">
        <v>0</v>
      </c>
      <c r="O7936" s="7"/>
      <c r="P7936" s="7">
        <v>800</v>
      </c>
      <c r="Q7936" s="7">
        <v>1416</v>
      </c>
      <c r="R7936" s="7">
        <v>8584</v>
      </c>
      <c r="S7936" s="4" t="s">
        <v>23</v>
      </c>
    </row>
    <row r="7937" spans="1:19" ht="26.25" hidden="1" customHeight="1" x14ac:dyDescent="0.25">
      <c r="A7937" s="10">
        <f>+SUBTOTAL(103,$B$5:B7937)</f>
        <v>235</v>
      </c>
      <c r="B7937" s="4" t="s">
        <v>1584</v>
      </c>
      <c r="C7937" s="4" t="s">
        <v>6471</v>
      </c>
      <c r="D7937" s="4" t="s">
        <v>2563</v>
      </c>
      <c r="E7937" s="4" t="s">
        <v>12563</v>
      </c>
      <c r="F7937" s="4" t="s">
        <v>98</v>
      </c>
      <c r="G7937" s="12"/>
      <c r="H7937" s="7">
        <v>10000</v>
      </c>
      <c r="I7937" s="7">
        <v>287</v>
      </c>
      <c r="J7937" s="7">
        <v>0</v>
      </c>
      <c r="K7937" s="7">
        <v>304</v>
      </c>
      <c r="L7937" s="7">
        <v>0</v>
      </c>
      <c r="M7937" s="7">
        <v>25</v>
      </c>
      <c r="N7937" s="7">
        <v>0</v>
      </c>
      <c r="O7937" s="7"/>
      <c r="P7937" s="7">
        <v>0</v>
      </c>
      <c r="Q7937" s="7">
        <v>616</v>
      </c>
      <c r="R7937" s="7">
        <v>9384</v>
      </c>
      <c r="S7937" s="4" t="s">
        <v>23</v>
      </c>
    </row>
    <row r="7938" spans="1:19" ht="26.25" hidden="1" customHeight="1" x14ac:dyDescent="0.25">
      <c r="A7938" s="10">
        <f>+SUBTOTAL(103,$B$5:B7938)</f>
        <v>235</v>
      </c>
      <c r="B7938" s="4" t="s">
        <v>746</v>
      </c>
      <c r="C7938" s="4" t="s">
        <v>6486</v>
      </c>
      <c r="D7938" s="4" t="s">
        <v>3039</v>
      </c>
      <c r="E7938" s="4" t="s">
        <v>12563</v>
      </c>
      <c r="F7938" s="4" t="s">
        <v>22</v>
      </c>
      <c r="G7938" s="12"/>
      <c r="H7938" s="7">
        <v>10000</v>
      </c>
      <c r="I7938" s="7">
        <v>287</v>
      </c>
      <c r="J7938" s="7">
        <v>0</v>
      </c>
      <c r="K7938" s="7">
        <v>304</v>
      </c>
      <c r="L7938" s="7">
        <v>0</v>
      </c>
      <c r="M7938" s="7">
        <v>25</v>
      </c>
      <c r="N7938" s="7">
        <v>0</v>
      </c>
      <c r="O7938" s="7"/>
      <c r="P7938" s="7">
        <v>1500</v>
      </c>
      <c r="Q7938" s="7">
        <v>2116</v>
      </c>
      <c r="R7938" s="7">
        <v>7884</v>
      </c>
      <c r="S7938" s="4" t="s">
        <v>35</v>
      </c>
    </row>
    <row r="7939" spans="1:19" ht="26.25" hidden="1" customHeight="1" x14ac:dyDescent="0.25">
      <c r="A7939" s="10">
        <f>+SUBTOTAL(103,$B$5:B7939)</f>
        <v>235</v>
      </c>
      <c r="B7939" s="4" t="s">
        <v>746</v>
      </c>
      <c r="C7939" s="4" t="s">
        <v>12271</v>
      </c>
      <c r="D7939" s="4" t="s">
        <v>3039</v>
      </c>
      <c r="E7939" s="4" t="s">
        <v>12443</v>
      </c>
      <c r="F7939" s="4" t="s">
        <v>22</v>
      </c>
      <c r="G7939" s="12"/>
      <c r="H7939" s="7">
        <v>10000</v>
      </c>
      <c r="I7939" s="7">
        <v>287</v>
      </c>
      <c r="J7939" s="7">
        <v>0</v>
      </c>
      <c r="K7939" s="7">
        <v>304</v>
      </c>
      <c r="L7939" s="7">
        <v>0</v>
      </c>
      <c r="M7939" s="7">
        <v>25</v>
      </c>
      <c r="N7939" s="7">
        <v>0</v>
      </c>
      <c r="O7939" s="7"/>
      <c r="P7939" s="7">
        <v>0</v>
      </c>
      <c r="Q7939" s="7">
        <v>616</v>
      </c>
      <c r="R7939" s="7">
        <v>9384</v>
      </c>
      <c r="S7939" s="4" t="s">
        <v>35</v>
      </c>
    </row>
    <row r="7940" spans="1:19" ht="26.25" customHeight="1" x14ac:dyDescent="0.25">
      <c r="A7940" s="10">
        <f>+SUBTOTAL(103,$B$5:B7940)</f>
        <v>236</v>
      </c>
      <c r="B7940" s="4" t="s">
        <v>746</v>
      </c>
      <c r="C7940" s="4" t="s">
        <v>5359</v>
      </c>
      <c r="D7940" s="4" t="s">
        <v>3039</v>
      </c>
      <c r="E7940" s="4" t="s">
        <v>12568</v>
      </c>
      <c r="F7940" s="4" t="s">
        <v>22</v>
      </c>
      <c r="G7940" s="12"/>
      <c r="H7940" s="7">
        <v>10000</v>
      </c>
      <c r="I7940" s="7">
        <v>287</v>
      </c>
      <c r="J7940" s="7">
        <v>0</v>
      </c>
      <c r="K7940" s="7">
        <v>304</v>
      </c>
      <c r="L7940" s="7">
        <v>0</v>
      </c>
      <c r="M7940" s="7">
        <v>25</v>
      </c>
      <c r="N7940" s="7">
        <v>0</v>
      </c>
      <c r="O7940" s="7"/>
      <c r="P7940" s="7">
        <v>0</v>
      </c>
      <c r="Q7940" s="7">
        <v>616</v>
      </c>
      <c r="R7940" s="7">
        <v>9384</v>
      </c>
      <c r="S7940" s="4" t="s">
        <v>35</v>
      </c>
    </row>
    <row r="7941" spans="1:19" ht="26.25" hidden="1" customHeight="1" x14ac:dyDescent="0.25">
      <c r="A7941" s="10">
        <f>+SUBTOTAL(103,$B$5:B7941)</f>
        <v>236</v>
      </c>
      <c r="B7941" s="4" t="s">
        <v>746</v>
      </c>
      <c r="C7941" s="4" t="s">
        <v>219</v>
      </c>
      <c r="D7941" s="4" t="s">
        <v>3039</v>
      </c>
      <c r="E7941" s="4" t="s">
        <v>12443</v>
      </c>
      <c r="F7941" s="4" t="s">
        <v>22</v>
      </c>
      <c r="G7941" s="12"/>
      <c r="H7941" s="7">
        <v>10000</v>
      </c>
      <c r="I7941" s="7">
        <v>287</v>
      </c>
      <c r="J7941" s="7">
        <v>0</v>
      </c>
      <c r="K7941" s="7">
        <v>304</v>
      </c>
      <c r="L7941" s="7">
        <v>0</v>
      </c>
      <c r="M7941" s="7">
        <v>25</v>
      </c>
      <c r="N7941" s="7">
        <v>0</v>
      </c>
      <c r="O7941" s="7"/>
      <c r="P7941" s="7">
        <v>0</v>
      </c>
      <c r="Q7941" s="7">
        <v>616</v>
      </c>
      <c r="R7941" s="7">
        <v>9384</v>
      </c>
      <c r="S7941" s="4" t="s">
        <v>35</v>
      </c>
    </row>
    <row r="7942" spans="1:19" ht="26.25" hidden="1" customHeight="1" x14ac:dyDescent="0.25">
      <c r="A7942" s="10">
        <f>+SUBTOTAL(103,$B$5:B7942)</f>
        <v>236</v>
      </c>
      <c r="B7942" s="4" t="s">
        <v>746</v>
      </c>
      <c r="C7942" s="4" t="s">
        <v>1549</v>
      </c>
      <c r="D7942" s="4" t="s">
        <v>324</v>
      </c>
      <c r="E7942" s="4" t="s">
        <v>72</v>
      </c>
      <c r="F7942" s="4" t="s">
        <v>98</v>
      </c>
      <c r="G7942" s="12"/>
      <c r="H7942" s="7">
        <v>10000</v>
      </c>
      <c r="I7942" s="7">
        <v>287</v>
      </c>
      <c r="J7942" s="7">
        <v>0</v>
      </c>
      <c r="K7942" s="7">
        <v>304</v>
      </c>
      <c r="L7942" s="7">
        <v>0</v>
      </c>
      <c r="M7942" s="7">
        <v>25</v>
      </c>
      <c r="N7942" s="7">
        <v>0</v>
      </c>
      <c r="O7942" s="7"/>
      <c r="P7942" s="7">
        <v>0</v>
      </c>
      <c r="Q7942" s="7">
        <v>616</v>
      </c>
      <c r="R7942" s="7">
        <v>9384</v>
      </c>
      <c r="S7942" s="4" t="s">
        <v>35</v>
      </c>
    </row>
    <row r="7943" spans="1:19" ht="26.25" hidden="1" customHeight="1" x14ac:dyDescent="0.25">
      <c r="A7943" s="10">
        <f>+SUBTOTAL(103,$B$5:B7943)</f>
        <v>236</v>
      </c>
      <c r="B7943" s="4" t="s">
        <v>4207</v>
      </c>
      <c r="C7943" s="4" t="s">
        <v>6089</v>
      </c>
      <c r="D7943" s="4" t="s">
        <v>3015</v>
      </c>
      <c r="E7943" s="4" t="s">
        <v>12566</v>
      </c>
      <c r="F7943" s="4" t="s">
        <v>22</v>
      </c>
      <c r="G7943" s="12"/>
      <c r="H7943" s="7">
        <v>10000</v>
      </c>
      <c r="I7943" s="7">
        <v>287</v>
      </c>
      <c r="J7943" s="7">
        <v>0</v>
      </c>
      <c r="K7943" s="7">
        <v>304</v>
      </c>
      <c r="L7943" s="7">
        <v>0</v>
      </c>
      <c r="M7943" s="7">
        <v>25</v>
      </c>
      <c r="N7943" s="7">
        <v>0</v>
      </c>
      <c r="O7943" s="7"/>
      <c r="P7943" s="7">
        <v>0</v>
      </c>
      <c r="Q7943" s="7">
        <v>616</v>
      </c>
      <c r="R7943" s="7">
        <v>9384</v>
      </c>
      <c r="S7943" s="4" t="s">
        <v>35</v>
      </c>
    </row>
    <row r="7944" spans="1:19" ht="26.25" hidden="1" customHeight="1" x14ac:dyDescent="0.25">
      <c r="A7944" s="10">
        <f>+SUBTOTAL(103,$B$5:B7944)</f>
        <v>236</v>
      </c>
      <c r="B7944" s="4" t="s">
        <v>353</v>
      </c>
      <c r="C7944" s="4" t="s">
        <v>6392</v>
      </c>
      <c r="D7944" s="4" t="s">
        <v>3337</v>
      </c>
      <c r="E7944" s="4" t="s">
        <v>12443</v>
      </c>
      <c r="F7944" s="4" t="s">
        <v>22</v>
      </c>
      <c r="G7944" s="12"/>
      <c r="H7944" s="7">
        <v>10000</v>
      </c>
      <c r="I7944" s="7">
        <v>287</v>
      </c>
      <c r="J7944" s="7">
        <v>0</v>
      </c>
      <c r="K7944" s="7">
        <v>304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616</v>
      </c>
      <c r="R7944" s="7">
        <v>9384</v>
      </c>
      <c r="S7944" s="4" t="s">
        <v>23</v>
      </c>
    </row>
    <row r="7945" spans="1:19" ht="26.25" hidden="1" customHeight="1" x14ac:dyDescent="0.25">
      <c r="A7945" s="10">
        <f>+SUBTOTAL(103,$B$5:B7945)</f>
        <v>236</v>
      </c>
      <c r="B7945" s="4" t="s">
        <v>353</v>
      </c>
      <c r="C7945" s="4" t="s">
        <v>5450</v>
      </c>
      <c r="D7945" s="4" t="s">
        <v>2906</v>
      </c>
      <c r="E7945" s="4" t="s">
        <v>12569</v>
      </c>
      <c r="F7945" s="4" t="s">
        <v>22</v>
      </c>
      <c r="G7945" s="12"/>
      <c r="H7945" s="7">
        <v>10000</v>
      </c>
      <c r="I7945" s="7">
        <v>287</v>
      </c>
      <c r="J7945" s="7">
        <v>0</v>
      </c>
      <c r="K7945" s="7">
        <v>304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616</v>
      </c>
      <c r="R7945" s="7">
        <v>9384</v>
      </c>
      <c r="S7945" s="4" t="s">
        <v>23</v>
      </c>
    </row>
    <row r="7946" spans="1:19" ht="26.25" hidden="1" customHeight="1" x14ac:dyDescent="0.25">
      <c r="A7946" s="10">
        <f>+SUBTOTAL(103,$B$5:B7946)</f>
        <v>236</v>
      </c>
      <c r="B7946" s="4" t="s">
        <v>353</v>
      </c>
      <c r="C7946" s="4" t="s">
        <v>12293</v>
      </c>
      <c r="D7946" s="4" t="s">
        <v>3337</v>
      </c>
      <c r="E7946" s="4" t="s">
        <v>12443</v>
      </c>
      <c r="F7946" s="4" t="s">
        <v>22</v>
      </c>
      <c r="G7946" s="12"/>
      <c r="H7946" s="7">
        <v>10000</v>
      </c>
      <c r="I7946" s="7">
        <v>287</v>
      </c>
      <c r="J7946" s="7">
        <v>0</v>
      </c>
      <c r="K7946" s="7">
        <v>304</v>
      </c>
      <c r="L7946" s="7">
        <v>0</v>
      </c>
      <c r="M7946" s="7">
        <v>25</v>
      </c>
      <c r="N7946" s="7">
        <v>0</v>
      </c>
      <c r="O7946" s="7"/>
      <c r="P7946" s="7">
        <v>0</v>
      </c>
      <c r="Q7946" s="7">
        <v>616</v>
      </c>
      <c r="R7946" s="7">
        <v>9384</v>
      </c>
      <c r="S7946" s="4" t="s">
        <v>23</v>
      </c>
    </row>
    <row r="7947" spans="1:19" ht="26.25" hidden="1" customHeight="1" x14ac:dyDescent="0.25">
      <c r="A7947" s="10">
        <f>+SUBTOTAL(103,$B$5:B7947)</f>
        <v>236</v>
      </c>
      <c r="B7947" s="4" t="s">
        <v>353</v>
      </c>
      <c r="C7947" s="4" t="s">
        <v>10655</v>
      </c>
      <c r="D7947" s="4" t="s">
        <v>3337</v>
      </c>
      <c r="E7947" s="4" t="s">
        <v>12443</v>
      </c>
      <c r="F7947" s="4" t="s">
        <v>22</v>
      </c>
      <c r="G7947" s="12"/>
      <c r="H7947" s="7">
        <v>10000</v>
      </c>
      <c r="I7947" s="7">
        <v>287</v>
      </c>
      <c r="J7947" s="7">
        <v>0</v>
      </c>
      <c r="K7947" s="7">
        <v>304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616</v>
      </c>
      <c r="R7947" s="7">
        <v>9384</v>
      </c>
      <c r="S7947" s="4" t="s">
        <v>23</v>
      </c>
    </row>
    <row r="7948" spans="1:19" ht="26.25" hidden="1" customHeight="1" x14ac:dyDescent="0.25">
      <c r="A7948" s="10">
        <f>+SUBTOTAL(103,$B$5:B7948)</f>
        <v>236</v>
      </c>
      <c r="B7948" s="4" t="s">
        <v>353</v>
      </c>
      <c r="C7948" s="4" t="s">
        <v>6511</v>
      </c>
      <c r="D7948" s="4" t="s">
        <v>3015</v>
      </c>
      <c r="E7948" s="4" t="s">
        <v>12563</v>
      </c>
      <c r="F7948" s="4" t="s">
        <v>22</v>
      </c>
      <c r="G7948" s="12"/>
      <c r="H7948" s="7">
        <v>10000</v>
      </c>
      <c r="I7948" s="7">
        <v>287</v>
      </c>
      <c r="J7948" s="7">
        <v>0</v>
      </c>
      <c r="K7948" s="7">
        <v>304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616</v>
      </c>
      <c r="R7948" s="7">
        <v>9384</v>
      </c>
      <c r="S7948" s="4" t="s">
        <v>23</v>
      </c>
    </row>
    <row r="7949" spans="1:19" ht="26.25" hidden="1" customHeight="1" x14ac:dyDescent="0.25">
      <c r="A7949" s="10">
        <f>+SUBTOTAL(103,$B$5:B7949)</f>
        <v>236</v>
      </c>
      <c r="B7949" s="4" t="s">
        <v>353</v>
      </c>
      <c r="C7949" s="4" t="s">
        <v>6513</v>
      </c>
      <c r="D7949" s="4" t="s">
        <v>3015</v>
      </c>
      <c r="E7949" s="4" t="s">
        <v>12565</v>
      </c>
      <c r="F7949" s="4" t="s">
        <v>22</v>
      </c>
      <c r="G7949" s="12"/>
      <c r="H7949" s="7">
        <v>10000</v>
      </c>
      <c r="I7949" s="7">
        <v>287</v>
      </c>
      <c r="J7949" s="7">
        <v>0</v>
      </c>
      <c r="K7949" s="7">
        <v>304</v>
      </c>
      <c r="L7949" s="7">
        <v>0</v>
      </c>
      <c r="M7949" s="7">
        <v>25</v>
      </c>
      <c r="N7949" s="7">
        <v>0</v>
      </c>
      <c r="O7949" s="7"/>
      <c r="P7949" s="7">
        <v>355.52</v>
      </c>
      <c r="Q7949" s="7">
        <v>971.52</v>
      </c>
      <c r="R7949" s="7">
        <v>9028.48</v>
      </c>
      <c r="S7949" s="4" t="s">
        <v>23</v>
      </c>
    </row>
    <row r="7950" spans="1:19" ht="26.25" hidden="1" customHeight="1" x14ac:dyDescent="0.25">
      <c r="A7950" s="10">
        <f>+SUBTOTAL(103,$B$5:B7950)</f>
        <v>236</v>
      </c>
      <c r="B7950" s="4" t="s">
        <v>353</v>
      </c>
      <c r="C7950" s="4" t="s">
        <v>6515</v>
      </c>
      <c r="D7950" s="4" t="s">
        <v>2563</v>
      </c>
      <c r="E7950" s="4" t="s">
        <v>12569</v>
      </c>
      <c r="F7950" s="4" t="s">
        <v>22</v>
      </c>
      <c r="G7950" s="12"/>
      <c r="H7950" s="7">
        <v>10000</v>
      </c>
      <c r="I7950" s="7">
        <v>287</v>
      </c>
      <c r="J7950" s="7">
        <v>0</v>
      </c>
      <c r="K7950" s="7">
        <v>304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616</v>
      </c>
      <c r="R7950" s="7">
        <v>9384</v>
      </c>
      <c r="S7950" s="4" t="s">
        <v>23</v>
      </c>
    </row>
    <row r="7951" spans="1:19" ht="26.25" hidden="1" customHeight="1" x14ac:dyDescent="0.25">
      <c r="A7951" s="10">
        <f>+SUBTOTAL(103,$B$5:B7951)</f>
        <v>236</v>
      </c>
      <c r="B7951" s="4" t="s">
        <v>353</v>
      </c>
      <c r="C7951" s="4" t="s">
        <v>6518</v>
      </c>
      <c r="D7951" s="4" t="s">
        <v>2906</v>
      </c>
      <c r="E7951" s="4" t="s">
        <v>12567</v>
      </c>
      <c r="F7951" s="4" t="s">
        <v>22</v>
      </c>
      <c r="G7951" s="12"/>
      <c r="H7951" s="7">
        <v>10000</v>
      </c>
      <c r="I7951" s="7">
        <v>287</v>
      </c>
      <c r="J7951" s="7">
        <v>0</v>
      </c>
      <c r="K7951" s="7">
        <v>304</v>
      </c>
      <c r="L7951" s="7">
        <v>0</v>
      </c>
      <c r="M7951" s="7">
        <v>25</v>
      </c>
      <c r="N7951" s="7">
        <v>0</v>
      </c>
      <c r="O7951" s="7"/>
      <c r="P7951" s="7">
        <v>3735.85</v>
      </c>
      <c r="Q7951" s="7">
        <v>4351.8500000000004</v>
      </c>
      <c r="R7951" s="7">
        <v>5648.15</v>
      </c>
      <c r="S7951" s="4" t="s">
        <v>23</v>
      </c>
    </row>
    <row r="7952" spans="1:19" ht="26.25" hidden="1" customHeight="1" x14ac:dyDescent="0.25">
      <c r="A7952" s="10">
        <f>+SUBTOTAL(103,$B$5:B7952)</f>
        <v>236</v>
      </c>
      <c r="B7952" s="4" t="s">
        <v>353</v>
      </c>
      <c r="C7952" s="4" t="s">
        <v>11837</v>
      </c>
      <c r="D7952" s="4" t="s">
        <v>3337</v>
      </c>
      <c r="E7952" s="4" t="s">
        <v>12443</v>
      </c>
      <c r="F7952" s="4" t="s">
        <v>22</v>
      </c>
      <c r="G7952" s="12"/>
      <c r="H7952" s="7">
        <v>10000</v>
      </c>
      <c r="I7952" s="7">
        <v>287</v>
      </c>
      <c r="J7952" s="7">
        <v>0</v>
      </c>
      <c r="K7952" s="7">
        <v>304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616</v>
      </c>
      <c r="R7952" s="7">
        <v>9384</v>
      </c>
      <c r="S7952" s="4" t="s">
        <v>23</v>
      </c>
    </row>
    <row r="7953" spans="1:19" ht="26.25" hidden="1" customHeight="1" x14ac:dyDescent="0.25">
      <c r="A7953" s="10">
        <f>+SUBTOTAL(103,$B$5:B7953)</f>
        <v>236</v>
      </c>
      <c r="B7953" s="4" t="s">
        <v>747</v>
      </c>
      <c r="C7953" s="4" t="s">
        <v>11498</v>
      </c>
      <c r="D7953" s="4" t="s">
        <v>3121</v>
      </c>
      <c r="E7953" s="4" t="s">
        <v>12443</v>
      </c>
      <c r="F7953" s="4" t="s">
        <v>22</v>
      </c>
      <c r="G7953" s="12"/>
      <c r="H7953" s="7">
        <v>10000</v>
      </c>
      <c r="I7953" s="7">
        <v>287</v>
      </c>
      <c r="J7953" s="7">
        <v>0</v>
      </c>
      <c r="K7953" s="7">
        <v>304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616</v>
      </c>
      <c r="R7953" s="7">
        <v>9384</v>
      </c>
      <c r="S7953" s="4" t="s">
        <v>23</v>
      </c>
    </row>
    <row r="7954" spans="1:19" ht="26.25" hidden="1" customHeight="1" x14ac:dyDescent="0.25">
      <c r="A7954" s="10">
        <f>+SUBTOTAL(103,$B$5:B7954)</f>
        <v>236</v>
      </c>
      <c r="B7954" s="4" t="s">
        <v>748</v>
      </c>
      <c r="C7954" s="4" t="s">
        <v>3431</v>
      </c>
      <c r="D7954" s="4" t="s">
        <v>324</v>
      </c>
      <c r="E7954" s="4" t="s">
        <v>72</v>
      </c>
      <c r="F7954" s="4" t="s">
        <v>98</v>
      </c>
      <c r="G7954" s="12"/>
      <c r="H7954" s="7">
        <v>10000</v>
      </c>
      <c r="I7954" s="7">
        <v>287</v>
      </c>
      <c r="J7954" s="7">
        <v>0</v>
      </c>
      <c r="K7954" s="7">
        <v>304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616</v>
      </c>
      <c r="R7954" s="7">
        <v>9384</v>
      </c>
      <c r="S7954" s="4" t="s">
        <v>23</v>
      </c>
    </row>
    <row r="7955" spans="1:19" ht="26.25" hidden="1" customHeight="1" x14ac:dyDescent="0.25">
      <c r="A7955" s="10">
        <f>+SUBTOTAL(103,$B$5:B7955)</f>
        <v>236</v>
      </c>
      <c r="B7955" s="4" t="s">
        <v>749</v>
      </c>
      <c r="C7955" s="4" t="s">
        <v>5724</v>
      </c>
      <c r="D7955" s="4" t="s">
        <v>3015</v>
      </c>
      <c r="E7955" s="4" t="s">
        <v>12563</v>
      </c>
      <c r="F7955" s="4" t="s">
        <v>22</v>
      </c>
      <c r="G7955" s="12"/>
      <c r="H7955" s="7">
        <v>10000</v>
      </c>
      <c r="I7955" s="7">
        <v>287</v>
      </c>
      <c r="J7955" s="7">
        <v>0</v>
      </c>
      <c r="K7955" s="7">
        <v>304</v>
      </c>
      <c r="L7955" s="7">
        <v>0</v>
      </c>
      <c r="M7955" s="7">
        <v>25</v>
      </c>
      <c r="N7955" s="7">
        <v>0</v>
      </c>
      <c r="O7955" s="7"/>
      <c r="P7955" s="7">
        <v>0</v>
      </c>
      <c r="Q7955" s="7">
        <v>616</v>
      </c>
      <c r="R7955" s="7">
        <v>9384</v>
      </c>
      <c r="S7955" s="4" t="s">
        <v>23</v>
      </c>
    </row>
    <row r="7956" spans="1:19" ht="26.25" hidden="1" customHeight="1" x14ac:dyDescent="0.25">
      <c r="A7956" s="10">
        <f>+SUBTOTAL(103,$B$5:B7956)</f>
        <v>236</v>
      </c>
      <c r="B7956" s="4" t="s">
        <v>749</v>
      </c>
      <c r="C7956" s="4" t="s">
        <v>10953</v>
      </c>
      <c r="D7956" s="4" t="s">
        <v>3337</v>
      </c>
      <c r="E7956" s="4" t="s">
        <v>12443</v>
      </c>
      <c r="F7956" s="4" t="s">
        <v>22</v>
      </c>
      <c r="G7956" s="12"/>
      <c r="H7956" s="7">
        <v>10000</v>
      </c>
      <c r="I7956" s="7">
        <v>287</v>
      </c>
      <c r="J7956" s="7">
        <v>0</v>
      </c>
      <c r="K7956" s="7">
        <v>304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616</v>
      </c>
      <c r="R7956" s="7">
        <v>9384</v>
      </c>
      <c r="S7956" s="4" t="s">
        <v>23</v>
      </c>
    </row>
    <row r="7957" spans="1:19" ht="26.25" hidden="1" customHeight="1" x14ac:dyDescent="0.25">
      <c r="A7957" s="10">
        <f>+SUBTOTAL(103,$B$5:B7957)</f>
        <v>236</v>
      </c>
      <c r="B7957" s="4" t="s">
        <v>749</v>
      </c>
      <c r="C7957" s="4" t="s">
        <v>6537</v>
      </c>
      <c r="D7957" s="4" t="s">
        <v>3015</v>
      </c>
      <c r="E7957" s="4" t="s">
        <v>12569</v>
      </c>
      <c r="F7957" s="4" t="s">
        <v>22</v>
      </c>
      <c r="G7957" s="12"/>
      <c r="H7957" s="7">
        <v>10000</v>
      </c>
      <c r="I7957" s="7">
        <v>287</v>
      </c>
      <c r="J7957" s="7">
        <v>0</v>
      </c>
      <c r="K7957" s="7">
        <v>304</v>
      </c>
      <c r="L7957" s="7">
        <v>0</v>
      </c>
      <c r="M7957" s="7">
        <v>25</v>
      </c>
      <c r="N7957" s="7">
        <v>0</v>
      </c>
      <c r="O7957" s="7"/>
      <c r="P7957" s="7">
        <v>800</v>
      </c>
      <c r="Q7957" s="7">
        <v>1416</v>
      </c>
      <c r="R7957" s="7">
        <v>8584</v>
      </c>
      <c r="S7957" s="4" t="s">
        <v>23</v>
      </c>
    </row>
    <row r="7958" spans="1:19" ht="26.25" customHeight="1" x14ac:dyDescent="0.25">
      <c r="A7958" s="10">
        <f>+SUBTOTAL(103,$B$5:B7958)</f>
        <v>237</v>
      </c>
      <c r="B7958" s="4" t="s">
        <v>4208</v>
      </c>
      <c r="C7958" s="4" t="s">
        <v>6024</v>
      </c>
      <c r="D7958" s="4" t="s">
        <v>3015</v>
      </c>
      <c r="E7958" s="4" t="s">
        <v>12568</v>
      </c>
      <c r="F7958" s="4" t="s">
        <v>22</v>
      </c>
      <c r="G7958" s="12"/>
      <c r="H7958" s="7">
        <v>10000</v>
      </c>
      <c r="I7958" s="7">
        <v>287</v>
      </c>
      <c r="J7958" s="7">
        <v>0</v>
      </c>
      <c r="K7958" s="7">
        <v>304</v>
      </c>
      <c r="L7958" s="7">
        <v>0</v>
      </c>
      <c r="M7958" s="7">
        <v>25</v>
      </c>
      <c r="N7958" s="7">
        <v>0</v>
      </c>
      <c r="O7958" s="7"/>
      <c r="P7958" s="7">
        <v>1000</v>
      </c>
      <c r="Q7958" s="7">
        <v>1616</v>
      </c>
      <c r="R7958" s="7">
        <v>8384</v>
      </c>
      <c r="S7958" s="4" t="s">
        <v>23</v>
      </c>
    </row>
    <row r="7959" spans="1:19" ht="26.25" hidden="1" customHeight="1" x14ac:dyDescent="0.25">
      <c r="A7959" s="10">
        <f>+SUBTOTAL(103,$B$5:B7959)</f>
        <v>237</v>
      </c>
      <c r="B7959" s="4" t="s">
        <v>2040</v>
      </c>
      <c r="C7959" s="4" t="s">
        <v>6563</v>
      </c>
      <c r="D7959" s="4" t="s">
        <v>3015</v>
      </c>
      <c r="E7959" s="4" t="s">
        <v>12565</v>
      </c>
      <c r="F7959" s="4" t="s">
        <v>22</v>
      </c>
      <c r="G7959" s="12"/>
      <c r="H7959" s="7">
        <v>10000</v>
      </c>
      <c r="I7959" s="7">
        <v>287</v>
      </c>
      <c r="J7959" s="7">
        <v>0</v>
      </c>
      <c r="K7959" s="7">
        <v>304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616</v>
      </c>
      <c r="R7959" s="7">
        <v>9384</v>
      </c>
      <c r="S7959" s="4" t="s">
        <v>23</v>
      </c>
    </row>
    <row r="7960" spans="1:19" ht="26.25" hidden="1" customHeight="1" x14ac:dyDescent="0.25">
      <c r="A7960" s="10">
        <f>+SUBTOTAL(103,$B$5:B7960)</f>
        <v>237</v>
      </c>
      <c r="B7960" s="4" t="s">
        <v>4209</v>
      </c>
      <c r="C7960" s="4" t="s">
        <v>1541</v>
      </c>
      <c r="D7960" s="4" t="s">
        <v>2563</v>
      </c>
      <c r="E7960" s="4" t="s">
        <v>12565</v>
      </c>
      <c r="F7960" s="4" t="s">
        <v>22</v>
      </c>
      <c r="G7960" s="12"/>
      <c r="H7960" s="7">
        <v>10000</v>
      </c>
      <c r="I7960" s="7">
        <v>287</v>
      </c>
      <c r="J7960" s="7">
        <v>0</v>
      </c>
      <c r="K7960" s="7">
        <v>304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616</v>
      </c>
      <c r="R7960" s="7">
        <v>9384</v>
      </c>
      <c r="S7960" s="4" t="s">
        <v>23</v>
      </c>
    </row>
    <row r="7961" spans="1:19" ht="26.25" hidden="1" customHeight="1" x14ac:dyDescent="0.25">
      <c r="A7961" s="10">
        <f>+SUBTOTAL(103,$B$5:B7961)</f>
        <v>237</v>
      </c>
      <c r="B7961" s="4" t="s">
        <v>4210</v>
      </c>
      <c r="C7961" s="4" t="s">
        <v>6569</v>
      </c>
      <c r="D7961" s="4" t="s">
        <v>3169</v>
      </c>
      <c r="E7961" s="4" t="s">
        <v>12566</v>
      </c>
      <c r="F7961" s="4" t="s">
        <v>22</v>
      </c>
      <c r="G7961" s="12"/>
      <c r="H7961" s="7">
        <v>10000</v>
      </c>
      <c r="I7961" s="7">
        <v>287</v>
      </c>
      <c r="J7961" s="7">
        <v>0</v>
      </c>
      <c r="K7961" s="7">
        <v>304</v>
      </c>
      <c r="L7961" s="7">
        <v>0</v>
      </c>
      <c r="M7961" s="7">
        <v>25</v>
      </c>
      <c r="N7961" s="7">
        <v>0</v>
      </c>
      <c r="O7961" s="7"/>
      <c r="P7961" s="7">
        <v>0</v>
      </c>
      <c r="Q7961" s="7">
        <v>616</v>
      </c>
      <c r="R7961" s="7">
        <v>9384</v>
      </c>
      <c r="S7961" s="4" t="s">
        <v>23</v>
      </c>
    </row>
    <row r="7962" spans="1:19" ht="26.25" hidden="1" customHeight="1" x14ac:dyDescent="0.25">
      <c r="A7962" s="10">
        <f>+SUBTOTAL(103,$B$5:B7962)</f>
        <v>237</v>
      </c>
      <c r="B7962" s="4" t="s">
        <v>760</v>
      </c>
      <c r="C7962" s="4" t="s">
        <v>10857</v>
      </c>
      <c r="D7962" s="4" t="s">
        <v>3337</v>
      </c>
      <c r="E7962" s="4" t="s">
        <v>12443</v>
      </c>
      <c r="F7962" s="4" t="s">
        <v>22</v>
      </c>
      <c r="G7962" s="12"/>
      <c r="H7962" s="7">
        <v>10000</v>
      </c>
      <c r="I7962" s="7">
        <v>287</v>
      </c>
      <c r="J7962" s="7">
        <v>0</v>
      </c>
      <c r="K7962" s="7">
        <v>304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616</v>
      </c>
      <c r="R7962" s="7">
        <v>9384</v>
      </c>
      <c r="S7962" s="4" t="s">
        <v>23</v>
      </c>
    </row>
    <row r="7963" spans="1:19" ht="26.25" hidden="1" customHeight="1" x14ac:dyDescent="0.25">
      <c r="A7963" s="10">
        <f>+SUBTOTAL(103,$B$5:B7963)</f>
        <v>237</v>
      </c>
      <c r="B7963" s="4" t="s">
        <v>2474</v>
      </c>
      <c r="C7963" s="4" t="s">
        <v>4869</v>
      </c>
      <c r="D7963" s="4" t="s">
        <v>324</v>
      </c>
      <c r="E7963" s="4" t="s">
        <v>254</v>
      </c>
      <c r="F7963" s="4" t="s">
        <v>98</v>
      </c>
      <c r="G7963" s="12"/>
      <c r="H7963" s="7">
        <v>10000</v>
      </c>
      <c r="I7963" s="7">
        <v>287</v>
      </c>
      <c r="J7963" s="7">
        <v>0</v>
      </c>
      <c r="K7963" s="7">
        <v>304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616</v>
      </c>
      <c r="R7963" s="7">
        <v>9384</v>
      </c>
      <c r="S7963" s="4" t="s">
        <v>23</v>
      </c>
    </row>
    <row r="7964" spans="1:19" ht="26.25" hidden="1" customHeight="1" x14ac:dyDescent="0.25">
      <c r="A7964" s="10">
        <f>+SUBTOTAL(103,$B$5:B7964)</f>
        <v>237</v>
      </c>
      <c r="B7964" s="4" t="s">
        <v>4211</v>
      </c>
      <c r="C7964" s="4" t="s">
        <v>6631</v>
      </c>
      <c r="D7964" s="4" t="s">
        <v>1072</v>
      </c>
      <c r="E7964" s="4" t="s">
        <v>12569</v>
      </c>
      <c r="F7964" s="4" t="s">
        <v>22</v>
      </c>
      <c r="G7964" s="12"/>
      <c r="H7964" s="7">
        <v>10000</v>
      </c>
      <c r="I7964" s="7">
        <v>287</v>
      </c>
      <c r="J7964" s="7">
        <v>0</v>
      </c>
      <c r="K7964" s="7">
        <v>304</v>
      </c>
      <c r="L7964" s="7">
        <v>0</v>
      </c>
      <c r="M7964" s="7">
        <v>25</v>
      </c>
      <c r="N7964" s="7">
        <v>0</v>
      </c>
      <c r="O7964" s="7"/>
      <c r="P7964" s="7">
        <v>0</v>
      </c>
      <c r="Q7964" s="7">
        <v>616</v>
      </c>
      <c r="R7964" s="7">
        <v>9384</v>
      </c>
      <c r="S7964" s="4" t="s">
        <v>23</v>
      </c>
    </row>
    <row r="7965" spans="1:19" ht="26.25" hidden="1" customHeight="1" x14ac:dyDescent="0.25">
      <c r="A7965" s="10">
        <f>+SUBTOTAL(103,$B$5:B7965)</f>
        <v>237</v>
      </c>
      <c r="B7965" s="4" t="s">
        <v>2049</v>
      </c>
      <c r="C7965" s="4" t="s">
        <v>4965</v>
      </c>
      <c r="D7965" s="4" t="s">
        <v>2802</v>
      </c>
      <c r="E7965" s="4" t="s">
        <v>12443</v>
      </c>
      <c r="F7965" s="4" t="s">
        <v>22</v>
      </c>
      <c r="G7965" s="12"/>
      <c r="H7965" s="7">
        <v>10000</v>
      </c>
      <c r="I7965" s="7">
        <v>287</v>
      </c>
      <c r="J7965" s="7">
        <v>0</v>
      </c>
      <c r="K7965" s="7">
        <v>304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616</v>
      </c>
      <c r="R7965" s="7">
        <v>9384</v>
      </c>
      <c r="S7965" s="4" t="s">
        <v>35</v>
      </c>
    </row>
    <row r="7966" spans="1:19" ht="26.25" hidden="1" customHeight="1" x14ac:dyDescent="0.25">
      <c r="A7966" s="10">
        <f>+SUBTOTAL(103,$B$5:B7966)</f>
        <v>237</v>
      </c>
      <c r="B7966" s="4" t="s">
        <v>770</v>
      </c>
      <c r="C7966" s="4" t="s">
        <v>6637</v>
      </c>
      <c r="D7966" s="4" t="s">
        <v>1072</v>
      </c>
      <c r="E7966" s="4" t="s">
        <v>12565</v>
      </c>
      <c r="F7966" s="4" t="s">
        <v>22</v>
      </c>
      <c r="G7966" s="12"/>
      <c r="H7966" s="7">
        <v>10000</v>
      </c>
      <c r="I7966" s="7">
        <v>287</v>
      </c>
      <c r="J7966" s="7">
        <v>0</v>
      </c>
      <c r="K7966" s="7">
        <v>304</v>
      </c>
      <c r="L7966" s="7">
        <v>0</v>
      </c>
      <c r="M7966" s="7">
        <v>25</v>
      </c>
      <c r="N7966" s="7">
        <v>0</v>
      </c>
      <c r="O7966" s="7"/>
      <c r="P7966" s="7">
        <v>100</v>
      </c>
      <c r="Q7966" s="7">
        <v>716</v>
      </c>
      <c r="R7966" s="7">
        <v>9284</v>
      </c>
      <c r="S7966" s="4" t="s">
        <v>23</v>
      </c>
    </row>
    <row r="7967" spans="1:19" ht="26.25" hidden="1" customHeight="1" x14ac:dyDescent="0.25">
      <c r="A7967" s="10">
        <f>+SUBTOTAL(103,$B$5:B7967)</f>
        <v>237</v>
      </c>
      <c r="B7967" s="4" t="s">
        <v>10873</v>
      </c>
      <c r="C7967" s="4" t="s">
        <v>10874</v>
      </c>
      <c r="D7967" s="4" t="s">
        <v>1072</v>
      </c>
      <c r="E7967" s="4" t="s">
        <v>12443</v>
      </c>
      <c r="F7967" s="4" t="s">
        <v>22</v>
      </c>
      <c r="G7967" s="12"/>
      <c r="H7967" s="7">
        <v>10000</v>
      </c>
      <c r="I7967" s="7">
        <v>287</v>
      </c>
      <c r="J7967" s="7">
        <v>0</v>
      </c>
      <c r="K7967" s="7">
        <v>304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616</v>
      </c>
      <c r="R7967" s="7">
        <v>9384</v>
      </c>
      <c r="S7967" s="4" t="s">
        <v>35</v>
      </c>
    </row>
    <row r="7968" spans="1:19" ht="26.25" hidden="1" customHeight="1" x14ac:dyDescent="0.25">
      <c r="A7968" s="10">
        <f>+SUBTOTAL(103,$B$5:B7968)</f>
        <v>237</v>
      </c>
      <c r="B7968" s="4" t="s">
        <v>4212</v>
      </c>
      <c r="C7968" s="4" t="s">
        <v>6641</v>
      </c>
      <c r="D7968" s="4" t="s">
        <v>2668</v>
      </c>
      <c r="E7968" s="4" t="s">
        <v>12567</v>
      </c>
      <c r="F7968" s="4" t="s">
        <v>22</v>
      </c>
      <c r="G7968" s="12"/>
      <c r="H7968" s="7">
        <v>10000</v>
      </c>
      <c r="I7968" s="7">
        <v>287</v>
      </c>
      <c r="J7968" s="7">
        <v>0</v>
      </c>
      <c r="K7968" s="7">
        <v>304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616</v>
      </c>
      <c r="R7968" s="7">
        <v>9384</v>
      </c>
      <c r="S7968" s="4" t="s">
        <v>23</v>
      </c>
    </row>
    <row r="7969" spans="1:19" ht="26.25" hidden="1" customHeight="1" x14ac:dyDescent="0.25">
      <c r="A7969" s="10">
        <f>+SUBTOTAL(103,$B$5:B7969)</f>
        <v>237</v>
      </c>
      <c r="B7969" s="4" t="s">
        <v>4213</v>
      </c>
      <c r="C7969" s="4" t="s">
        <v>6642</v>
      </c>
      <c r="D7969" s="4" t="s">
        <v>324</v>
      </c>
      <c r="E7969" s="4" t="s">
        <v>72</v>
      </c>
      <c r="F7969" s="4" t="s">
        <v>98</v>
      </c>
      <c r="G7969" s="12"/>
      <c r="H7969" s="7">
        <v>10000</v>
      </c>
      <c r="I7969" s="7">
        <v>287</v>
      </c>
      <c r="J7969" s="7">
        <v>0</v>
      </c>
      <c r="K7969" s="7">
        <v>304</v>
      </c>
      <c r="L7969" s="7">
        <v>0</v>
      </c>
      <c r="M7969" s="7">
        <v>25</v>
      </c>
      <c r="N7969" s="7">
        <v>0</v>
      </c>
      <c r="O7969" s="7"/>
      <c r="P7969" s="7">
        <v>0</v>
      </c>
      <c r="Q7969" s="7">
        <v>616</v>
      </c>
      <c r="R7969" s="7">
        <v>9384</v>
      </c>
      <c r="S7969" s="4" t="s">
        <v>35</v>
      </c>
    </row>
    <row r="7970" spans="1:19" ht="26.25" hidden="1" customHeight="1" x14ac:dyDescent="0.25">
      <c r="A7970" s="10">
        <f>+SUBTOTAL(103,$B$5:B7970)</f>
        <v>237</v>
      </c>
      <c r="B7970" s="4" t="s">
        <v>11634</v>
      </c>
      <c r="C7970" s="4" t="s">
        <v>11635</v>
      </c>
      <c r="D7970" s="4" t="s">
        <v>3337</v>
      </c>
      <c r="E7970" s="4" t="s">
        <v>12443</v>
      </c>
      <c r="F7970" s="4" t="s">
        <v>22</v>
      </c>
      <c r="G7970" s="12"/>
      <c r="H7970" s="7">
        <v>10000</v>
      </c>
      <c r="I7970" s="7">
        <v>287</v>
      </c>
      <c r="J7970" s="7">
        <v>0</v>
      </c>
      <c r="K7970" s="7">
        <v>304</v>
      </c>
      <c r="L7970" s="7">
        <v>0</v>
      </c>
      <c r="M7970" s="7">
        <v>25</v>
      </c>
      <c r="N7970" s="7">
        <v>0</v>
      </c>
      <c r="O7970" s="7"/>
      <c r="P7970" s="7">
        <v>0</v>
      </c>
      <c r="Q7970" s="7">
        <v>616</v>
      </c>
      <c r="R7970" s="7">
        <v>9384</v>
      </c>
      <c r="S7970" s="4" t="s">
        <v>23</v>
      </c>
    </row>
    <row r="7971" spans="1:19" ht="26.25" hidden="1" customHeight="1" x14ac:dyDescent="0.25">
      <c r="A7971" s="10">
        <f>+SUBTOTAL(103,$B$5:B7971)</f>
        <v>237</v>
      </c>
      <c r="B7971" s="4" t="s">
        <v>4214</v>
      </c>
      <c r="C7971" s="4" t="s">
        <v>6652</v>
      </c>
      <c r="D7971" s="4" t="s">
        <v>1002</v>
      </c>
      <c r="E7971" s="4" t="s">
        <v>12565</v>
      </c>
      <c r="F7971" s="4" t="s">
        <v>22</v>
      </c>
      <c r="G7971" s="12"/>
      <c r="H7971" s="7">
        <v>10000</v>
      </c>
      <c r="I7971" s="7">
        <v>287</v>
      </c>
      <c r="J7971" s="7">
        <v>0</v>
      </c>
      <c r="K7971" s="7">
        <v>304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616</v>
      </c>
      <c r="R7971" s="7">
        <v>9384</v>
      </c>
      <c r="S7971" s="4" t="s">
        <v>23</v>
      </c>
    </row>
    <row r="7972" spans="1:19" ht="26.25" hidden="1" customHeight="1" x14ac:dyDescent="0.25">
      <c r="A7972" s="10">
        <f>+SUBTOTAL(103,$B$5:B7972)</f>
        <v>237</v>
      </c>
      <c r="B7972" s="4" t="s">
        <v>11735</v>
      </c>
      <c r="C7972" s="4" t="s">
        <v>5413</v>
      </c>
      <c r="D7972" s="4" t="s">
        <v>3337</v>
      </c>
      <c r="E7972" s="4" t="s">
        <v>12443</v>
      </c>
      <c r="F7972" s="4" t="s">
        <v>22</v>
      </c>
      <c r="G7972" s="12"/>
      <c r="H7972" s="7">
        <v>10000</v>
      </c>
      <c r="I7972" s="7">
        <v>287</v>
      </c>
      <c r="J7972" s="7">
        <v>0</v>
      </c>
      <c r="K7972" s="7">
        <v>304</v>
      </c>
      <c r="L7972" s="7">
        <v>0</v>
      </c>
      <c r="M7972" s="7">
        <v>25</v>
      </c>
      <c r="N7972" s="7">
        <v>0</v>
      </c>
      <c r="O7972" s="7"/>
      <c r="P7972" s="7">
        <v>0</v>
      </c>
      <c r="Q7972" s="7">
        <v>616</v>
      </c>
      <c r="R7972" s="7">
        <v>9384</v>
      </c>
      <c r="S7972" s="4" t="s">
        <v>23</v>
      </c>
    </row>
    <row r="7973" spans="1:19" ht="26.25" hidden="1" customHeight="1" x14ac:dyDescent="0.25">
      <c r="A7973" s="10">
        <f>+SUBTOTAL(103,$B$5:B7973)</f>
        <v>237</v>
      </c>
      <c r="B7973" s="4" t="s">
        <v>4215</v>
      </c>
      <c r="C7973" s="4" t="s">
        <v>5752</v>
      </c>
      <c r="D7973" s="4" t="s">
        <v>3015</v>
      </c>
      <c r="E7973" s="4" t="s">
        <v>12567</v>
      </c>
      <c r="F7973" s="4" t="s">
        <v>22</v>
      </c>
      <c r="G7973" s="12"/>
      <c r="H7973" s="7">
        <v>10000</v>
      </c>
      <c r="I7973" s="7">
        <v>287</v>
      </c>
      <c r="J7973" s="7">
        <v>0</v>
      </c>
      <c r="K7973" s="7">
        <v>304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616</v>
      </c>
      <c r="R7973" s="7">
        <v>9384</v>
      </c>
      <c r="S7973" s="4" t="s">
        <v>23</v>
      </c>
    </row>
    <row r="7974" spans="1:19" ht="26.25" hidden="1" customHeight="1" x14ac:dyDescent="0.25">
      <c r="A7974" s="10">
        <f>+SUBTOTAL(103,$B$5:B7974)</f>
        <v>237</v>
      </c>
      <c r="B7974" s="4" t="s">
        <v>4216</v>
      </c>
      <c r="C7974" s="4" t="s">
        <v>4765</v>
      </c>
      <c r="D7974" s="4" t="s">
        <v>324</v>
      </c>
      <c r="E7974" s="4" t="s">
        <v>12563</v>
      </c>
      <c r="F7974" s="4" t="s">
        <v>98</v>
      </c>
      <c r="G7974" s="12"/>
      <c r="H7974" s="7">
        <v>10000</v>
      </c>
      <c r="I7974" s="7">
        <v>287</v>
      </c>
      <c r="J7974" s="7">
        <v>0</v>
      </c>
      <c r="K7974" s="7">
        <v>304</v>
      </c>
      <c r="L7974" s="7">
        <v>0</v>
      </c>
      <c r="M7974" s="7">
        <v>25</v>
      </c>
      <c r="N7974" s="7">
        <v>0</v>
      </c>
      <c r="O7974" s="7"/>
      <c r="P7974" s="7">
        <v>0</v>
      </c>
      <c r="Q7974" s="7">
        <v>616</v>
      </c>
      <c r="R7974" s="7">
        <v>9384</v>
      </c>
      <c r="S7974" s="4" t="s">
        <v>35</v>
      </c>
    </row>
    <row r="7975" spans="1:19" ht="26.25" hidden="1" customHeight="1" x14ac:dyDescent="0.25">
      <c r="A7975" s="10">
        <f>+SUBTOTAL(103,$B$5:B7975)</f>
        <v>237</v>
      </c>
      <c r="B7975" s="4" t="s">
        <v>12071</v>
      </c>
      <c r="C7975" s="4" t="s">
        <v>6159</v>
      </c>
      <c r="D7975" s="4" t="s">
        <v>1072</v>
      </c>
      <c r="E7975" s="4" t="s">
        <v>12443</v>
      </c>
      <c r="F7975" s="4" t="s">
        <v>22</v>
      </c>
      <c r="G7975" s="12"/>
      <c r="H7975" s="7">
        <v>10000</v>
      </c>
      <c r="I7975" s="7">
        <v>287</v>
      </c>
      <c r="J7975" s="7">
        <v>0</v>
      </c>
      <c r="K7975" s="7">
        <v>304</v>
      </c>
      <c r="L7975" s="7">
        <v>0</v>
      </c>
      <c r="M7975" s="7">
        <v>25</v>
      </c>
      <c r="N7975" s="7">
        <v>0</v>
      </c>
      <c r="O7975" s="7"/>
      <c r="P7975" s="7">
        <v>0</v>
      </c>
      <c r="Q7975" s="7">
        <v>616</v>
      </c>
      <c r="R7975" s="7">
        <v>9384</v>
      </c>
      <c r="S7975" s="4" t="s">
        <v>35</v>
      </c>
    </row>
    <row r="7976" spans="1:19" ht="26.25" hidden="1" customHeight="1" x14ac:dyDescent="0.25">
      <c r="A7976" s="10">
        <f>+SUBTOTAL(103,$B$5:B7976)</f>
        <v>237</v>
      </c>
      <c r="B7976" s="4" t="s">
        <v>4217</v>
      </c>
      <c r="C7976" s="4" t="s">
        <v>6671</v>
      </c>
      <c r="D7976" s="4" t="s">
        <v>324</v>
      </c>
      <c r="E7976" s="4" t="s">
        <v>12570</v>
      </c>
      <c r="F7976" s="4" t="s">
        <v>22</v>
      </c>
      <c r="G7976" s="12"/>
      <c r="H7976" s="7">
        <v>10000</v>
      </c>
      <c r="I7976" s="7">
        <v>287</v>
      </c>
      <c r="J7976" s="7">
        <v>0</v>
      </c>
      <c r="K7976" s="7">
        <v>304</v>
      </c>
      <c r="L7976" s="7">
        <v>0</v>
      </c>
      <c r="M7976" s="7">
        <v>25</v>
      </c>
      <c r="N7976" s="7">
        <v>0</v>
      </c>
      <c r="O7976" s="7"/>
      <c r="P7976" s="7">
        <v>0</v>
      </c>
      <c r="Q7976" s="7">
        <v>616</v>
      </c>
      <c r="R7976" s="7">
        <v>9384</v>
      </c>
      <c r="S7976" s="4" t="s">
        <v>23</v>
      </c>
    </row>
    <row r="7977" spans="1:19" ht="26.25" hidden="1" customHeight="1" x14ac:dyDescent="0.25">
      <c r="A7977" s="10">
        <f>+SUBTOTAL(103,$B$5:B7977)</f>
        <v>237</v>
      </c>
      <c r="B7977" s="4" t="s">
        <v>2383</v>
      </c>
      <c r="C7977" s="4" t="s">
        <v>6271</v>
      </c>
      <c r="D7977" s="4" t="s">
        <v>3337</v>
      </c>
      <c r="E7977" s="4" t="s">
        <v>12443</v>
      </c>
      <c r="F7977" s="4" t="s">
        <v>22</v>
      </c>
      <c r="G7977" s="12"/>
      <c r="H7977" s="7">
        <v>10000</v>
      </c>
      <c r="I7977" s="7">
        <v>287</v>
      </c>
      <c r="J7977" s="7">
        <v>0</v>
      </c>
      <c r="K7977" s="7">
        <v>304</v>
      </c>
      <c r="L7977" s="7">
        <v>0</v>
      </c>
      <c r="M7977" s="7">
        <v>25</v>
      </c>
      <c r="N7977" s="7">
        <v>0</v>
      </c>
      <c r="O7977" s="7"/>
      <c r="P7977" s="7">
        <v>0</v>
      </c>
      <c r="Q7977" s="7">
        <v>616</v>
      </c>
      <c r="R7977" s="7">
        <v>9384</v>
      </c>
      <c r="S7977" s="4" t="s">
        <v>23</v>
      </c>
    </row>
    <row r="7978" spans="1:19" ht="26.25" hidden="1" customHeight="1" x14ac:dyDescent="0.25">
      <c r="A7978" s="10">
        <f>+SUBTOTAL(103,$B$5:B7978)</f>
        <v>237</v>
      </c>
      <c r="B7978" s="4" t="s">
        <v>356</v>
      </c>
      <c r="C7978" s="4" t="s">
        <v>8181</v>
      </c>
      <c r="D7978" s="4" t="s">
        <v>3015</v>
      </c>
      <c r="E7978" s="4" t="s">
        <v>12443</v>
      </c>
      <c r="F7978" s="4" t="s">
        <v>22</v>
      </c>
      <c r="G7978" s="12"/>
      <c r="H7978" s="7">
        <v>10000</v>
      </c>
      <c r="I7978" s="7">
        <v>287</v>
      </c>
      <c r="J7978" s="7">
        <v>0</v>
      </c>
      <c r="K7978" s="7">
        <v>304</v>
      </c>
      <c r="L7978" s="7">
        <v>0</v>
      </c>
      <c r="M7978" s="7">
        <v>25</v>
      </c>
      <c r="N7978" s="7">
        <v>0</v>
      </c>
      <c r="O7978" s="7"/>
      <c r="P7978" s="7">
        <v>400</v>
      </c>
      <c r="Q7978" s="7">
        <v>1016</v>
      </c>
      <c r="R7978" s="7">
        <v>8984</v>
      </c>
      <c r="S7978" s="4" t="s">
        <v>23</v>
      </c>
    </row>
    <row r="7979" spans="1:19" ht="26.25" hidden="1" customHeight="1" x14ac:dyDescent="0.25">
      <c r="A7979" s="10">
        <f>+SUBTOTAL(103,$B$5:B7979)</f>
        <v>237</v>
      </c>
      <c r="B7979" s="4" t="s">
        <v>356</v>
      </c>
      <c r="C7979" s="4" t="s">
        <v>6676</v>
      </c>
      <c r="D7979" s="4" t="s">
        <v>2563</v>
      </c>
      <c r="E7979" s="4" t="s">
        <v>254</v>
      </c>
      <c r="F7979" s="4" t="s">
        <v>98</v>
      </c>
      <c r="G7979" s="12"/>
      <c r="H7979" s="7">
        <v>10000</v>
      </c>
      <c r="I7979" s="7">
        <v>287</v>
      </c>
      <c r="J7979" s="7">
        <v>0</v>
      </c>
      <c r="K7979" s="7">
        <v>304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616</v>
      </c>
      <c r="R7979" s="7">
        <v>9384</v>
      </c>
      <c r="S7979" s="4" t="s">
        <v>23</v>
      </c>
    </row>
    <row r="7980" spans="1:19" ht="26.25" customHeight="1" x14ac:dyDescent="0.25">
      <c r="A7980" s="10">
        <f>+SUBTOTAL(103,$B$5:B7980)</f>
        <v>238</v>
      </c>
      <c r="B7980" s="4" t="s">
        <v>2706</v>
      </c>
      <c r="C7980" s="4" t="s">
        <v>4765</v>
      </c>
      <c r="D7980" s="4" t="s">
        <v>2906</v>
      </c>
      <c r="E7980" s="4" t="s">
        <v>12568</v>
      </c>
      <c r="F7980" s="4" t="s">
        <v>98</v>
      </c>
      <c r="G7980" s="12"/>
      <c r="H7980" s="7">
        <v>10000</v>
      </c>
      <c r="I7980" s="7">
        <v>287</v>
      </c>
      <c r="J7980" s="7">
        <v>0</v>
      </c>
      <c r="K7980" s="7">
        <v>304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616</v>
      </c>
      <c r="R7980" s="7">
        <v>9384</v>
      </c>
      <c r="S7980" s="4" t="s">
        <v>23</v>
      </c>
    </row>
    <row r="7981" spans="1:19" ht="26.25" hidden="1" customHeight="1" x14ac:dyDescent="0.25">
      <c r="A7981" s="10">
        <f>+SUBTOTAL(103,$B$5:B7981)</f>
        <v>238</v>
      </c>
      <c r="B7981" s="4" t="s">
        <v>12291</v>
      </c>
      <c r="C7981" s="4" t="s">
        <v>12292</v>
      </c>
      <c r="D7981" s="4" t="s">
        <v>3039</v>
      </c>
      <c r="E7981" s="4" t="s">
        <v>12443</v>
      </c>
      <c r="F7981" s="4" t="s">
        <v>22</v>
      </c>
      <c r="G7981" s="12"/>
      <c r="H7981" s="7">
        <v>10000</v>
      </c>
      <c r="I7981" s="7">
        <v>287</v>
      </c>
      <c r="J7981" s="7">
        <v>0</v>
      </c>
      <c r="K7981" s="7">
        <v>304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616</v>
      </c>
      <c r="R7981" s="7">
        <v>9384</v>
      </c>
      <c r="S7981" s="4" t="s">
        <v>35</v>
      </c>
    </row>
    <row r="7982" spans="1:19" ht="26.25" hidden="1" customHeight="1" x14ac:dyDescent="0.25">
      <c r="A7982" s="10">
        <f>+SUBTOTAL(103,$B$5:B7982)</f>
        <v>238</v>
      </c>
      <c r="B7982" s="4" t="s">
        <v>297</v>
      </c>
      <c r="C7982" s="4" t="s">
        <v>4869</v>
      </c>
      <c r="D7982" s="4" t="s">
        <v>3337</v>
      </c>
      <c r="E7982" s="4" t="s">
        <v>12443</v>
      </c>
      <c r="F7982" s="4" t="s">
        <v>22</v>
      </c>
      <c r="G7982" s="12"/>
      <c r="H7982" s="7">
        <v>10000</v>
      </c>
      <c r="I7982" s="7">
        <v>287</v>
      </c>
      <c r="J7982" s="7">
        <v>0</v>
      </c>
      <c r="K7982" s="7">
        <v>304</v>
      </c>
      <c r="L7982" s="7">
        <v>0</v>
      </c>
      <c r="M7982" s="7">
        <v>25</v>
      </c>
      <c r="N7982" s="7">
        <v>0</v>
      </c>
      <c r="O7982" s="7"/>
      <c r="P7982" s="7">
        <v>0</v>
      </c>
      <c r="Q7982" s="7">
        <v>616</v>
      </c>
      <c r="R7982" s="7">
        <v>9384</v>
      </c>
      <c r="S7982" s="4" t="s">
        <v>23</v>
      </c>
    </row>
    <row r="7983" spans="1:19" ht="26.25" hidden="1" customHeight="1" x14ac:dyDescent="0.25">
      <c r="A7983" s="10">
        <f>+SUBTOTAL(103,$B$5:B7983)</f>
        <v>238</v>
      </c>
      <c r="B7983" s="4" t="s">
        <v>11547</v>
      </c>
      <c r="C7983" s="4" t="s">
        <v>11548</v>
      </c>
      <c r="D7983" s="4" t="s">
        <v>3039</v>
      </c>
      <c r="E7983" s="4" t="s">
        <v>12443</v>
      </c>
      <c r="F7983" s="4" t="s">
        <v>22</v>
      </c>
      <c r="G7983" s="12"/>
      <c r="H7983" s="7">
        <v>10000</v>
      </c>
      <c r="I7983" s="7">
        <v>287</v>
      </c>
      <c r="J7983" s="7">
        <v>0</v>
      </c>
      <c r="K7983" s="7">
        <v>304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616</v>
      </c>
      <c r="R7983" s="7">
        <v>9384</v>
      </c>
      <c r="S7983" s="4" t="s">
        <v>35</v>
      </c>
    </row>
    <row r="7984" spans="1:19" ht="26.25" hidden="1" customHeight="1" x14ac:dyDescent="0.25">
      <c r="A7984" s="10">
        <f>+SUBTOTAL(103,$B$5:B7984)</f>
        <v>238</v>
      </c>
      <c r="B7984" s="4" t="s">
        <v>780</v>
      </c>
      <c r="C7984" s="4" t="s">
        <v>6707</v>
      </c>
      <c r="D7984" s="4" t="s">
        <v>3039</v>
      </c>
      <c r="E7984" s="4" t="s">
        <v>12565</v>
      </c>
      <c r="F7984" s="4" t="s">
        <v>22</v>
      </c>
      <c r="G7984" s="12"/>
      <c r="H7984" s="7">
        <v>10000</v>
      </c>
      <c r="I7984" s="7">
        <v>287</v>
      </c>
      <c r="J7984" s="7">
        <v>0</v>
      </c>
      <c r="K7984" s="7">
        <v>304</v>
      </c>
      <c r="L7984" s="7">
        <v>0</v>
      </c>
      <c r="M7984" s="7">
        <v>25</v>
      </c>
      <c r="N7984" s="7">
        <v>0</v>
      </c>
      <c r="O7984" s="7"/>
      <c r="P7984" s="7">
        <v>355.52</v>
      </c>
      <c r="Q7984" s="7">
        <v>971.52</v>
      </c>
      <c r="R7984" s="7">
        <v>9028.48</v>
      </c>
      <c r="S7984" s="4" t="s">
        <v>35</v>
      </c>
    </row>
    <row r="7985" spans="1:19" ht="26.25" hidden="1" customHeight="1" x14ac:dyDescent="0.25">
      <c r="A7985" s="10">
        <f>+SUBTOTAL(103,$B$5:B7985)</f>
        <v>238</v>
      </c>
      <c r="B7985" s="4" t="s">
        <v>4218</v>
      </c>
      <c r="C7985" s="4" t="s">
        <v>6709</v>
      </c>
      <c r="D7985" s="4" t="s">
        <v>324</v>
      </c>
      <c r="E7985" s="4" t="s">
        <v>72</v>
      </c>
      <c r="F7985" s="4" t="s">
        <v>98</v>
      </c>
      <c r="G7985" s="12"/>
      <c r="H7985" s="7">
        <v>10000</v>
      </c>
      <c r="I7985" s="7">
        <v>287</v>
      </c>
      <c r="J7985" s="7">
        <v>0</v>
      </c>
      <c r="K7985" s="7">
        <v>304</v>
      </c>
      <c r="L7985" s="7">
        <v>0</v>
      </c>
      <c r="M7985" s="7">
        <v>25</v>
      </c>
      <c r="N7985" s="7">
        <v>0</v>
      </c>
      <c r="O7985" s="7"/>
      <c r="P7985" s="7">
        <v>0</v>
      </c>
      <c r="Q7985" s="7">
        <v>616</v>
      </c>
      <c r="R7985" s="7">
        <v>9384</v>
      </c>
      <c r="S7985" s="4" t="s">
        <v>35</v>
      </c>
    </row>
    <row r="7986" spans="1:19" ht="26.25" hidden="1" customHeight="1" x14ac:dyDescent="0.25">
      <c r="A7986" s="10">
        <f>+SUBTOTAL(103,$B$5:B7986)</f>
        <v>238</v>
      </c>
      <c r="B7986" s="4" t="s">
        <v>4219</v>
      </c>
      <c r="C7986" s="4" t="s">
        <v>6717</v>
      </c>
      <c r="D7986" s="4" t="s">
        <v>1002</v>
      </c>
      <c r="E7986" s="4" t="s">
        <v>12569</v>
      </c>
      <c r="F7986" s="4" t="s">
        <v>22</v>
      </c>
      <c r="G7986" s="12"/>
      <c r="H7986" s="7">
        <v>10000</v>
      </c>
      <c r="I7986" s="7">
        <v>287</v>
      </c>
      <c r="J7986" s="7">
        <v>0</v>
      </c>
      <c r="K7986" s="7">
        <v>304</v>
      </c>
      <c r="L7986" s="7">
        <v>0</v>
      </c>
      <c r="M7986" s="7">
        <v>25</v>
      </c>
      <c r="N7986" s="7">
        <v>0</v>
      </c>
      <c r="O7986" s="7"/>
      <c r="P7986" s="7">
        <v>3462.04</v>
      </c>
      <c r="Q7986" s="7">
        <v>4078.04</v>
      </c>
      <c r="R7986" s="7">
        <v>5921.96</v>
      </c>
      <c r="S7986" s="4" t="s">
        <v>35</v>
      </c>
    </row>
    <row r="7987" spans="1:19" ht="26.25" hidden="1" customHeight="1" x14ac:dyDescent="0.25">
      <c r="A7987" s="10">
        <f>+SUBTOTAL(103,$B$5:B7987)</f>
        <v>238</v>
      </c>
      <c r="B7987" s="4" t="s">
        <v>3590</v>
      </c>
      <c r="C7987" s="4" t="s">
        <v>10925</v>
      </c>
      <c r="D7987" s="4" t="s">
        <v>3169</v>
      </c>
      <c r="E7987" s="4" t="s">
        <v>12443</v>
      </c>
      <c r="F7987" s="4" t="s">
        <v>22</v>
      </c>
      <c r="G7987" s="12"/>
      <c r="H7987" s="7">
        <v>10000</v>
      </c>
      <c r="I7987" s="7">
        <v>287</v>
      </c>
      <c r="J7987" s="7">
        <v>0</v>
      </c>
      <c r="K7987" s="7">
        <v>304</v>
      </c>
      <c r="L7987" s="7">
        <v>0</v>
      </c>
      <c r="M7987" s="7">
        <v>25</v>
      </c>
      <c r="N7987" s="7">
        <v>0</v>
      </c>
      <c r="O7987" s="7"/>
      <c r="P7987" s="7">
        <v>0</v>
      </c>
      <c r="Q7987" s="7">
        <v>616</v>
      </c>
      <c r="R7987" s="7">
        <v>9384</v>
      </c>
      <c r="S7987" s="4" t="s">
        <v>23</v>
      </c>
    </row>
    <row r="7988" spans="1:19" ht="26.25" hidden="1" customHeight="1" x14ac:dyDescent="0.25">
      <c r="A7988" s="10">
        <f>+SUBTOTAL(103,$B$5:B7988)</f>
        <v>238</v>
      </c>
      <c r="B7988" s="4" t="s">
        <v>4220</v>
      </c>
      <c r="C7988" s="4" t="s">
        <v>6725</v>
      </c>
      <c r="D7988" s="4" t="s">
        <v>324</v>
      </c>
      <c r="E7988" s="4" t="s">
        <v>12565</v>
      </c>
      <c r="F7988" s="4" t="s">
        <v>22</v>
      </c>
      <c r="G7988" s="12" t="s">
        <v>10538</v>
      </c>
      <c r="H7988" s="7">
        <v>10000</v>
      </c>
      <c r="I7988" s="7">
        <v>287</v>
      </c>
      <c r="J7988" s="7">
        <v>0</v>
      </c>
      <c r="K7988" s="7">
        <v>304</v>
      </c>
      <c r="L7988" s="7">
        <v>0</v>
      </c>
      <c r="M7988" s="7">
        <v>25</v>
      </c>
      <c r="N7988" s="7">
        <v>0</v>
      </c>
      <c r="O7988" s="7"/>
      <c r="P7988" s="7">
        <v>0</v>
      </c>
      <c r="Q7988" s="7">
        <v>616</v>
      </c>
      <c r="R7988" s="7">
        <v>9384</v>
      </c>
      <c r="S7988" s="4" t="s">
        <v>35</v>
      </c>
    </row>
    <row r="7989" spans="1:19" ht="26.25" hidden="1" customHeight="1" x14ac:dyDescent="0.25">
      <c r="A7989" s="10">
        <f>+SUBTOTAL(103,$B$5:B7989)</f>
        <v>238</v>
      </c>
      <c r="B7989" s="4" t="s">
        <v>4221</v>
      </c>
      <c r="C7989" s="4" t="s">
        <v>5055</v>
      </c>
      <c r="D7989" s="4" t="s">
        <v>324</v>
      </c>
      <c r="E7989" s="4" t="s">
        <v>12563</v>
      </c>
      <c r="F7989" s="4" t="s">
        <v>98</v>
      </c>
      <c r="G7989" s="12"/>
      <c r="H7989" s="7">
        <v>10000</v>
      </c>
      <c r="I7989" s="7">
        <v>287</v>
      </c>
      <c r="J7989" s="7">
        <v>0</v>
      </c>
      <c r="K7989" s="7">
        <v>304</v>
      </c>
      <c r="L7989" s="7">
        <v>0</v>
      </c>
      <c r="M7989" s="7">
        <v>25</v>
      </c>
      <c r="N7989" s="7">
        <v>0</v>
      </c>
      <c r="O7989" s="7"/>
      <c r="P7989" s="7">
        <v>1325</v>
      </c>
      <c r="Q7989" s="7">
        <v>1941</v>
      </c>
      <c r="R7989" s="7">
        <v>8059</v>
      </c>
      <c r="S7989" s="4" t="s">
        <v>35</v>
      </c>
    </row>
    <row r="7990" spans="1:19" ht="26.25" hidden="1" customHeight="1" x14ac:dyDescent="0.25">
      <c r="A7990" s="10">
        <f>+SUBTOTAL(103,$B$5:B7990)</f>
        <v>238</v>
      </c>
      <c r="B7990" s="4" t="s">
        <v>11766</v>
      </c>
      <c r="C7990" s="4" t="s">
        <v>11767</v>
      </c>
      <c r="D7990" s="4" t="s">
        <v>2025</v>
      </c>
      <c r="E7990" s="4" t="s">
        <v>12443</v>
      </c>
      <c r="F7990" s="4" t="s">
        <v>22</v>
      </c>
      <c r="G7990" s="12"/>
      <c r="H7990" s="7">
        <v>10000</v>
      </c>
      <c r="I7990" s="7">
        <v>287</v>
      </c>
      <c r="J7990" s="7">
        <v>0</v>
      </c>
      <c r="K7990" s="7">
        <v>304</v>
      </c>
      <c r="L7990" s="7">
        <v>0</v>
      </c>
      <c r="M7990" s="7">
        <v>25</v>
      </c>
      <c r="N7990" s="7">
        <v>0</v>
      </c>
      <c r="O7990" s="7"/>
      <c r="P7990" s="7">
        <v>0</v>
      </c>
      <c r="Q7990" s="7">
        <v>616</v>
      </c>
      <c r="R7990" s="7">
        <v>9384</v>
      </c>
      <c r="S7990" s="4" t="s">
        <v>35</v>
      </c>
    </row>
    <row r="7991" spans="1:19" ht="26.25" hidden="1" customHeight="1" x14ac:dyDescent="0.25">
      <c r="A7991" s="10">
        <f>+SUBTOTAL(103,$B$5:B7991)</f>
        <v>238</v>
      </c>
      <c r="B7991" s="4" t="s">
        <v>786</v>
      </c>
      <c r="C7991" s="4" t="s">
        <v>6728</v>
      </c>
      <c r="D7991" s="4" t="s">
        <v>3039</v>
      </c>
      <c r="E7991" s="4" t="s">
        <v>12563</v>
      </c>
      <c r="F7991" s="4" t="s">
        <v>22</v>
      </c>
      <c r="G7991" s="12"/>
      <c r="H7991" s="7">
        <v>10000</v>
      </c>
      <c r="I7991" s="7">
        <v>287</v>
      </c>
      <c r="J7991" s="7">
        <v>0</v>
      </c>
      <c r="K7991" s="7">
        <v>304</v>
      </c>
      <c r="L7991" s="7">
        <v>0</v>
      </c>
      <c r="M7991" s="7">
        <v>25</v>
      </c>
      <c r="N7991" s="7">
        <v>0</v>
      </c>
      <c r="O7991" s="7"/>
      <c r="P7991" s="7">
        <v>2553.5300000000002</v>
      </c>
      <c r="Q7991" s="7">
        <v>3169.53</v>
      </c>
      <c r="R7991" s="7">
        <v>6830.4699999999993</v>
      </c>
      <c r="S7991" s="4" t="s">
        <v>35</v>
      </c>
    </row>
    <row r="7992" spans="1:19" ht="26.25" hidden="1" customHeight="1" x14ac:dyDescent="0.25">
      <c r="A7992" s="10">
        <f>+SUBTOTAL(103,$B$5:B7992)</f>
        <v>238</v>
      </c>
      <c r="B7992" s="4" t="s">
        <v>786</v>
      </c>
      <c r="C7992" s="4" t="s">
        <v>10890</v>
      </c>
      <c r="D7992" s="4" t="s">
        <v>3337</v>
      </c>
      <c r="E7992" s="4" t="s">
        <v>12443</v>
      </c>
      <c r="F7992" s="4" t="s">
        <v>22</v>
      </c>
      <c r="G7992" s="12"/>
      <c r="H7992" s="7">
        <v>10000</v>
      </c>
      <c r="I7992" s="7">
        <v>287</v>
      </c>
      <c r="J7992" s="7">
        <v>0</v>
      </c>
      <c r="K7992" s="7">
        <v>304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616</v>
      </c>
      <c r="R7992" s="7">
        <v>9384</v>
      </c>
      <c r="S7992" s="4" t="s">
        <v>23</v>
      </c>
    </row>
    <row r="7993" spans="1:19" ht="26.25" hidden="1" customHeight="1" x14ac:dyDescent="0.25">
      <c r="A7993" s="10">
        <f>+SUBTOTAL(103,$B$5:B7993)</f>
        <v>238</v>
      </c>
      <c r="B7993" s="4" t="s">
        <v>786</v>
      </c>
      <c r="C7993" s="4" t="s">
        <v>6733</v>
      </c>
      <c r="D7993" s="4" t="s">
        <v>324</v>
      </c>
      <c r="E7993" s="4" t="s">
        <v>12563</v>
      </c>
      <c r="F7993" s="4" t="s">
        <v>22</v>
      </c>
      <c r="G7993" s="12"/>
      <c r="H7993" s="7">
        <v>10000</v>
      </c>
      <c r="I7993" s="7">
        <v>287</v>
      </c>
      <c r="J7993" s="7">
        <v>0</v>
      </c>
      <c r="K7993" s="7">
        <v>304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616</v>
      </c>
      <c r="R7993" s="7">
        <v>9384</v>
      </c>
      <c r="S7993" s="4" t="s">
        <v>23</v>
      </c>
    </row>
    <row r="7994" spans="1:19" ht="26.25" hidden="1" customHeight="1" x14ac:dyDescent="0.25">
      <c r="A7994" s="10">
        <f>+SUBTOTAL(103,$B$5:B7994)</f>
        <v>238</v>
      </c>
      <c r="B7994" s="4" t="s">
        <v>11382</v>
      </c>
      <c r="C7994" s="4" t="s">
        <v>6330</v>
      </c>
      <c r="D7994" s="4" t="s">
        <v>2086</v>
      </c>
      <c r="E7994" s="4" t="s">
        <v>12443</v>
      </c>
      <c r="F7994" s="4" t="s">
        <v>22</v>
      </c>
      <c r="G7994" s="12"/>
      <c r="H7994" s="7">
        <v>10000</v>
      </c>
      <c r="I7994" s="7">
        <v>287</v>
      </c>
      <c r="J7994" s="7">
        <v>0</v>
      </c>
      <c r="K7994" s="7">
        <v>304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616</v>
      </c>
      <c r="R7994" s="7">
        <v>9384</v>
      </c>
      <c r="S7994" s="4" t="s">
        <v>23</v>
      </c>
    </row>
    <row r="7995" spans="1:19" ht="26.25" hidden="1" customHeight="1" x14ac:dyDescent="0.25">
      <c r="A7995" s="10">
        <f>+SUBTOTAL(103,$B$5:B7995)</f>
        <v>238</v>
      </c>
      <c r="B7995" s="4" t="s">
        <v>4222</v>
      </c>
      <c r="C7995" s="4" t="s">
        <v>5175</v>
      </c>
      <c r="D7995" s="4" t="s">
        <v>2906</v>
      </c>
      <c r="E7995" s="4" t="s">
        <v>27</v>
      </c>
      <c r="F7995" s="4" t="s">
        <v>22</v>
      </c>
      <c r="G7995" s="12"/>
      <c r="H7995" s="7">
        <v>10000</v>
      </c>
      <c r="I7995" s="7">
        <v>287</v>
      </c>
      <c r="J7995" s="7">
        <v>0</v>
      </c>
      <c r="K7995" s="7">
        <v>304</v>
      </c>
      <c r="L7995" s="7">
        <v>0</v>
      </c>
      <c r="M7995" s="7">
        <v>25</v>
      </c>
      <c r="N7995" s="7">
        <v>0</v>
      </c>
      <c r="O7995" s="7"/>
      <c r="P7995" s="7">
        <v>800</v>
      </c>
      <c r="Q7995" s="7">
        <v>1416</v>
      </c>
      <c r="R7995" s="7">
        <v>8584</v>
      </c>
      <c r="S7995" s="4" t="s">
        <v>23</v>
      </c>
    </row>
    <row r="7996" spans="1:19" ht="26.25" hidden="1" customHeight="1" x14ac:dyDescent="0.25">
      <c r="A7996" s="10">
        <f>+SUBTOTAL(103,$B$5:B7996)</f>
        <v>238</v>
      </c>
      <c r="B7996" s="4" t="s">
        <v>11725</v>
      </c>
      <c r="C7996" s="4" t="s">
        <v>11726</v>
      </c>
      <c r="D7996" s="4" t="s">
        <v>3337</v>
      </c>
      <c r="E7996" s="4" t="s">
        <v>12443</v>
      </c>
      <c r="F7996" s="4" t="s">
        <v>22</v>
      </c>
      <c r="G7996" s="12"/>
      <c r="H7996" s="7">
        <v>10000</v>
      </c>
      <c r="I7996" s="7">
        <v>287</v>
      </c>
      <c r="J7996" s="7">
        <v>0</v>
      </c>
      <c r="K7996" s="7">
        <v>304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616</v>
      </c>
      <c r="R7996" s="7">
        <v>9384</v>
      </c>
      <c r="S7996" s="4" t="s">
        <v>23</v>
      </c>
    </row>
    <row r="7997" spans="1:19" ht="26.25" hidden="1" customHeight="1" x14ac:dyDescent="0.25">
      <c r="A7997" s="10">
        <f>+SUBTOTAL(103,$B$5:B7997)</f>
        <v>238</v>
      </c>
      <c r="B7997" s="4" t="s">
        <v>10791</v>
      </c>
      <c r="C7997" s="4" t="s">
        <v>6334</v>
      </c>
      <c r="D7997" s="4" t="s">
        <v>3039</v>
      </c>
      <c r="E7997" s="4" t="s">
        <v>12443</v>
      </c>
      <c r="F7997" s="4" t="s">
        <v>22</v>
      </c>
      <c r="G7997" s="12"/>
      <c r="H7997" s="7">
        <v>10000</v>
      </c>
      <c r="I7997" s="7">
        <v>287</v>
      </c>
      <c r="J7997" s="7">
        <v>0</v>
      </c>
      <c r="K7997" s="7">
        <v>304</v>
      </c>
      <c r="L7997" s="7">
        <v>0</v>
      </c>
      <c r="M7997" s="7">
        <v>25</v>
      </c>
      <c r="N7997" s="7">
        <v>0</v>
      </c>
      <c r="O7997" s="7"/>
      <c r="P7997" s="7">
        <v>0</v>
      </c>
      <c r="Q7997" s="7">
        <v>616</v>
      </c>
      <c r="R7997" s="7">
        <v>9384</v>
      </c>
      <c r="S7997" s="4" t="s">
        <v>35</v>
      </c>
    </row>
    <row r="7998" spans="1:19" ht="26.25" hidden="1" customHeight="1" x14ac:dyDescent="0.25">
      <c r="A7998" s="10">
        <f>+SUBTOTAL(103,$B$5:B7998)</f>
        <v>238</v>
      </c>
      <c r="B7998" s="4" t="s">
        <v>3597</v>
      </c>
      <c r="C7998" s="4" t="s">
        <v>6744</v>
      </c>
      <c r="D7998" s="4" t="s">
        <v>324</v>
      </c>
      <c r="E7998" s="4" t="s">
        <v>72</v>
      </c>
      <c r="F7998" s="4" t="s">
        <v>98</v>
      </c>
      <c r="G7998" s="12"/>
      <c r="H7998" s="7">
        <v>10000</v>
      </c>
      <c r="I7998" s="7">
        <v>287</v>
      </c>
      <c r="J7998" s="7">
        <v>0</v>
      </c>
      <c r="K7998" s="7">
        <v>304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616</v>
      </c>
      <c r="R7998" s="7">
        <v>9384</v>
      </c>
      <c r="S7998" s="4" t="s">
        <v>35</v>
      </c>
    </row>
    <row r="7999" spans="1:19" ht="26.25" hidden="1" customHeight="1" x14ac:dyDescent="0.25">
      <c r="A7999" s="10">
        <f>+SUBTOTAL(103,$B$5:B7999)</f>
        <v>238</v>
      </c>
      <c r="B7999" s="4" t="s">
        <v>4223</v>
      </c>
      <c r="C7999" s="4" t="s">
        <v>6745</v>
      </c>
      <c r="D7999" s="4" t="s">
        <v>971</v>
      </c>
      <c r="E7999" s="4" t="s">
        <v>12569</v>
      </c>
      <c r="F7999" s="4" t="s">
        <v>22</v>
      </c>
      <c r="G7999" s="12"/>
      <c r="H7999" s="7">
        <v>10000</v>
      </c>
      <c r="I7999" s="7">
        <v>287</v>
      </c>
      <c r="J7999" s="7">
        <v>0</v>
      </c>
      <c r="K7999" s="7">
        <v>304</v>
      </c>
      <c r="L7999" s="7">
        <v>0</v>
      </c>
      <c r="M7999" s="7">
        <v>25</v>
      </c>
      <c r="N7999" s="7">
        <v>0</v>
      </c>
      <c r="O7999" s="7"/>
      <c r="P7999" s="7">
        <v>3999.47</v>
      </c>
      <c r="Q7999" s="7">
        <v>4615.47</v>
      </c>
      <c r="R7999" s="7">
        <v>5384.53</v>
      </c>
      <c r="S7999" s="4" t="s">
        <v>35</v>
      </c>
    </row>
    <row r="8000" spans="1:19" ht="26.25" hidden="1" customHeight="1" x14ac:dyDescent="0.25">
      <c r="A8000" s="10">
        <f>+SUBTOTAL(103,$B$5:B8000)</f>
        <v>238</v>
      </c>
      <c r="B8000" s="4" t="s">
        <v>789</v>
      </c>
      <c r="C8000" s="4" t="s">
        <v>11952</v>
      </c>
      <c r="D8000" s="4" t="s">
        <v>2025</v>
      </c>
      <c r="E8000" s="4" t="s">
        <v>12443</v>
      </c>
      <c r="F8000" s="4" t="s">
        <v>22</v>
      </c>
      <c r="G8000" s="12"/>
      <c r="H8000" s="7">
        <v>10000</v>
      </c>
      <c r="I8000" s="7">
        <v>287</v>
      </c>
      <c r="J8000" s="7">
        <v>0</v>
      </c>
      <c r="K8000" s="7">
        <v>304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616</v>
      </c>
      <c r="R8000" s="7">
        <v>9384</v>
      </c>
      <c r="S8000" s="4" t="s">
        <v>35</v>
      </c>
    </row>
    <row r="8001" spans="1:19" ht="26.25" hidden="1" customHeight="1" x14ac:dyDescent="0.25">
      <c r="A8001" s="10">
        <f>+SUBTOTAL(103,$B$5:B8001)</f>
        <v>238</v>
      </c>
      <c r="B8001" s="4" t="s">
        <v>789</v>
      </c>
      <c r="C8001" s="4" t="s">
        <v>4691</v>
      </c>
      <c r="D8001" s="4" t="s">
        <v>2110</v>
      </c>
      <c r="E8001" s="4" t="s">
        <v>12570</v>
      </c>
      <c r="F8001" s="4" t="s">
        <v>98</v>
      </c>
      <c r="G8001" s="12" t="s">
        <v>10538</v>
      </c>
      <c r="H8001" s="7">
        <v>10000</v>
      </c>
      <c r="I8001" s="7">
        <v>287</v>
      </c>
      <c r="J8001" s="7">
        <v>0</v>
      </c>
      <c r="K8001" s="7">
        <v>304</v>
      </c>
      <c r="L8001" s="7">
        <v>0</v>
      </c>
      <c r="M8001" s="7">
        <v>25</v>
      </c>
      <c r="N8001" s="7">
        <v>0</v>
      </c>
      <c r="O8001" s="7"/>
      <c r="P8001" s="7">
        <v>800</v>
      </c>
      <c r="Q8001" s="7">
        <v>1416</v>
      </c>
      <c r="R8001" s="7">
        <v>8584</v>
      </c>
      <c r="S8001" s="4" t="s">
        <v>35</v>
      </c>
    </row>
    <row r="8002" spans="1:19" ht="26.25" hidden="1" customHeight="1" x14ac:dyDescent="0.25">
      <c r="A8002" s="10">
        <f>+SUBTOTAL(103,$B$5:B8002)</f>
        <v>238</v>
      </c>
      <c r="B8002" s="4" t="s">
        <v>4224</v>
      </c>
      <c r="C8002" s="4" t="s">
        <v>6750</v>
      </c>
      <c r="D8002" s="4" t="s">
        <v>2110</v>
      </c>
      <c r="E8002" s="4" t="s">
        <v>12570</v>
      </c>
      <c r="F8002" s="4" t="s">
        <v>22</v>
      </c>
      <c r="G8002" s="12"/>
      <c r="H8002" s="7">
        <v>10000</v>
      </c>
      <c r="I8002" s="7">
        <v>287</v>
      </c>
      <c r="J8002" s="7">
        <v>0</v>
      </c>
      <c r="K8002" s="7">
        <v>304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616</v>
      </c>
      <c r="R8002" s="7">
        <v>9384</v>
      </c>
      <c r="S8002" s="4" t="s">
        <v>35</v>
      </c>
    </row>
    <row r="8003" spans="1:19" ht="26.25" hidden="1" customHeight="1" x14ac:dyDescent="0.25">
      <c r="A8003" s="10">
        <f>+SUBTOTAL(103,$B$5:B8003)</f>
        <v>238</v>
      </c>
      <c r="B8003" s="4" t="s">
        <v>243</v>
      </c>
      <c r="C8003" s="4" t="s">
        <v>6751</v>
      </c>
      <c r="D8003" s="4" t="s">
        <v>2563</v>
      </c>
      <c r="E8003" s="4" t="s">
        <v>12564</v>
      </c>
      <c r="F8003" s="4" t="s">
        <v>22</v>
      </c>
      <c r="G8003" s="12"/>
      <c r="H8003" s="7">
        <v>10000</v>
      </c>
      <c r="I8003" s="7">
        <v>287</v>
      </c>
      <c r="J8003" s="7">
        <v>0</v>
      </c>
      <c r="K8003" s="7">
        <v>304</v>
      </c>
      <c r="L8003" s="7">
        <v>0</v>
      </c>
      <c r="M8003" s="7">
        <v>25</v>
      </c>
      <c r="N8003" s="7">
        <v>0</v>
      </c>
      <c r="O8003" s="7"/>
      <c r="P8003" s="7">
        <v>0</v>
      </c>
      <c r="Q8003" s="7">
        <v>616</v>
      </c>
      <c r="R8003" s="7">
        <v>9384</v>
      </c>
      <c r="S8003" s="4" t="s">
        <v>23</v>
      </c>
    </row>
    <row r="8004" spans="1:19" ht="26.25" hidden="1" customHeight="1" x14ac:dyDescent="0.25">
      <c r="A8004" s="10">
        <f>+SUBTOTAL(103,$B$5:B8004)</f>
        <v>238</v>
      </c>
      <c r="B8004" s="4" t="s">
        <v>3813</v>
      </c>
      <c r="C8004" s="4" t="s">
        <v>6754</v>
      </c>
      <c r="D8004" s="4" t="s">
        <v>3015</v>
      </c>
      <c r="E8004" s="4" t="s">
        <v>12569</v>
      </c>
      <c r="F8004" s="4" t="s">
        <v>22</v>
      </c>
      <c r="G8004" s="12"/>
      <c r="H8004" s="7">
        <v>10000</v>
      </c>
      <c r="I8004" s="7">
        <v>287</v>
      </c>
      <c r="J8004" s="7">
        <v>0</v>
      </c>
      <c r="K8004" s="7">
        <v>304</v>
      </c>
      <c r="L8004" s="7">
        <v>0</v>
      </c>
      <c r="M8004" s="7">
        <v>25</v>
      </c>
      <c r="N8004" s="7">
        <v>0</v>
      </c>
      <c r="O8004" s="7"/>
      <c r="P8004" s="7">
        <v>1000</v>
      </c>
      <c r="Q8004" s="7">
        <v>1616</v>
      </c>
      <c r="R8004" s="7">
        <v>8384</v>
      </c>
      <c r="S8004" s="4" t="s">
        <v>23</v>
      </c>
    </row>
    <row r="8005" spans="1:19" ht="26.25" hidden="1" customHeight="1" x14ac:dyDescent="0.25">
      <c r="A8005" s="10">
        <f>+SUBTOTAL(103,$B$5:B8005)</f>
        <v>238</v>
      </c>
      <c r="B8005" s="4" t="s">
        <v>10669</v>
      </c>
      <c r="C8005" s="4" t="s">
        <v>1258</v>
      </c>
      <c r="D8005" s="4" t="s">
        <v>971</v>
      </c>
      <c r="E8005" s="4" t="s">
        <v>12443</v>
      </c>
      <c r="F8005" s="4" t="s">
        <v>22</v>
      </c>
      <c r="G8005" s="12"/>
      <c r="H8005" s="7">
        <v>10000</v>
      </c>
      <c r="I8005" s="7">
        <v>287</v>
      </c>
      <c r="J8005" s="7">
        <v>0</v>
      </c>
      <c r="K8005" s="7">
        <v>304</v>
      </c>
      <c r="L8005" s="7">
        <v>0</v>
      </c>
      <c r="M8005" s="7">
        <v>25</v>
      </c>
      <c r="N8005" s="7">
        <v>0</v>
      </c>
      <c r="O8005" s="7"/>
      <c r="P8005" s="7">
        <v>0</v>
      </c>
      <c r="Q8005" s="7">
        <v>616</v>
      </c>
      <c r="R8005" s="7">
        <v>9384</v>
      </c>
      <c r="S8005" s="4" t="s">
        <v>35</v>
      </c>
    </row>
    <row r="8006" spans="1:19" ht="26.25" hidden="1" customHeight="1" x14ac:dyDescent="0.25">
      <c r="A8006" s="10">
        <f>+SUBTOTAL(103,$B$5:B8006)</f>
        <v>238</v>
      </c>
      <c r="B8006" s="4" t="s">
        <v>4225</v>
      </c>
      <c r="C8006" s="4" t="s">
        <v>6759</v>
      </c>
      <c r="D8006" s="4" t="s">
        <v>3015</v>
      </c>
      <c r="E8006" s="4" t="s">
        <v>12563</v>
      </c>
      <c r="F8006" s="4" t="s">
        <v>22</v>
      </c>
      <c r="G8006" s="12"/>
      <c r="H8006" s="7">
        <v>10000</v>
      </c>
      <c r="I8006" s="7">
        <v>287</v>
      </c>
      <c r="J8006" s="7">
        <v>0</v>
      </c>
      <c r="K8006" s="7">
        <v>304</v>
      </c>
      <c r="L8006" s="7">
        <v>0</v>
      </c>
      <c r="M8006" s="7">
        <v>25</v>
      </c>
      <c r="N8006" s="7">
        <v>0</v>
      </c>
      <c r="O8006" s="7"/>
      <c r="P8006" s="7">
        <v>0</v>
      </c>
      <c r="Q8006" s="7">
        <v>616</v>
      </c>
      <c r="R8006" s="7">
        <v>9384</v>
      </c>
      <c r="S8006" s="4" t="s">
        <v>23</v>
      </c>
    </row>
    <row r="8007" spans="1:19" ht="26.25" hidden="1" customHeight="1" x14ac:dyDescent="0.25">
      <c r="A8007" s="10">
        <f>+SUBTOTAL(103,$B$5:B8007)</f>
        <v>238</v>
      </c>
      <c r="B8007" s="4" t="s">
        <v>4226</v>
      </c>
      <c r="C8007" s="4" t="s">
        <v>6763</v>
      </c>
      <c r="D8007" s="4" t="s">
        <v>3169</v>
      </c>
      <c r="E8007" s="4" t="s">
        <v>12563</v>
      </c>
      <c r="F8007" s="4" t="s">
        <v>22</v>
      </c>
      <c r="G8007" s="12"/>
      <c r="H8007" s="7">
        <v>10000</v>
      </c>
      <c r="I8007" s="7">
        <v>287</v>
      </c>
      <c r="J8007" s="7">
        <v>0</v>
      </c>
      <c r="K8007" s="7">
        <v>304</v>
      </c>
      <c r="L8007" s="7">
        <v>0</v>
      </c>
      <c r="M8007" s="7">
        <v>25</v>
      </c>
      <c r="N8007" s="7">
        <v>0</v>
      </c>
      <c r="O8007" s="7"/>
      <c r="P8007" s="7">
        <v>0</v>
      </c>
      <c r="Q8007" s="7">
        <v>616</v>
      </c>
      <c r="R8007" s="7">
        <v>9384</v>
      </c>
      <c r="S8007" s="4" t="s">
        <v>23</v>
      </c>
    </row>
    <row r="8008" spans="1:19" ht="26.25" hidden="1" customHeight="1" x14ac:dyDescent="0.25">
      <c r="A8008" s="10">
        <f>+SUBTOTAL(103,$B$5:B8008)</f>
        <v>238</v>
      </c>
      <c r="B8008" s="4" t="s">
        <v>4227</v>
      </c>
      <c r="C8008" s="4" t="s">
        <v>4965</v>
      </c>
      <c r="D8008" s="4" t="s">
        <v>324</v>
      </c>
      <c r="E8008" s="4" t="s">
        <v>12569</v>
      </c>
      <c r="F8008" s="4" t="s">
        <v>22</v>
      </c>
      <c r="G8008" s="12"/>
      <c r="H8008" s="7">
        <v>10000</v>
      </c>
      <c r="I8008" s="7">
        <v>287</v>
      </c>
      <c r="J8008" s="7">
        <v>0</v>
      </c>
      <c r="K8008" s="7">
        <v>304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616</v>
      </c>
      <c r="R8008" s="7">
        <v>9384</v>
      </c>
      <c r="S8008" s="4" t="s">
        <v>23</v>
      </c>
    </row>
    <row r="8009" spans="1:19" ht="26.25" hidden="1" customHeight="1" x14ac:dyDescent="0.25">
      <c r="A8009" s="10">
        <f>+SUBTOTAL(103,$B$5:B8009)</f>
        <v>238</v>
      </c>
      <c r="B8009" s="4" t="s">
        <v>4228</v>
      </c>
      <c r="C8009" s="4" t="s">
        <v>6772</v>
      </c>
      <c r="D8009" s="4" t="s">
        <v>2601</v>
      </c>
      <c r="E8009" s="4" t="s">
        <v>12563</v>
      </c>
      <c r="F8009" s="4" t="s">
        <v>22</v>
      </c>
      <c r="G8009" s="12"/>
      <c r="H8009" s="7">
        <v>10000</v>
      </c>
      <c r="I8009" s="7">
        <v>287</v>
      </c>
      <c r="J8009" s="7">
        <v>0</v>
      </c>
      <c r="K8009" s="7">
        <v>304</v>
      </c>
      <c r="L8009" s="7">
        <v>0</v>
      </c>
      <c r="M8009" s="7">
        <v>25</v>
      </c>
      <c r="N8009" s="7">
        <v>0</v>
      </c>
      <c r="O8009" s="7"/>
      <c r="P8009" s="7">
        <v>0</v>
      </c>
      <c r="Q8009" s="7">
        <v>616</v>
      </c>
      <c r="R8009" s="7">
        <v>9384</v>
      </c>
      <c r="S8009" s="4" t="s">
        <v>23</v>
      </c>
    </row>
    <row r="8010" spans="1:19" ht="26.25" hidden="1" customHeight="1" x14ac:dyDescent="0.25">
      <c r="A8010" s="10">
        <f>+SUBTOTAL(103,$B$5:B8010)</f>
        <v>238</v>
      </c>
      <c r="B8010" s="4" t="s">
        <v>4229</v>
      </c>
      <c r="C8010" s="4" t="s">
        <v>6776</v>
      </c>
      <c r="D8010" s="4" t="s">
        <v>2563</v>
      </c>
      <c r="E8010" s="4" t="s">
        <v>12564</v>
      </c>
      <c r="F8010" s="4" t="s">
        <v>22</v>
      </c>
      <c r="G8010" s="12"/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0</v>
      </c>
      <c r="Q8010" s="7">
        <v>616</v>
      </c>
      <c r="R8010" s="7">
        <v>9384</v>
      </c>
      <c r="S8010" s="4" t="s">
        <v>23</v>
      </c>
    </row>
    <row r="8011" spans="1:19" ht="26.25" hidden="1" customHeight="1" x14ac:dyDescent="0.25">
      <c r="A8011" s="10">
        <f>+SUBTOTAL(103,$B$5:B8011)</f>
        <v>238</v>
      </c>
      <c r="B8011" s="4" t="s">
        <v>4230</v>
      </c>
      <c r="C8011" s="4" t="s">
        <v>6783</v>
      </c>
      <c r="D8011" s="4" t="s">
        <v>2110</v>
      </c>
      <c r="E8011" s="4" t="s">
        <v>72</v>
      </c>
      <c r="F8011" s="4" t="s">
        <v>98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0</v>
      </c>
      <c r="Q8011" s="7">
        <v>616</v>
      </c>
      <c r="R8011" s="7">
        <v>9384</v>
      </c>
      <c r="S8011" s="4" t="s">
        <v>35</v>
      </c>
    </row>
    <row r="8012" spans="1:19" ht="26.25" hidden="1" customHeight="1" x14ac:dyDescent="0.25">
      <c r="A8012" s="10">
        <f>+SUBTOTAL(103,$B$5:B8012)</f>
        <v>238</v>
      </c>
      <c r="B8012" s="4" t="s">
        <v>1427</v>
      </c>
      <c r="C8012" s="4" t="s">
        <v>6788</v>
      </c>
      <c r="D8012" s="4" t="s">
        <v>3169</v>
      </c>
      <c r="E8012" s="4" t="s">
        <v>12569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0</v>
      </c>
      <c r="Q8012" s="7">
        <v>616</v>
      </c>
      <c r="R8012" s="7">
        <v>9384</v>
      </c>
      <c r="S8012" s="4" t="s">
        <v>23</v>
      </c>
    </row>
    <row r="8013" spans="1:19" ht="26.25" hidden="1" customHeight="1" x14ac:dyDescent="0.25">
      <c r="A8013" s="10">
        <f>+SUBTOTAL(103,$B$5:B8013)</f>
        <v>238</v>
      </c>
      <c r="B8013" s="4" t="s">
        <v>11127</v>
      </c>
      <c r="C8013" s="4" t="s">
        <v>11128</v>
      </c>
      <c r="D8013" s="4" t="s">
        <v>3439</v>
      </c>
      <c r="E8013" s="4" t="s">
        <v>12443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23</v>
      </c>
    </row>
    <row r="8014" spans="1:19" ht="26.25" hidden="1" customHeight="1" x14ac:dyDescent="0.25">
      <c r="A8014" s="10">
        <f>+SUBTOTAL(103,$B$5:B8014)</f>
        <v>238</v>
      </c>
      <c r="B8014" s="4" t="s">
        <v>2714</v>
      </c>
      <c r="C8014" s="4" t="s">
        <v>6792</v>
      </c>
      <c r="D8014" s="4" t="s">
        <v>2086</v>
      </c>
      <c r="E8014" s="4" t="s">
        <v>12563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238</v>
      </c>
      <c r="B8015" s="4" t="s">
        <v>797</v>
      </c>
      <c r="C8015" s="4" t="s">
        <v>4941</v>
      </c>
      <c r="D8015" s="4" t="s">
        <v>2563</v>
      </c>
      <c r="E8015" s="4" t="s">
        <v>12569</v>
      </c>
      <c r="F8015" s="4" t="s">
        <v>22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hidden="1" customHeight="1" x14ac:dyDescent="0.25">
      <c r="A8016" s="10">
        <f>+SUBTOTAL(103,$B$5:B8016)</f>
        <v>238</v>
      </c>
      <c r="B8016" s="4" t="s">
        <v>4231</v>
      </c>
      <c r="C8016" s="4" t="s">
        <v>6797</v>
      </c>
      <c r="D8016" s="4" t="s">
        <v>1901</v>
      </c>
      <c r="E8016" s="4" t="s">
        <v>12569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23</v>
      </c>
    </row>
    <row r="8017" spans="1:19" ht="26.25" hidden="1" customHeight="1" x14ac:dyDescent="0.25">
      <c r="A8017" s="10">
        <f>+SUBTOTAL(103,$B$5:B8017)</f>
        <v>238</v>
      </c>
      <c r="B8017" s="4" t="s">
        <v>4232</v>
      </c>
      <c r="C8017" s="4" t="s">
        <v>416</v>
      </c>
      <c r="D8017" s="4" t="s">
        <v>324</v>
      </c>
      <c r="E8017" s="4" t="s">
        <v>72</v>
      </c>
      <c r="F8017" s="4" t="s">
        <v>98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238</v>
      </c>
      <c r="B8018" s="4" t="s">
        <v>11183</v>
      </c>
      <c r="C8018" s="4" t="s">
        <v>11184</v>
      </c>
      <c r="D8018" s="4" t="s">
        <v>3337</v>
      </c>
      <c r="E8018" s="4" t="s">
        <v>12443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hidden="1" customHeight="1" x14ac:dyDescent="0.25">
      <c r="A8019" s="10">
        <f>+SUBTOTAL(103,$B$5:B8019)</f>
        <v>238</v>
      </c>
      <c r="B8019" s="4" t="s">
        <v>4233</v>
      </c>
      <c r="C8019" s="4" t="s">
        <v>6817</v>
      </c>
      <c r="D8019" s="4" t="s">
        <v>1072</v>
      </c>
      <c r="E8019" s="4" t="s">
        <v>12565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100</v>
      </c>
      <c r="Q8019" s="7">
        <v>716</v>
      </c>
      <c r="R8019" s="7">
        <v>9284</v>
      </c>
      <c r="S8019" s="4" t="s">
        <v>23</v>
      </c>
    </row>
    <row r="8020" spans="1:19" ht="26.25" hidden="1" customHeight="1" x14ac:dyDescent="0.25">
      <c r="A8020" s="10">
        <f>+SUBTOTAL(103,$B$5:B8020)</f>
        <v>238</v>
      </c>
      <c r="B8020" s="4" t="s">
        <v>4233</v>
      </c>
      <c r="C8020" s="4" t="s">
        <v>10753</v>
      </c>
      <c r="D8020" s="4" t="s">
        <v>12446</v>
      </c>
      <c r="E8020" s="4" t="s">
        <v>12443</v>
      </c>
      <c r="F8020" s="4" t="s">
        <v>22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0</v>
      </c>
      <c r="M8020" s="7">
        <v>25</v>
      </c>
      <c r="N8020" s="7">
        <v>0</v>
      </c>
      <c r="O8020" s="7"/>
      <c r="P8020" s="7">
        <v>0</v>
      </c>
      <c r="Q8020" s="7">
        <v>616</v>
      </c>
      <c r="R8020" s="7">
        <v>9384</v>
      </c>
      <c r="S8020" s="4" t="s">
        <v>23</v>
      </c>
    </row>
    <row r="8021" spans="1:19" ht="26.25" hidden="1" customHeight="1" x14ac:dyDescent="0.25">
      <c r="A8021" s="10">
        <f>+SUBTOTAL(103,$B$5:B8021)</f>
        <v>238</v>
      </c>
      <c r="B8021" s="4" t="s">
        <v>11181</v>
      </c>
      <c r="C8021" s="4" t="s">
        <v>6236</v>
      </c>
      <c r="D8021" s="4" t="s">
        <v>3337</v>
      </c>
      <c r="E8021" s="4" t="s">
        <v>12443</v>
      </c>
      <c r="F8021" s="4" t="s">
        <v>22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23</v>
      </c>
    </row>
    <row r="8022" spans="1:19" ht="26.25" hidden="1" customHeight="1" x14ac:dyDescent="0.25">
      <c r="A8022" s="10">
        <f>+SUBTOTAL(103,$B$5:B8022)</f>
        <v>238</v>
      </c>
      <c r="B8022" s="4" t="s">
        <v>4234</v>
      </c>
      <c r="C8022" s="4" t="s">
        <v>6830</v>
      </c>
      <c r="D8022" s="4" t="s">
        <v>3263</v>
      </c>
      <c r="E8022" s="4" t="s">
        <v>254</v>
      </c>
      <c r="F8022" s="4" t="s">
        <v>98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1919.78</v>
      </c>
      <c r="M8022" s="7">
        <v>25</v>
      </c>
      <c r="N8022" s="7">
        <v>0</v>
      </c>
      <c r="O8022" s="7"/>
      <c r="P8022" s="7">
        <v>0</v>
      </c>
      <c r="Q8022" s="7">
        <v>2535.7800000000002</v>
      </c>
      <c r="R8022" s="7">
        <v>7464.2199999999993</v>
      </c>
      <c r="S8022" s="4" t="s">
        <v>23</v>
      </c>
    </row>
    <row r="8023" spans="1:19" ht="26.25" hidden="1" customHeight="1" x14ac:dyDescent="0.25">
      <c r="A8023" s="10">
        <f>+SUBTOTAL(103,$B$5:B8023)</f>
        <v>238</v>
      </c>
      <c r="B8023" s="4" t="s">
        <v>1691</v>
      </c>
      <c r="C8023" s="4" t="s">
        <v>6838</v>
      </c>
      <c r="D8023" s="4" t="s">
        <v>3015</v>
      </c>
      <c r="E8023" s="4" t="s">
        <v>12563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23</v>
      </c>
    </row>
    <row r="8024" spans="1:19" ht="26.25" hidden="1" customHeight="1" x14ac:dyDescent="0.25">
      <c r="A8024" s="10">
        <f>+SUBTOTAL(103,$B$5:B8024)</f>
        <v>238</v>
      </c>
      <c r="B8024" s="4" t="s">
        <v>2387</v>
      </c>
      <c r="C8024" s="4" t="s">
        <v>6859</v>
      </c>
      <c r="D8024" s="4" t="s">
        <v>324</v>
      </c>
      <c r="E8024" s="4" t="s">
        <v>72</v>
      </c>
      <c r="F8024" s="4" t="s">
        <v>98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238</v>
      </c>
      <c r="B8025" s="4" t="s">
        <v>2387</v>
      </c>
      <c r="C8025" s="4" t="s">
        <v>11363</v>
      </c>
      <c r="D8025" s="4" t="s">
        <v>3337</v>
      </c>
      <c r="E8025" s="4" t="s">
        <v>12443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0</v>
      </c>
      <c r="Q8025" s="7">
        <v>616</v>
      </c>
      <c r="R8025" s="7">
        <v>9384</v>
      </c>
      <c r="S8025" s="4" t="s">
        <v>23</v>
      </c>
    </row>
    <row r="8026" spans="1:19" ht="26.25" hidden="1" customHeight="1" x14ac:dyDescent="0.25">
      <c r="A8026" s="10">
        <f>+SUBTOTAL(103,$B$5:B8026)</f>
        <v>238</v>
      </c>
      <c r="B8026" s="4" t="s">
        <v>4235</v>
      </c>
      <c r="C8026" s="4" t="s">
        <v>5850</v>
      </c>
      <c r="D8026" s="4" t="s">
        <v>291</v>
      </c>
      <c r="E8026" s="4" t="s">
        <v>12565</v>
      </c>
      <c r="F8026" s="4" t="s">
        <v>22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2100</v>
      </c>
      <c r="Q8026" s="7">
        <v>2716</v>
      </c>
      <c r="R8026" s="7">
        <v>7284</v>
      </c>
      <c r="S8026" s="4" t="s">
        <v>35</v>
      </c>
    </row>
    <row r="8027" spans="1:19" ht="26.25" hidden="1" customHeight="1" x14ac:dyDescent="0.25">
      <c r="A8027" s="10">
        <f>+SUBTOTAL(103,$B$5:B8027)</f>
        <v>238</v>
      </c>
      <c r="B8027" s="4" t="s">
        <v>4236</v>
      </c>
      <c r="C8027" s="4" t="s">
        <v>6887</v>
      </c>
      <c r="D8027" s="4" t="s">
        <v>2870</v>
      </c>
      <c r="E8027" s="4" t="s">
        <v>254</v>
      </c>
      <c r="F8027" s="4" t="s">
        <v>98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0</v>
      </c>
      <c r="Q8027" s="7">
        <v>616</v>
      </c>
      <c r="R8027" s="7">
        <v>9384</v>
      </c>
      <c r="S8027" s="4" t="s">
        <v>35</v>
      </c>
    </row>
    <row r="8028" spans="1:19" ht="26.25" hidden="1" customHeight="1" x14ac:dyDescent="0.25">
      <c r="A8028" s="10">
        <f>+SUBTOTAL(103,$B$5:B8028)</f>
        <v>238</v>
      </c>
      <c r="B8028" s="4" t="s">
        <v>4237</v>
      </c>
      <c r="C8028" s="4" t="s">
        <v>6896</v>
      </c>
      <c r="D8028" s="4" t="s">
        <v>2110</v>
      </c>
      <c r="E8028" s="4" t="s">
        <v>12564</v>
      </c>
      <c r="F8028" s="4" t="s">
        <v>98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hidden="1" customHeight="1" x14ac:dyDescent="0.25">
      <c r="A8029" s="10">
        <f>+SUBTOTAL(103,$B$5:B8029)</f>
        <v>238</v>
      </c>
      <c r="B8029" s="4" t="s">
        <v>4238</v>
      </c>
      <c r="C8029" s="4" t="s">
        <v>6901</v>
      </c>
      <c r="D8029" s="4" t="s">
        <v>3039</v>
      </c>
      <c r="E8029" s="4" t="s">
        <v>12570</v>
      </c>
      <c r="F8029" s="4" t="s">
        <v>22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4345.8599999999997</v>
      </c>
      <c r="Q8029" s="7">
        <v>4961.8599999999997</v>
      </c>
      <c r="R8029" s="7">
        <v>5038.1400000000003</v>
      </c>
      <c r="S8029" s="4" t="s">
        <v>35</v>
      </c>
    </row>
    <row r="8030" spans="1:19" ht="26.25" hidden="1" customHeight="1" x14ac:dyDescent="0.25">
      <c r="A8030" s="10">
        <f>+SUBTOTAL(103,$B$5:B8030)</f>
        <v>238</v>
      </c>
      <c r="B8030" s="4" t="s">
        <v>12212</v>
      </c>
      <c r="C8030" s="4" t="s">
        <v>6596</v>
      </c>
      <c r="D8030" s="4" t="s">
        <v>3039</v>
      </c>
      <c r="E8030" s="4" t="s">
        <v>12443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0</v>
      </c>
      <c r="Q8030" s="7">
        <v>616</v>
      </c>
      <c r="R8030" s="7">
        <v>9384</v>
      </c>
      <c r="S8030" s="4" t="s">
        <v>35</v>
      </c>
    </row>
    <row r="8031" spans="1:19" ht="26.25" hidden="1" customHeight="1" x14ac:dyDescent="0.25">
      <c r="A8031" s="10">
        <f>+SUBTOTAL(103,$B$5:B8031)</f>
        <v>238</v>
      </c>
      <c r="B8031" s="4" t="s">
        <v>4239</v>
      </c>
      <c r="C8031" s="4" t="s">
        <v>6913</v>
      </c>
      <c r="D8031" s="4" t="s">
        <v>2563</v>
      </c>
      <c r="E8031" s="4" t="s">
        <v>12564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3906.89</v>
      </c>
      <c r="Q8031" s="7">
        <v>4522.8900000000003</v>
      </c>
      <c r="R8031" s="7">
        <v>5477.11</v>
      </c>
      <c r="S8031" s="4" t="s">
        <v>23</v>
      </c>
    </row>
    <row r="8032" spans="1:19" ht="26.25" hidden="1" customHeight="1" x14ac:dyDescent="0.25">
      <c r="A8032" s="10">
        <f>+SUBTOTAL(103,$B$5:B8032)</f>
        <v>238</v>
      </c>
      <c r="B8032" s="4" t="s">
        <v>1697</v>
      </c>
      <c r="C8032" s="4" t="s">
        <v>4887</v>
      </c>
      <c r="D8032" s="4" t="s">
        <v>3015</v>
      </c>
      <c r="E8032" s="4" t="s">
        <v>12569</v>
      </c>
      <c r="F8032" s="4" t="s">
        <v>22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23</v>
      </c>
    </row>
    <row r="8033" spans="1:19" ht="26.25" hidden="1" customHeight="1" x14ac:dyDescent="0.25">
      <c r="A8033" s="10">
        <f>+SUBTOTAL(103,$B$5:B8033)</f>
        <v>238</v>
      </c>
      <c r="B8033" s="4" t="s">
        <v>4240</v>
      </c>
      <c r="C8033" s="4" t="s">
        <v>6918</v>
      </c>
      <c r="D8033" s="4" t="s">
        <v>2563</v>
      </c>
      <c r="E8033" s="4" t="s">
        <v>12570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1777.6</v>
      </c>
      <c r="Q8033" s="7">
        <v>2393.6</v>
      </c>
      <c r="R8033" s="7">
        <v>7606.4</v>
      </c>
      <c r="S8033" s="4" t="s">
        <v>35</v>
      </c>
    </row>
    <row r="8034" spans="1:19" ht="26.25" hidden="1" customHeight="1" x14ac:dyDescent="0.25">
      <c r="A8034" s="10">
        <f>+SUBTOTAL(103,$B$5:B8034)</f>
        <v>238</v>
      </c>
      <c r="B8034" s="4" t="s">
        <v>1435</v>
      </c>
      <c r="C8034" s="4" t="s">
        <v>12622</v>
      </c>
      <c r="D8034" s="4" t="s">
        <v>3263</v>
      </c>
      <c r="E8034" s="4" t="s">
        <v>12563</v>
      </c>
      <c r="F8034" s="4" t="s">
        <v>98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23</v>
      </c>
    </row>
    <row r="8035" spans="1:19" ht="26.25" hidden="1" customHeight="1" x14ac:dyDescent="0.25">
      <c r="A8035" s="10">
        <f>+SUBTOTAL(103,$B$5:B8035)</f>
        <v>238</v>
      </c>
      <c r="B8035" s="4" t="s">
        <v>1435</v>
      </c>
      <c r="C8035" s="4" t="s">
        <v>6923</v>
      </c>
      <c r="D8035" s="4" t="s">
        <v>2563</v>
      </c>
      <c r="E8035" s="4" t="s">
        <v>12563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0</v>
      </c>
      <c r="Q8035" s="7">
        <v>616</v>
      </c>
      <c r="R8035" s="7">
        <v>9384</v>
      </c>
      <c r="S8035" s="4" t="s">
        <v>23</v>
      </c>
    </row>
    <row r="8036" spans="1:19" ht="26.25" hidden="1" customHeight="1" x14ac:dyDescent="0.25">
      <c r="A8036" s="10">
        <f>+SUBTOTAL(103,$B$5:B8036)</f>
        <v>238</v>
      </c>
      <c r="B8036" s="4" t="s">
        <v>1435</v>
      </c>
      <c r="C8036" s="4" t="s">
        <v>6924</v>
      </c>
      <c r="D8036" s="4" t="s">
        <v>2563</v>
      </c>
      <c r="E8036" s="4" t="s">
        <v>12569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238</v>
      </c>
      <c r="B8037" s="4" t="s">
        <v>2726</v>
      </c>
      <c r="C8037" s="4" t="s">
        <v>6159</v>
      </c>
      <c r="D8037" s="4" t="s">
        <v>3015</v>
      </c>
      <c r="E8037" s="4" t="s">
        <v>12569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238</v>
      </c>
      <c r="B8038" s="4" t="s">
        <v>2726</v>
      </c>
      <c r="C8038" s="4" t="s">
        <v>6932</v>
      </c>
      <c r="D8038" s="4" t="s">
        <v>2563</v>
      </c>
      <c r="E8038" s="4" t="s">
        <v>12569</v>
      </c>
      <c r="F8038" s="4" t="s">
        <v>98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238</v>
      </c>
      <c r="B8039" s="4" t="s">
        <v>12216</v>
      </c>
      <c r="C8039" s="4" t="s">
        <v>12217</v>
      </c>
      <c r="D8039" s="4" t="s">
        <v>3337</v>
      </c>
      <c r="E8039" s="4" t="s">
        <v>12443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0</v>
      </c>
      <c r="Q8039" s="7">
        <v>616</v>
      </c>
      <c r="R8039" s="7">
        <v>9384</v>
      </c>
      <c r="S8039" s="4" t="s">
        <v>23</v>
      </c>
    </row>
    <row r="8040" spans="1:19" ht="26.25" hidden="1" customHeight="1" x14ac:dyDescent="0.25">
      <c r="A8040" s="10">
        <f>+SUBTOTAL(103,$B$5:B8040)</f>
        <v>238</v>
      </c>
      <c r="B8040" s="4" t="s">
        <v>4241</v>
      </c>
      <c r="C8040" s="4" t="s">
        <v>6948</v>
      </c>
      <c r="D8040" s="4" t="s">
        <v>3039</v>
      </c>
      <c r="E8040" s="4" t="s">
        <v>12570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1000</v>
      </c>
      <c r="Q8040" s="7">
        <v>1616</v>
      </c>
      <c r="R8040" s="7">
        <v>8384</v>
      </c>
      <c r="S8040" s="4" t="s">
        <v>35</v>
      </c>
    </row>
    <row r="8041" spans="1:19" ht="26.25" hidden="1" customHeight="1" x14ac:dyDescent="0.25">
      <c r="A8041" s="10">
        <f>+SUBTOTAL(103,$B$5:B8041)</f>
        <v>238</v>
      </c>
      <c r="B8041" s="4" t="s">
        <v>4242</v>
      </c>
      <c r="C8041" s="4" t="s">
        <v>6953</v>
      </c>
      <c r="D8041" s="4" t="s">
        <v>3015</v>
      </c>
      <c r="E8041" s="4" t="s">
        <v>12563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1257.0999999999999</v>
      </c>
      <c r="Q8041" s="7">
        <v>1873.1</v>
      </c>
      <c r="R8041" s="7">
        <v>8126.9</v>
      </c>
      <c r="S8041" s="4" t="s">
        <v>23</v>
      </c>
    </row>
    <row r="8042" spans="1:19" ht="26.25" hidden="1" customHeight="1" x14ac:dyDescent="0.25">
      <c r="A8042" s="10">
        <f>+SUBTOTAL(103,$B$5:B8042)</f>
        <v>238</v>
      </c>
      <c r="B8042" s="4" t="s">
        <v>4242</v>
      </c>
      <c r="C8042" s="4" t="s">
        <v>10176</v>
      </c>
      <c r="D8042" s="4" t="s">
        <v>2086</v>
      </c>
      <c r="E8042" s="4" t="s">
        <v>12443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238</v>
      </c>
      <c r="B8043" s="4" t="s">
        <v>4242</v>
      </c>
      <c r="C8043" s="4" t="s">
        <v>5934</v>
      </c>
      <c r="D8043" s="4" t="s">
        <v>3015</v>
      </c>
      <c r="E8043" s="4" t="s">
        <v>12563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238</v>
      </c>
      <c r="B8044" s="4" t="s">
        <v>1437</v>
      </c>
      <c r="C8044" s="4" t="s">
        <v>6392</v>
      </c>
      <c r="D8044" s="4" t="s">
        <v>3337</v>
      </c>
      <c r="E8044" s="4" t="s">
        <v>12443</v>
      </c>
      <c r="F8044" s="4" t="s">
        <v>22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0</v>
      </c>
      <c r="Q8044" s="7">
        <v>616</v>
      </c>
      <c r="R8044" s="7">
        <v>9384</v>
      </c>
      <c r="S8044" s="4" t="s">
        <v>23</v>
      </c>
    </row>
    <row r="8045" spans="1:19" ht="26.25" hidden="1" customHeight="1" x14ac:dyDescent="0.25">
      <c r="A8045" s="10">
        <f>+SUBTOTAL(103,$B$5:B8045)</f>
        <v>238</v>
      </c>
      <c r="B8045" s="4" t="s">
        <v>1437</v>
      </c>
      <c r="C8045" s="4" t="s">
        <v>6956</v>
      </c>
      <c r="D8045" s="4" t="s">
        <v>324</v>
      </c>
      <c r="E8045" s="4" t="s">
        <v>96</v>
      </c>
      <c r="F8045" s="4" t="s">
        <v>22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4507.0600000000004</v>
      </c>
      <c r="Q8045" s="7">
        <v>5123.0600000000004</v>
      </c>
      <c r="R8045" s="7">
        <v>4876.9399999999996</v>
      </c>
      <c r="S8045" s="4" t="s">
        <v>23</v>
      </c>
    </row>
    <row r="8046" spans="1:19" ht="26.25" hidden="1" customHeight="1" x14ac:dyDescent="0.25">
      <c r="A8046" s="10">
        <f>+SUBTOTAL(103,$B$5:B8046)</f>
        <v>238</v>
      </c>
      <c r="B8046" s="4" t="s">
        <v>4243</v>
      </c>
      <c r="C8046" s="4" t="s">
        <v>6968</v>
      </c>
      <c r="D8046" s="4" t="s">
        <v>3015</v>
      </c>
      <c r="E8046" s="4" t="s">
        <v>12565</v>
      </c>
      <c r="F8046" s="4" t="s">
        <v>22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23</v>
      </c>
    </row>
    <row r="8047" spans="1:19" ht="26.25" hidden="1" customHeight="1" x14ac:dyDescent="0.25">
      <c r="A8047" s="10">
        <f>+SUBTOTAL(103,$B$5:B8047)</f>
        <v>238</v>
      </c>
      <c r="B8047" s="4" t="s">
        <v>10727</v>
      </c>
      <c r="C8047" s="4" t="s">
        <v>8127</v>
      </c>
      <c r="D8047" s="4" t="s">
        <v>3337</v>
      </c>
      <c r="E8047" s="4" t="s">
        <v>12443</v>
      </c>
      <c r="F8047" s="4" t="s">
        <v>22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0</v>
      </c>
      <c r="Q8047" s="7">
        <v>616</v>
      </c>
      <c r="R8047" s="7">
        <v>9384</v>
      </c>
      <c r="S8047" s="4" t="s">
        <v>23</v>
      </c>
    </row>
    <row r="8048" spans="1:19" ht="26.25" hidden="1" customHeight="1" x14ac:dyDescent="0.25">
      <c r="A8048" s="10">
        <f>+SUBTOTAL(103,$B$5:B8048)</f>
        <v>238</v>
      </c>
      <c r="B8048" s="4" t="s">
        <v>1704</v>
      </c>
      <c r="C8048" s="4" t="s">
        <v>6993</v>
      </c>
      <c r="D8048" s="4" t="s">
        <v>324</v>
      </c>
      <c r="E8048" s="4" t="s">
        <v>12563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0</v>
      </c>
      <c r="Q8048" s="7">
        <v>616</v>
      </c>
      <c r="R8048" s="7">
        <v>9384</v>
      </c>
      <c r="S8048" s="4" t="s">
        <v>23</v>
      </c>
    </row>
    <row r="8049" spans="1:19" ht="26.25" hidden="1" customHeight="1" x14ac:dyDescent="0.25">
      <c r="A8049" s="10">
        <f>+SUBTOTAL(103,$B$5:B8049)</f>
        <v>238</v>
      </c>
      <c r="B8049" s="4" t="s">
        <v>4244</v>
      </c>
      <c r="C8049" s="4" t="s">
        <v>6999</v>
      </c>
      <c r="D8049" s="4" t="s">
        <v>324</v>
      </c>
      <c r="E8049" s="4" t="s">
        <v>12563</v>
      </c>
      <c r="F8049" s="4" t="s">
        <v>22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0</v>
      </c>
      <c r="Q8049" s="7">
        <v>616</v>
      </c>
      <c r="R8049" s="7">
        <v>9384</v>
      </c>
      <c r="S8049" s="4" t="s">
        <v>35</v>
      </c>
    </row>
    <row r="8050" spans="1:19" ht="26.25" hidden="1" customHeight="1" x14ac:dyDescent="0.25">
      <c r="A8050" s="10">
        <f>+SUBTOTAL(103,$B$5:B8050)</f>
        <v>238</v>
      </c>
      <c r="B8050" s="4" t="s">
        <v>11272</v>
      </c>
      <c r="C8050" s="4" t="s">
        <v>11273</v>
      </c>
      <c r="D8050" s="4" t="s">
        <v>3015</v>
      </c>
      <c r="E8050" s="4" t="s">
        <v>12443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23</v>
      </c>
    </row>
    <row r="8051" spans="1:19" ht="26.25" hidden="1" customHeight="1" x14ac:dyDescent="0.25">
      <c r="A8051" s="10">
        <f>+SUBTOTAL(103,$B$5:B8051)</f>
        <v>238</v>
      </c>
      <c r="B8051" s="4" t="s">
        <v>11166</v>
      </c>
      <c r="C8051" s="4" t="s">
        <v>11167</v>
      </c>
      <c r="D8051" s="4" t="s">
        <v>971</v>
      </c>
      <c r="E8051" s="4" t="s">
        <v>12443</v>
      </c>
      <c r="F8051" s="4" t="s">
        <v>22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35</v>
      </c>
    </row>
    <row r="8052" spans="1:19" ht="26.25" hidden="1" customHeight="1" x14ac:dyDescent="0.25">
      <c r="A8052" s="10">
        <f>+SUBTOTAL(103,$B$5:B8052)</f>
        <v>238</v>
      </c>
      <c r="B8052" s="4" t="s">
        <v>11276</v>
      </c>
      <c r="C8052" s="4" t="s">
        <v>11277</v>
      </c>
      <c r="D8052" s="4" t="s">
        <v>2025</v>
      </c>
      <c r="E8052" s="4" t="s">
        <v>12443</v>
      </c>
      <c r="F8052" s="4" t="s">
        <v>22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1919.78</v>
      </c>
      <c r="M8052" s="7">
        <v>25</v>
      </c>
      <c r="N8052" s="7">
        <v>0</v>
      </c>
      <c r="O8052" s="7"/>
      <c r="P8052" s="7">
        <v>0</v>
      </c>
      <c r="Q8052" s="7">
        <v>2535.7800000000002</v>
      </c>
      <c r="R8052" s="7">
        <v>7464.2199999999993</v>
      </c>
      <c r="S8052" s="4" t="s">
        <v>35</v>
      </c>
    </row>
    <row r="8053" spans="1:19" ht="26.25" hidden="1" customHeight="1" x14ac:dyDescent="0.25">
      <c r="A8053" s="10">
        <f>+SUBTOTAL(103,$B$5:B8053)</f>
        <v>238</v>
      </c>
      <c r="B8053" s="4" t="s">
        <v>4245</v>
      </c>
      <c r="C8053" s="4" t="s">
        <v>7004</v>
      </c>
      <c r="D8053" s="4" t="s">
        <v>1072</v>
      </c>
      <c r="E8053" s="4" t="s">
        <v>254</v>
      </c>
      <c r="F8053" s="4" t="s">
        <v>22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1644</v>
      </c>
      <c r="Q8053" s="7">
        <v>2260</v>
      </c>
      <c r="R8053" s="7">
        <v>7740</v>
      </c>
      <c r="S8053" s="4" t="s">
        <v>35</v>
      </c>
    </row>
    <row r="8054" spans="1:19" ht="26.25" hidden="1" customHeight="1" x14ac:dyDescent="0.25">
      <c r="A8054" s="10">
        <f>+SUBTOTAL(103,$B$5:B8054)</f>
        <v>238</v>
      </c>
      <c r="B8054" s="4" t="s">
        <v>4246</v>
      </c>
      <c r="C8054" s="4" t="s">
        <v>7009</v>
      </c>
      <c r="D8054" s="4" t="s">
        <v>3039</v>
      </c>
      <c r="E8054" s="4" t="s">
        <v>12563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35</v>
      </c>
    </row>
    <row r="8055" spans="1:19" ht="26.25" hidden="1" customHeight="1" x14ac:dyDescent="0.25">
      <c r="A8055" s="10">
        <f>+SUBTOTAL(103,$B$5:B8055)</f>
        <v>238</v>
      </c>
      <c r="B8055" s="4" t="s">
        <v>838</v>
      </c>
      <c r="C8055" s="4" t="s">
        <v>6649</v>
      </c>
      <c r="D8055" s="4" t="s">
        <v>3015</v>
      </c>
      <c r="E8055" s="4" t="s">
        <v>12565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0</v>
      </c>
      <c r="Q8055" s="7">
        <v>616</v>
      </c>
      <c r="R8055" s="7">
        <v>9384</v>
      </c>
      <c r="S8055" s="4" t="s">
        <v>23</v>
      </c>
    </row>
    <row r="8056" spans="1:19" ht="26.25" hidden="1" customHeight="1" x14ac:dyDescent="0.25">
      <c r="A8056" s="10">
        <f>+SUBTOTAL(103,$B$5:B8056)</f>
        <v>238</v>
      </c>
      <c r="B8056" s="4" t="s">
        <v>838</v>
      </c>
      <c r="C8056" s="4" t="s">
        <v>7033</v>
      </c>
      <c r="D8056" s="4" t="s">
        <v>3015</v>
      </c>
      <c r="E8056" s="4" t="s">
        <v>12565</v>
      </c>
      <c r="F8056" s="4" t="s">
        <v>22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0</v>
      </c>
      <c r="Q8056" s="7">
        <v>616</v>
      </c>
      <c r="R8056" s="7">
        <v>9384</v>
      </c>
      <c r="S8056" s="4" t="s">
        <v>23</v>
      </c>
    </row>
    <row r="8057" spans="1:19" ht="26.25" hidden="1" customHeight="1" x14ac:dyDescent="0.25">
      <c r="A8057" s="10">
        <f>+SUBTOTAL(103,$B$5:B8057)</f>
        <v>238</v>
      </c>
      <c r="B8057" s="4" t="s">
        <v>838</v>
      </c>
      <c r="C8057" s="4" t="s">
        <v>7034</v>
      </c>
      <c r="D8057" s="4" t="s">
        <v>324</v>
      </c>
      <c r="E8057" s="4" t="s">
        <v>12563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0</v>
      </c>
      <c r="M8057" s="7">
        <v>25</v>
      </c>
      <c r="N8057" s="7">
        <v>0</v>
      </c>
      <c r="O8057" s="7"/>
      <c r="P8057" s="7">
        <v>0</v>
      </c>
      <c r="Q8057" s="7">
        <v>616</v>
      </c>
      <c r="R8057" s="7">
        <v>9384</v>
      </c>
      <c r="S8057" s="4" t="s">
        <v>23</v>
      </c>
    </row>
    <row r="8058" spans="1:19" ht="26.25" hidden="1" customHeight="1" x14ac:dyDescent="0.25">
      <c r="A8058" s="10">
        <f>+SUBTOTAL(103,$B$5:B8058)</f>
        <v>238</v>
      </c>
      <c r="B8058" s="4" t="s">
        <v>4247</v>
      </c>
      <c r="C8058" s="4" t="s">
        <v>7044</v>
      </c>
      <c r="D8058" s="4" t="s">
        <v>3015</v>
      </c>
      <c r="E8058" s="4" t="s">
        <v>12569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9364</v>
      </c>
      <c r="Q8058" s="7">
        <v>9980</v>
      </c>
      <c r="R8058" s="7">
        <v>20</v>
      </c>
      <c r="S8058" s="4" t="s">
        <v>23</v>
      </c>
    </row>
    <row r="8059" spans="1:19" ht="26.25" hidden="1" customHeight="1" x14ac:dyDescent="0.25">
      <c r="A8059" s="10">
        <f>+SUBTOTAL(103,$B$5:B8059)</f>
        <v>238</v>
      </c>
      <c r="B8059" s="4" t="s">
        <v>841</v>
      </c>
      <c r="C8059" s="4" t="s">
        <v>7046</v>
      </c>
      <c r="D8059" s="4" t="s">
        <v>3015</v>
      </c>
      <c r="E8059" s="4" t="s">
        <v>12565</v>
      </c>
      <c r="F8059" s="4" t="s">
        <v>22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23</v>
      </c>
    </row>
    <row r="8060" spans="1:19" ht="26.25" hidden="1" customHeight="1" x14ac:dyDescent="0.25">
      <c r="A8060" s="10">
        <f>+SUBTOTAL(103,$B$5:B8060)</f>
        <v>238</v>
      </c>
      <c r="B8060" s="4" t="s">
        <v>841</v>
      </c>
      <c r="C8060" s="4" t="s">
        <v>5601</v>
      </c>
      <c r="D8060" s="4" t="s">
        <v>2906</v>
      </c>
      <c r="E8060" s="4" t="s">
        <v>12569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830</v>
      </c>
      <c r="Q8060" s="7">
        <v>1446</v>
      </c>
      <c r="R8060" s="7">
        <v>8554</v>
      </c>
      <c r="S8060" s="4" t="s">
        <v>23</v>
      </c>
    </row>
    <row r="8061" spans="1:19" ht="26.25" hidden="1" customHeight="1" x14ac:dyDescent="0.25">
      <c r="A8061" s="10">
        <f>+SUBTOTAL(103,$B$5:B8061)</f>
        <v>238</v>
      </c>
      <c r="B8061" s="4" t="s">
        <v>4248</v>
      </c>
      <c r="C8061" s="4" t="s">
        <v>5996</v>
      </c>
      <c r="D8061" s="4" t="s">
        <v>2563</v>
      </c>
      <c r="E8061" s="4" t="s">
        <v>12563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23</v>
      </c>
    </row>
    <row r="8062" spans="1:19" ht="26.25" hidden="1" customHeight="1" x14ac:dyDescent="0.25">
      <c r="A8062" s="10">
        <f>+SUBTOTAL(103,$B$5:B8062)</f>
        <v>238</v>
      </c>
      <c r="B8062" s="4" t="s">
        <v>271</v>
      </c>
      <c r="C8062" s="4" t="s">
        <v>7020</v>
      </c>
      <c r="D8062" s="4" t="s">
        <v>2563</v>
      </c>
      <c r="E8062" s="4" t="s">
        <v>27</v>
      </c>
      <c r="F8062" s="4" t="s">
        <v>22</v>
      </c>
      <c r="G8062" s="12" t="s">
        <v>10538</v>
      </c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7039.14</v>
      </c>
      <c r="Q8062" s="7">
        <v>7655.14</v>
      </c>
      <c r="R8062" s="7">
        <v>2344.8599999999997</v>
      </c>
      <c r="S8062" s="4" t="s">
        <v>23</v>
      </c>
    </row>
    <row r="8063" spans="1:19" ht="26.25" hidden="1" customHeight="1" x14ac:dyDescent="0.25">
      <c r="A8063" s="10">
        <f>+SUBTOTAL(103,$B$5:B8063)</f>
        <v>238</v>
      </c>
      <c r="B8063" s="4" t="s">
        <v>4249</v>
      </c>
      <c r="C8063" s="4" t="s">
        <v>7069</v>
      </c>
      <c r="D8063" s="4" t="s">
        <v>3263</v>
      </c>
      <c r="E8063" s="4" t="s">
        <v>12563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23</v>
      </c>
    </row>
    <row r="8064" spans="1:19" ht="26.25" hidden="1" customHeight="1" x14ac:dyDescent="0.25">
      <c r="A8064" s="10">
        <f>+SUBTOTAL(103,$B$5:B8064)</f>
        <v>238</v>
      </c>
      <c r="B8064" s="4" t="s">
        <v>4250</v>
      </c>
      <c r="C8064" s="4" t="s">
        <v>7071</v>
      </c>
      <c r="D8064" s="4" t="s">
        <v>324</v>
      </c>
      <c r="E8064" s="4" t="s">
        <v>12564</v>
      </c>
      <c r="F8064" s="4" t="s">
        <v>22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1744.8</v>
      </c>
      <c r="Q8064" s="7">
        <v>2360.8000000000002</v>
      </c>
      <c r="R8064" s="7">
        <v>7639.2</v>
      </c>
      <c r="S8064" s="4" t="s">
        <v>35</v>
      </c>
    </row>
    <row r="8065" spans="1:19" ht="26.25" hidden="1" customHeight="1" x14ac:dyDescent="0.25">
      <c r="A8065" s="10">
        <f>+SUBTOTAL(103,$B$5:B8065)</f>
        <v>238</v>
      </c>
      <c r="B8065" s="4" t="s">
        <v>4251</v>
      </c>
      <c r="C8065" s="4" t="s">
        <v>7078</v>
      </c>
      <c r="D8065" s="4" t="s">
        <v>3015</v>
      </c>
      <c r="E8065" s="4" t="s">
        <v>12565</v>
      </c>
      <c r="F8065" s="4" t="s">
        <v>22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0</v>
      </c>
      <c r="Q8065" s="7">
        <v>616</v>
      </c>
      <c r="R8065" s="7">
        <v>9384</v>
      </c>
      <c r="S8065" s="4" t="s">
        <v>23</v>
      </c>
    </row>
    <row r="8066" spans="1:19" ht="26.25" hidden="1" customHeight="1" x14ac:dyDescent="0.25">
      <c r="A8066" s="10">
        <f>+SUBTOTAL(103,$B$5:B8066)</f>
        <v>238</v>
      </c>
      <c r="B8066" s="4" t="s">
        <v>12075</v>
      </c>
      <c r="C8066" s="4" t="s">
        <v>12076</v>
      </c>
      <c r="D8066" s="4" t="s">
        <v>2802</v>
      </c>
      <c r="E8066" s="4" t="s">
        <v>12443</v>
      </c>
      <c r="F8066" s="4" t="s">
        <v>22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23</v>
      </c>
    </row>
    <row r="8067" spans="1:19" ht="26.25" hidden="1" customHeight="1" x14ac:dyDescent="0.25">
      <c r="A8067" s="10">
        <f>+SUBTOTAL(103,$B$5:B8067)</f>
        <v>238</v>
      </c>
      <c r="B8067" s="4" t="s">
        <v>4252</v>
      </c>
      <c r="C8067" s="4" t="s">
        <v>7111</v>
      </c>
      <c r="D8067" s="4" t="s">
        <v>3015</v>
      </c>
      <c r="E8067" s="4" t="s">
        <v>12563</v>
      </c>
      <c r="F8067" s="4" t="s">
        <v>22</v>
      </c>
      <c r="G8067" s="12"/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6033.66</v>
      </c>
      <c r="Q8067" s="7">
        <v>6649.66</v>
      </c>
      <c r="R8067" s="7">
        <v>3350.34</v>
      </c>
      <c r="S8067" s="4" t="s">
        <v>23</v>
      </c>
    </row>
    <row r="8068" spans="1:19" ht="26.25" hidden="1" customHeight="1" x14ac:dyDescent="0.25">
      <c r="A8068" s="10">
        <f>+SUBTOTAL(103,$B$5:B8068)</f>
        <v>238</v>
      </c>
      <c r="B8068" s="4" t="s">
        <v>4253</v>
      </c>
      <c r="C8068" s="4" t="s">
        <v>7122</v>
      </c>
      <c r="D8068" s="4" t="s">
        <v>3015</v>
      </c>
      <c r="E8068" s="4" t="s">
        <v>12565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0</v>
      </c>
      <c r="M8068" s="7">
        <v>25</v>
      </c>
      <c r="N8068" s="7">
        <v>0</v>
      </c>
      <c r="O8068" s="7"/>
      <c r="P8068" s="7">
        <v>0</v>
      </c>
      <c r="Q8068" s="7">
        <v>616</v>
      </c>
      <c r="R8068" s="7">
        <v>9384</v>
      </c>
      <c r="S8068" s="4" t="s">
        <v>23</v>
      </c>
    </row>
    <row r="8069" spans="1:19" ht="26.25" hidden="1" customHeight="1" x14ac:dyDescent="0.25">
      <c r="A8069" s="10">
        <f>+SUBTOTAL(103,$B$5:B8069)</f>
        <v>238</v>
      </c>
      <c r="B8069" s="4" t="s">
        <v>4254</v>
      </c>
      <c r="C8069" s="4" t="s">
        <v>7124</v>
      </c>
      <c r="D8069" s="4" t="s">
        <v>3015</v>
      </c>
      <c r="E8069" s="4" t="s">
        <v>12569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0</v>
      </c>
      <c r="Q8069" s="7">
        <v>616</v>
      </c>
      <c r="R8069" s="7">
        <v>9384</v>
      </c>
      <c r="S8069" s="4" t="s">
        <v>23</v>
      </c>
    </row>
    <row r="8070" spans="1:19" ht="26.25" hidden="1" customHeight="1" x14ac:dyDescent="0.25">
      <c r="A8070" s="10">
        <f>+SUBTOTAL(103,$B$5:B8070)</f>
        <v>238</v>
      </c>
      <c r="B8070" s="4" t="s">
        <v>11318</v>
      </c>
      <c r="C8070" s="4" t="s">
        <v>11319</v>
      </c>
      <c r="D8070" s="4" t="s">
        <v>12452</v>
      </c>
      <c r="E8070" s="4" t="s">
        <v>12443</v>
      </c>
      <c r="F8070" s="4" t="s">
        <v>22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23</v>
      </c>
    </row>
    <row r="8071" spans="1:19" ht="26.25" hidden="1" customHeight="1" x14ac:dyDescent="0.25">
      <c r="A8071" s="10">
        <f>+SUBTOTAL(103,$B$5:B8071)</f>
        <v>238</v>
      </c>
      <c r="B8071" s="4" t="s">
        <v>12221</v>
      </c>
      <c r="C8071" s="4" t="s">
        <v>12222</v>
      </c>
      <c r="D8071" s="4" t="s">
        <v>2686</v>
      </c>
      <c r="E8071" s="4" t="s">
        <v>12443</v>
      </c>
      <c r="F8071" s="4" t="s">
        <v>22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23</v>
      </c>
    </row>
    <row r="8072" spans="1:19" ht="26.25" hidden="1" customHeight="1" x14ac:dyDescent="0.25">
      <c r="A8072" s="10">
        <f>+SUBTOTAL(103,$B$5:B8072)</f>
        <v>238</v>
      </c>
      <c r="B8072" s="4" t="s">
        <v>856</v>
      </c>
      <c r="C8072" s="4" t="s">
        <v>7483</v>
      </c>
      <c r="D8072" s="4" t="s">
        <v>78</v>
      </c>
      <c r="E8072" s="4" t="s">
        <v>12769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23</v>
      </c>
    </row>
    <row r="8073" spans="1:19" ht="26.25" hidden="1" customHeight="1" x14ac:dyDescent="0.25">
      <c r="A8073" s="10">
        <f>+SUBTOTAL(103,$B$5:B8073)</f>
        <v>238</v>
      </c>
      <c r="B8073" s="4" t="s">
        <v>4255</v>
      </c>
      <c r="C8073" s="4" t="s">
        <v>7144</v>
      </c>
      <c r="D8073" s="4" t="s">
        <v>3169</v>
      </c>
      <c r="E8073" s="4" t="s">
        <v>12569</v>
      </c>
      <c r="F8073" s="4" t="s">
        <v>22</v>
      </c>
      <c r="G8073" s="12"/>
      <c r="H8073" s="7">
        <v>10000</v>
      </c>
      <c r="I8073" s="7">
        <v>287</v>
      </c>
      <c r="J8073" s="7">
        <v>0</v>
      </c>
      <c r="K8073" s="7">
        <v>304</v>
      </c>
      <c r="L8073" s="7">
        <v>0</v>
      </c>
      <c r="M8073" s="7">
        <v>25</v>
      </c>
      <c r="N8073" s="7">
        <v>0</v>
      </c>
      <c r="O8073" s="7"/>
      <c r="P8073" s="7">
        <v>0</v>
      </c>
      <c r="Q8073" s="7">
        <v>616</v>
      </c>
      <c r="R8073" s="7">
        <v>9384</v>
      </c>
      <c r="S8073" s="4" t="s">
        <v>23</v>
      </c>
    </row>
    <row r="8074" spans="1:19" ht="26.25" hidden="1" customHeight="1" x14ac:dyDescent="0.25">
      <c r="A8074" s="10">
        <f>+SUBTOTAL(103,$B$5:B8074)</f>
        <v>238</v>
      </c>
      <c r="B8074" s="4" t="s">
        <v>858</v>
      </c>
      <c r="C8074" s="4" t="s">
        <v>7145</v>
      </c>
      <c r="D8074" s="4" t="s">
        <v>782</v>
      </c>
      <c r="E8074" s="4" t="s">
        <v>12567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9364</v>
      </c>
      <c r="Q8074" s="7">
        <v>9980</v>
      </c>
      <c r="R8074" s="7">
        <v>20</v>
      </c>
      <c r="S8074" s="4" t="s">
        <v>23</v>
      </c>
    </row>
    <row r="8075" spans="1:19" ht="26.25" hidden="1" customHeight="1" x14ac:dyDescent="0.25">
      <c r="A8075" s="10">
        <f>+SUBTOTAL(103,$B$5:B8075)</f>
        <v>238</v>
      </c>
      <c r="B8075" s="4" t="s">
        <v>2093</v>
      </c>
      <c r="C8075" s="4" t="s">
        <v>7146</v>
      </c>
      <c r="D8075" s="4" t="s">
        <v>3015</v>
      </c>
      <c r="E8075" s="4" t="s">
        <v>12567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800</v>
      </c>
      <c r="Q8075" s="7">
        <v>1416</v>
      </c>
      <c r="R8075" s="7">
        <v>8584</v>
      </c>
      <c r="S8075" s="4" t="s">
        <v>23</v>
      </c>
    </row>
    <row r="8076" spans="1:19" ht="26.25" hidden="1" customHeight="1" x14ac:dyDescent="0.25">
      <c r="A8076" s="10">
        <f>+SUBTOTAL(103,$B$5:B8076)</f>
        <v>238</v>
      </c>
      <c r="B8076" s="4" t="s">
        <v>4256</v>
      </c>
      <c r="C8076" s="4" t="s">
        <v>7150</v>
      </c>
      <c r="D8076" s="4" t="s">
        <v>1072</v>
      </c>
      <c r="E8076" s="4" t="s">
        <v>12563</v>
      </c>
      <c r="F8076" s="4" t="s">
        <v>22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0</v>
      </c>
      <c r="Q8076" s="7">
        <v>616</v>
      </c>
      <c r="R8076" s="7">
        <v>9384</v>
      </c>
      <c r="S8076" s="4" t="s">
        <v>23</v>
      </c>
    </row>
    <row r="8077" spans="1:19" ht="26.25" hidden="1" customHeight="1" x14ac:dyDescent="0.25">
      <c r="A8077" s="10">
        <f>+SUBTOTAL(103,$B$5:B8077)</f>
        <v>238</v>
      </c>
      <c r="B8077" s="4" t="s">
        <v>4257</v>
      </c>
      <c r="C8077" s="4" t="s">
        <v>7151</v>
      </c>
      <c r="D8077" s="4" t="s">
        <v>2563</v>
      </c>
      <c r="E8077" s="4" t="s">
        <v>12570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0</v>
      </c>
      <c r="Q8077" s="7">
        <v>616</v>
      </c>
      <c r="R8077" s="7">
        <v>9384</v>
      </c>
      <c r="S8077" s="4" t="s">
        <v>23</v>
      </c>
    </row>
    <row r="8078" spans="1:19" ht="26.25" hidden="1" customHeight="1" x14ac:dyDescent="0.25">
      <c r="A8078" s="10">
        <f>+SUBTOTAL(103,$B$5:B8078)</f>
        <v>238</v>
      </c>
      <c r="B8078" s="4" t="s">
        <v>11543</v>
      </c>
      <c r="C8078" s="4" t="s">
        <v>11544</v>
      </c>
      <c r="D8078" s="4" t="s">
        <v>3337</v>
      </c>
      <c r="E8078" s="4" t="s">
        <v>12443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0</v>
      </c>
      <c r="Q8078" s="7">
        <v>616</v>
      </c>
      <c r="R8078" s="7">
        <v>9384</v>
      </c>
      <c r="S8078" s="4" t="s">
        <v>23</v>
      </c>
    </row>
    <row r="8079" spans="1:19" ht="26.25" hidden="1" customHeight="1" x14ac:dyDescent="0.25">
      <c r="A8079" s="10">
        <f>+SUBTOTAL(103,$B$5:B8079)</f>
        <v>238</v>
      </c>
      <c r="B8079" s="4" t="s">
        <v>860</v>
      </c>
      <c r="C8079" s="4" t="s">
        <v>7163</v>
      </c>
      <c r="D8079" s="4" t="s">
        <v>3015</v>
      </c>
      <c r="E8079" s="4" t="s">
        <v>12563</v>
      </c>
      <c r="F8079" s="4" t="s">
        <v>22</v>
      </c>
      <c r="G8079" s="12"/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0</v>
      </c>
      <c r="Q8079" s="7">
        <v>616</v>
      </c>
      <c r="R8079" s="7">
        <v>9384</v>
      </c>
      <c r="S8079" s="4" t="s">
        <v>23</v>
      </c>
    </row>
    <row r="8080" spans="1:19" ht="26.25" hidden="1" customHeight="1" x14ac:dyDescent="0.25">
      <c r="A8080" s="10">
        <f>+SUBTOTAL(103,$B$5:B8080)</f>
        <v>238</v>
      </c>
      <c r="B8080" s="4" t="s">
        <v>860</v>
      </c>
      <c r="C8080" s="4" t="s">
        <v>7165</v>
      </c>
      <c r="D8080" s="4" t="s">
        <v>3015</v>
      </c>
      <c r="E8080" s="4" t="s">
        <v>12569</v>
      </c>
      <c r="F8080" s="4" t="s">
        <v>22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0</v>
      </c>
      <c r="Q8080" s="7">
        <v>616</v>
      </c>
      <c r="R8080" s="7">
        <v>9384</v>
      </c>
      <c r="S8080" s="4" t="s">
        <v>23</v>
      </c>
    </row>
    <row r="8081" spans="1:19" ht="26.25" hidden="1" customHeight="1" x14ac:dyDescent="0.25">
      <c r="A8081" s="10">
        <f>+SUBTOTAL(103,$B$5:B8081)</f>
        <v>238</v>
      </c>
      <c r="B8081" s="4" t="s">
        <v>860</v>
      </c>
      <c r="C8081" s="4" t="s">
        <v>7168</v>
      </c>
      <c r="D8081" s="4" t="s">
        <v>2563</v>
      </c>
      <c r="E8081" s="4" t="s">
        <v>12563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1646.67</v>
      </c>
      <c r="Q8081" s="7">
        <v>2262.67</v>
      </c>
      <c r="R8081" s="7">
        <v>7737.33</v>
      </c>
      <c r="S8081" s="4" t="s">
        <v>23</v>
      </c>
    </row>
    <row r="8082" spans="1:19" ht="26.25" hidden="1" customHeight="1" x14ac:dyDescent="0.25">
      <c r="A8082" s="10">
        <f>+SUBTOTAL(103,$B$5:B8082)</f>
        <v>238</v>
      </c>
      <c r="B8082" s="4" t="s">
        <v>860</v>
      </c>
      <c r="C8082" s="4" t="s">
        <v>7169</v>
      </c>
      <c r="D8082" s="4" t="s">
        <v>324</v>
      </c>
      <c r="E8082" s="4" t="s">
        <v>12570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0</v>
      </c>
      <c r="Q8082" s="7">
        <v>616</v>
      </c>
      <c r="R8082" s="7">
        <v>9384</v>
      </c>
      <c r="S8082" s="4" t="s">
        <v>23</v>
      </c>
    </row>
    <row r="8083" spans="1:19" ht="26.25" hidden="1" customHeight="1" x14ac:dyDescent="0.25">
      <c r="A8083" s="10">
        <f>+SUBTOTAL(103,$B$5:B8083)</f>
        <v>238</v>
      </c>
      <c r="B8083" s="4" t="s">
        <v>860</v>
      </c>
      <c r="C8083" s="4" t="s">
        <v>5442</v>
      </c>
      <c r="D8083" s="4" t="s">
        <v>2563</v>
      </c>
      <c r="E8083" s="4" t="s">
        <v>70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800</v>
      </c>
      <c r="Q8083" s="7">
        <v>1416</v>
      </c>
      <c r="R8083" s="7">
        <v>8584</v>
      </c>
      <c r="S8083" s="4" t="s">
        <v>23</v>
      </c>
    </row>
    <row r="8084" spans="1:19" ht="26.25" hidden="1" customHeight="1" x14ac:dyDescent="0.25">
      <c r="A8084" s="10">
        <f>+SUBTOTAL(103,$B$5:B8084)</f>
        <v>238</v>
      </c>
      <c r="B8084" s="4" t="s">
        <v>860</v>
      </c>
      <c r="C8084" s="4" t="s">
        <v>7175</v>
      </c>
      <c r="D8084" s="4" t="s">
        <v>2563</v>
      </c>
      <c r="E8084" s="4" t="s">
        <v>12569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1774.89</v>
      </c>
      <c r="Q8084" s="7">
        <v>2390.89</v>
      </c>
      <c r="R8084" s="7">
        <v>7609.1100000000006</v>
      </c>
      <c r="S8084" s="4" t="s">
        <v>23</v>
      </c>
    </row>
    <row r="8085" spans="1:19" ht="26.25" hidden="1" customHeight="1" x14ac:dyDescent="0.25">
      <c r="A8085" s="10">
        <f>+SUBTOTAL(103,$B$5:B8085)</f>
        <v>238</v>
      </c>
      <c r="B8085" s="4" t="s">
        <v>860</v>
      </c>
      <c r="C8085" s="4" t="s">
        <v>11241</v>
      </c>
      <c r="D8085" s="4" t="s">
        <v>3337</v>
      </c>
      <c r="E8085" s="4" t="s">
        <v>12443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238</v>
      </c>
      <c r="B8086" s="4" t="s">
        <v>861</v>
      </c>
      <c r="C8086" s="4" t="s">
        <v>4869</v>
      </c>
      <c r="D8086" s="4" t="s">
        <v>324</v>
      </c>
      <c r="E8086" s="4" t="s">
        <v>72</v>
      </c>
      <c r="F8086" s="4" t="s">
        <v>98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0</v>
      </c>
      <c r="Q8086" s="7">
        <v>616</v>
      </c>
      <c r="R8086" s="7">
        <v>9384</v>
      </c>
      <c r="S8086" s="4" t="s">
        <v>23</v>
      </c>
    </row>
    <row r="8087" spans="1:19" ht="26.25" customHeight="1" x14ac:dyDescent="0.25">
      <c r="A8087" s="10">
        <f>+SUBTOTAL(103,$B$5:B8087)</f>
        <v>239</v>
      </c>
      <c r="B8087" s="4" t="s">
        <v>861</v>
      </c>
      <c r="C8087" s="4" t="s">
        <v>5175</v>
      </c>
      <c r="D8087" s="4" t="s">
        <v>2906</v>
      </c>
      <c r="E8087" s="4" t="s">
        <v>12568</v>
      </c>
      <c r="F8087" s="4" t="s">
        <v>98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800</v>
      </c>
      <c r="Q8087" s="7">
        <v>1416</v>
      </c>
      <c r="R8087" s="7">
        <v>8584</v>
      </c>
      <c r="S8087" s="4" t="s">
        <v>23</v>
      </c>
    </row>
    <row r="8088" spans="1:19" ht="26.25" hidden="1" customHeight="1" x14ac:dyDescent="0.25">
      <c r="A8088" s="10">
        <f>+SUBTOTAL(103,$B$5:B8088)</f>
        <v>239</v>
      </c>
      <c r="B8088" s="4" t="s">
        <v>863</v>
      </c>
      <c r="C8088" s="4" t="s">
        <v>12373</v>
      </c>
      <c r="D8088" s="4" t="s">
        <v>3337</v>
      </c>
      <c r="E8088" s="4" t="s">
        <v>12443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23</v>
      </c>
    </row>
    <row r="8089" spans="1:19" ht="26.25" hidden="1" customHeight="1" x14ac:dyDescent="0.25">
      <c r="A8089" s="10">
        <f>+SUBTOTAL(103,$B$5:B8089)</f>
        <v>239</v>
      </c>
      <c r="B8089" s="4" t="s">
        <v>866</v>
      </c>
      <c r="C8089" s="4" t="s">
        <v>7491</v>
      </c>
      <c r="D8089" s="4" t="s">
        <v>4694</v>
      </c>
      <c r="E8089" s="4" t="s">
        <v>12443</v>
      </c>
      <c r="F8089" s="4" t="s">
        <v>22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23</v>
      </c>
    </row>
    <row r="8090" spans="1:19" ht="26.25" hidden="1" customHeight="1" x14ac:dyDescent="0.25">
      <c r="A8090" s="10">
        <f>+SUBTOTAL(103,$B$5:B8090)</f>
        <v>239</v>
      </c>
      <c r="B8090" s="4" t="s">
        <v>866</v>
      </c>
      <c r="C8090" s="4" t="s">
        <v>7203</v>
      </c>
      <c r="D8090" s="4" t="s">
        <v>561</v>
      </c>
      <c r="E8090" s="4" t="s">
        <v>12569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0</v>
      </c>
      <c r="Q8090" s="7">
        <v>616</v>
      </c>
      <c r="R8090" s="7">
        <v>9384</v>
      </c>
      <c r="S8090" s="4" t="s">
        <v>23</v>
      </c>
    </row>
    <row r="8091" spans="1:19" ht="26.25" hidden="1" customHeight="1" x14ac:dyDescent="0.25">
      <c r="A8091" s="10">
        <f>+SUBTOTAL(103,$B$5:B8091)</f>
        <v>239</v>
      </c>
      <c r="B8091" s="4" t="s">
        <v>866</v>
      </c>
      <c r="C8091" s="4" t="s">
        <v>4941</v>
      </c>
      <c r="D8091" s="4" t="s">
        <v>3015</v>
      </c>
      <c r="E8091" s="4" t="s">
        <v>12443</v>
      </c>
      <c r="F8091" s="4" t="s">
        <v>22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23</v>
      </c>
    </row>
    <row r="8092" spans="1:19" ht="26.25" hidden="1" customHeight="1" x14ac:dyDescent="0.25">
      <c r="A8092" s="10">
        <f>+SUBTOTAL(103,$B$5:B8092)</f>
        <v>239</v>
      </c>
      <c r="B8092" s="4" t="s">
        <v>866</v>
      </c>
      <c r="C8092" s="4" t="s">
        <v>7208</v>
      </c>
      <c r="D8092" s="4" t="s">
        <v>2802</v>
      </c>
      <c r="E8092" s="4" t="s">
        <v>12567</v>
      </c>
      <c r="F8092" s="4" t="s">
        <v>22</v>
      </c>
      <c r="G8092" s="12"/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0</v>
      </c>
      <c r="Q8092" s="7">
        <v>616</v>
      </c>
      <c r="R8092" s="7">
        <v>9384</v>
      </c>
      <c r="S8092" s="4" t="s">
        <v>23</v>
      </c>
    </row>
    <row r="8093" spans="1:19" ht="26.25" hidden="1" customHeight="1" x14ac:dyDescent="0.25">
      <c r="A8093" s="10">
        <f>+SUBTOTAL(103,$B$5:B8093)</f>
        <v>239</v>
      </c>
      <c r="B8093" s="4" t="s">
        <v>868</v>
      </c>
      <c r="C8093" s="4" t="s">
        <v>6076</v>
      </c>
      <c r="D8093" s="4" t="s">
        <v>2605</v>
      </c>
      <c r="E8093" s="4" t="s">
        <v>12563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23</v>
      </c>
    </row>
    <row r="8094" spans="1:19" ht="26.25" hidden="1" customHeight="1" x14ac:dyDescent="0.25">
      <c r="A8094" s="10">
        <f>+SUBTOTAL(103,$B$5:B8094)</f>
        <v>239</v>
      </c>
      <c r="B8094" s="4" t="s">
        <v>3647</v>
      </c>
      <c r="C8094" s="4" t="s">
        <v>11997</v>
      </c>
      <c r="D8094" s="4" t="s">
        <v>4694</v>
      </c>
      <c r="E8094" s="4" t="s">
        <v>12443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23</v>
      </c>
    </row>
    <row r="8095" spans="1:19" ht="26.25" hidden="1" customHeight="1" x14ac:dyDescent="0.25">
      <c r="A8095" s="10">
        <f>+SUBTOTAL(103,$B$5:B8095)</f>
        <v>239</v>
      </c>
      <c r="B8095" s="4" t="s">
        <v>870</v>
      </c>
      <c r="C8095" s="4" t="s">
        <v>11961</v>
      </c>
      <c r="D8095" s="4" t="s">
        <v>3337</v>
      </c>
      <c r="E8095" s="4" t="s">
        <v>12443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0</v>
      </c>
      <c r="Q8095" s="7">
        <v>616</v>
      </c>
      <c r="R8095" s="7">
        <v>9384</v>
      </c>
      <c r="S8095" s="4" t="s">
        <v>23</v>
      </c>
    </row>
    <row r="8096" spans="1:19" ht="26.25" hidden="1" customHeight="1" x14ac:dyDescent="0.25">
      <c r="A8096" s="10">
        <f>+SUBTOTAL(103,$B$5:B8096)</f>
        <v>239</v>
      </c>
      <c r="B8096" s="4" t="s">
        <v>870</v>
      </c>
      <c r="C8096" s="4" t="s">
        <v>7223</v>
      </c>
      <c r="D8096" s="4" t="s">
        <v>2601</v>
      </c>
      <c r="E8096" s="4" t="s">
        <v>12565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23</v>
      </c>
    </row>
    <row r="8097" spans="1:19" ht="26.25" hidden="1" customHeight="1" x14ac:dyDescent="0.25">
      <c r="A8097" s="10">
        <f>+SUBTOTAL(103,$B$5:B8097)</f>
        <v>239</v>
      </c>
      <c r="B8097" s="4" t="s">
        <v>870</v>
      </c>
      <c r="C8097" s="4" t="s">
        <v>7055</v>
      </c>
      <c r="D8097" s="4" t="s">
        <v>324</v>
      </c>
      <c r="E8097" s="4" t="s">
        <v>12563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1915.17</v>
      </c>
      <c r="Q8097" s="7">
        <v>2531.17</v>
      </c>
      <c r="R8097" s="7">
        <v>7468.83</v>
      </c>
      <c r="S8097" s="4" t="s">
        <v>23</v>
      </c>
    </row>
    <row r="8098" spans="1:19" ht="26.25" hidden="1" customHeight="1" x14ac:dyDescent="0.25">
      <c r="A8098" s="10">
        <f>+SUBTOTAL(103,$B$5:B8098)</f>
        <v>239</v>
      </c>
      <c r="B8098" s="4" t="s">
        <v>870</v>
      </c>
      <c r="C8098" s="4" t="s">
        <v>12390</v>
      </c>
      <c r="D8098" s="4" t="s">
        <v>3337</v>
      </c>
      <c r="E8098" s="4" t="s">
        <v>12443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0</v>
      </c>
      <c r="Q8098" s="7">
        <v>616</v>
      </c>
      <c r="R8098" s="7">
        <v>9384</v>
      </c>
      <c r="S8098" s="4" t="s">
        <v>23</v>
      </c>
    </row>
    <row r="8099" spans="1:19" ht="26.25" hidden="1" customHeight="1" x14ac:dyDescent="0.25">
      <c r="A8099" s="10">
        <f>+SUBTOTAL(103,$B$5:B8099)</f>
        <v>239</v>
      </c>
      <c r="B8099" s="4" t="s">
        <v>870</v>
      </c>
      <c r="C8099" s="4" t="s">
        <v>7236</v>
      </c>
      <c r="D8099" s="4" t="s">
        <v>3009</v>
      </c>
      <c r="E8099" s="4" t="s">
        <v>12563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239</v>
      </c>
      <c r="B8100" s="4" t="s">
        <v>870</v>
      </c>
      <c r="C8100" s="4" t="s">
        <v>10573</v>
      </c>
      <c r="D8100" s="4" t="s">
        <v>3337</v>
      </c>
      <c r="E8100" s="4" t="s">
        <v>12443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239</v>
      </c>
      <c r="B8101" s="4" t="s">
        <v>3237</v>
      </c>
      <c r="C8101" s="4" t="s">
        <v>7247</v>
      </c>
      <c r="D8101" s="4" t="s">
        <v>3169</v>
      </c>
      <c r="E8101" s="4" t="s">
        <v>12565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239</v>
      </c>
      <c r="B8102" s="4" t="s">
        <v>4258</v>
      </c>
      <c r="C8102" s="4" t="s">
        <v>7248</v>
      </c>
      <c r="D8102" s="4" t="s">
        <v>2086</v>
      </c>
      <c r="E8102" s="4" t="s">
        <v>12563</v>
      </c>
      <c r="F8102" s="4" t="s">
        <v>98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6047</v>
      </c>
      <c r="Q8102" s="7">
        <v>6663</v>
      </c>
      <c r="R8102" s="7">
        <v>3337</v>
      </c>
      <c r="S8102" s="4" t="s">
        <v>23</v>
      </c>
    </row>
    <row r="8103" spans="1:19" ht="26.25" hidden="1" customHeight="1" x14ac:dyDescent="0.25">
      <c r="A8103" s="10">
        <f>+SUBTOTAL(103,$B$5:B8103)</f>
        <v>239</v>
      </c>
      <c r="B8103" s="4" t="s">
        <v>4259</v>
      </c>
      <c r="C8103" s="4" t="s">
        <v>4892</v>
      </c>
      <c r="D8103" s="4" t="s">
        <v>3263</v>
      </c>
      <c r="E8103" s="4" t="s">
        <v>12567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3435.25</v>
      </c>
      <c r="Q8103" s="7">
        <v>4051.25</v>
      </c>
      <c r="R8103" s="7">
        <v>5948.75</v>
      </c>
      <c r="S8103" s="4" t="s">
        <v>23</v>
      </c>
    </row>
    <row r="8104" spans="1:19" ht="26.25" hidden="1" customHeight="1" x14ac:dyDescent="0.25">
      <c r="A8104" s="10">
        <f>+SUBTOTAL(103,$B$5:B8104)</f>
        <v>239</v>
      </c>
      <c r="B8104" s="4" t="s">
        <v>4260</v>
      </c>
      <c r="C8104" s="4" t="s">
        <v>6026</v>
      </c>
      <c r="D8104" s="4" t="s">
        <v>324</v>
      </c>
      <c r="E8104" s="4" t="s">
        <v>72</v>
      </c>
      <c r="F8104" s="4" t="s">
        <v>98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239</v>
      </c>
      <c r="B8105" s="4" t="s">
        <v>880</v>
      </c>
      <c r="C8105" s="4" t="s">
        <v>7276</v>
      </c>
      <c r="D8105" s="4" t="s">
        <v>3015</v>
      </c>
      <c r="E8105" s="4" t="s">
        <v>12563</v>
      </c>
      <c r="F8105" s="4" t="s">
        <v>22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0</v>
      </c>
      <c r="Q8105" s="7">
        <v>616</v>
      </c>
      <c r="R8105" s="7">
        <v>9384</v>
      </c>
      <c r="S8105" s="4" t="s">
        <v>23</v>
      </c>
    </row>
    <row r="8106" spans="1:19" ht="26.25" hidden="1" customHeight="1" x14ac:dyDescent="0.25">
      <c r="A8106" s="10">
        <f>+SUBTOTAL(103,$B$5:B8106)</f>
        <v>239</v>
      </c>
      <c r="B8106" s="4" t="s">
        <v>880</v>
      </c>
      <c r="C8106" s="4" t="s">
        <v>11697</v>
      </c>
      <c r="D8106" s="4" t="s">
        <v>3337</v>
      </c>
      <c r="E8106" s="4" t="s">
        <v>12443</v>
      </c>
      <c r="F8106" s="4" t="s">
        <v>22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239</v>
      </c>
      <c r="B8107" s="4" t="s">
        <v>882</v>
      </c>
      <c r="C8107" s="4" t="s">
        <v>7279</v>
      </c>
      <c r="D8107" s="4" t="s">
        <v>1072</v>
      </c>
      <c r="E8107" s="4" t="s">
        <v>12563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239</v>
      </c>
      <c r="B8108" s="4" t="s">
        <v>882</v>
      </c>
      <c r="C8108" s="4" t="s">
        <v>7280</v>
      </c>
      <c r="D8108" s="4" t="s">
        <v>3245</v>
      </c>
      <c r="E8108" s="4" t="s">
        <v>12563</v>
      </c>
      <c r="F8108" s="4" t="s">
        <v>22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239</v>
      </c>
      <c r="B8109" s="4" t="s">
        <v>882</v>
      </c>
      <c r="C8109" s="4" t="s">
        <v>7281</v>
      </c>
      <c r="D8109" s="4" t="s">
        <v>3015</v>
      </c>
      <c r="E8109" s="4" t="s">
        <v>12567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239</v>
      </c>
      <c r="B8110" s="4" t="s">
        <v>882</v>
      </c>
      <c r="C8110" s="4" t="s">
        <v>4811</v>
      </c>
      <c r="D8110" s="4" t="s">
        <v>2563</v>
      </c>
      <c r="E8110" s="4" t="s">
        <v>12567</v>
      </c>
      <c r="F8110" s="4" t="s">
        <v>98</v>
      </c>
      <c r="G8110" s="12" t="s">
        <v>10538</v>
      </c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0</v>
      </c>
      <c r="Q8110" s="7">
        <v>616</v>
      </c>
      <c r="R8110" s="7">
        <v>9384</v>
      </c>
      <c r="S8110" s="4" t="s">
        <v>23</v>
      </c>
    </row>
    <row r="8111" spans="1:19" ht="26.25" hidden="1" customHeight="1" x14ac:dyDescent="0.25">
      <c r="A8111" s="10">
        <f>+SUBTOTAL(103,$B$5:B8111)</f>
        <v>239</v>
      </c>
      <c r="B8111" s="4" t="s">
        <v>1731</v>
      </c>
      <c r="C8111" s="4" t="s">
        <v>5037</v>
      </c>
      <c r="D8111" s="4" t="s">
        <v>1901</v>
      </c>
      <c r="E8111" s="4" t="s">
        <v>12566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239</v>
      </c>
      <c r="B8112" s="4" t="s">
        <v>4261</v>
      </c>
      <c r="C8112" s="4" t="s">
        <v>617</v>
      </c>
      <c r="D8112" s="4" t="s">
        <v>3015</v>
      </c>
      <c r="E8112" s="4" t="s">
        <v>12565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23</v>
      </c>
    </row>
    <row r="8113" spans="1:19" ht="26.25" hidden="1" customHeight="1" x14ac:dyDescent="0.25">
      <c r="A8113" s="10">
        <f>+SUBTOTAL(103,$B$5:B8113)</f>
        <v>239</v>
      </c>
      <c r="B8113" s="4" t="s">
        <v>11235</v>
      </c>
      <c r="C8113" s="4" t="s">
        <v>11236</v>
      </c>
      <c r="D8113" s="4" t="s">
        <v>2601</v>
      </c>
      <c r="E8113" s="4" t="s">
        <v>12443</v>
      </c>
      <c r="F8113" s="4" t="s">
        <v>22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0</v>
      </c>
      <c r="M8113" s="7">
        <v>25</v>
      </c>
      <c r="N8113" s="7">
        <v>0</v>
      </c>
      <c r="O8113" s="7"/>
      <c r="P8113" s="7">
        <v>0</v>
      </c>
      <c r="Q8113" s="7">
        <v>616</v>
      </c>
      <c r="R8113" s="7">
        <v>9384</v>
      </c>
      <c r="S8113" s="4" t="s">
        <v>23</v>
      </c>
    </row>
    <row r="8114" spans="1:19" ht="26.25" hidden="1" customHeight="1" x14ac:dyDescent="0.25">
      <c r="A8114" s="10">
        <f>+SUBTOTAL(103,$B$5:B8114)</f>
        <v>239</v>
      </c>
      <c r="B8114" s="4" t="s">
        <v>428</v>
      </c>
      <c r="C8114" s="4" t="s">
        <v>5981</v>
      </c>
      <c r="D8114" s="4" t="s">
        <v>3263</v>
      </c>
      <c r="E8114" s="4" t="s">
        <v>12564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239</v>
      </c>
      <c r="B8115" s="4" t="s">
        <v>428</v>
      </c>
      <c r="C8115" s="4" t="s">
        <v>11556</v>
      </c>
      <c r="D8115" s="4" t="s">
        <v>3121</v>
      </c>
      <c r="E8115" s="4" t="s">
        <v>12443</v>
      </c>
      <c r="F8115" s="4" t="s">
        <v>22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23</v>
      </c>
    </row>
    <row r="8116" spans="1:19" ht="26.25" hidden="1" customHeight="1" x14ac:dyDescent="0.25">
      <c r="A8116" s="10">
        <f>+SUBTOTAL(103,$B$5:B8116)</f>
        <v>239</v>
      </c>
      <c r="B8116" s="4" t="s">
        <v>3405</v>
      </c>
      <c r="C8116" s="4" t="s">
        <v>7296</v>
      </c>
      <c r="D8116" s="4" t="s">
        <v>324</v>
      </c>
      <c r="E8116" s="4" t="s">
        <v>12563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hidden="1" customHeight="1" x14ac:dyDescent="0.25">
      <c r="A8117" s="10">
        <f>+SUBTOTAL(103,$B$5:B8117)</f>
        <v>239</v>
      </c>
      <c r="B8117" s="4" t="s">
        <v>4262</v>
      </c>
      <c r="C8117" s="4" t="s">
        <v>7318</v>
      </c>
      <c r="D8117" s="4" t="s">
        <v>324</v>
      </c>
      <c r="E8117" s="4" t="s">
        <v>12563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0</v>
      </c>
      <c r="Q8117" s="7">
        <v>616</v>
      </c>
      <c r="R8117" s="7">
        <v>9384</v>
      </c>
      <c r="S8117" s="4" t="s">
        <v>23</v>
      </c>
    </row>
    <row r="8118" spans="1:19" ht="26.25" hidden="1" customHeight="1" x14ac:dyDescent="0.25">
      <c r="A8118" s="10">
        <f>+SUBTOTAL(103,$B$5:B8118)</f>
        <v>239</v>
      </c>
      <c r="B8118" s="4" t="s">
        <v>4263</v>
      </c>
      <c r="C8118" s="4" t="s">
        <v>7321</v>
      </c>
      <c r="D8118" s="4" t="s">
        <v>2563</v>
      </c>
      <c r="E8118" s="4" t="s">
        <v>12569</v>
      </c>
      <c r="F8118" s="4" t="s">
        <v>22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6257.77</v>
      </c>
      <c r="Q8118" s="7">
        <v>6873.77</v>
      </c>
      <c r="R8118" s="7">
        <v>3126.2299999999996</v>
      </c>
      <c r="S8118" s="4" t="s">
        <v>23</v>
      </c>
    </row>
    <row r="8119" spans="1:19" ht="26.25" hidden="1" customHeight="1" x14ac:dyDescent="0.25">
      <c r="A8119" s="10">
        <f>+SUBTOTAL(103,$B$5:B8119)</f>
        <v>239</v>
      </c>
      <c r="B8119" s="4" t="s">
        <v>895</v>
      </c>
      <c r="C8119" s="4" t="s">
        <v>1258</v>
      </c>
      <c r="D8119" s="4" t="s">
        <v>3015</v>
      </c>
      <c r="E8119" s="4" t="s">
        <v>12563</v>
      </c>
      <c r="F8119" s="4" t="s">
        <v>22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2087.81</v>
      </c>
      <c r="Q8119" s="7">
        <v>2703.81</v>
      </c>
      <c r="R8119" s="7">
        <v>7296.1900000000005</v>
      </c>
      <c r="S8119" s="4" t="s">
        <v>23</v>
      </c>
    </row>
    <row r="8120" spans="1:19" ht="26.25" hidden="1" customHeight="1" x14ac:dyDescent="0.25">
      <c r="A8120" s="10">
        <f>+SUBTOTAL(103,$B$5:B8120)</f>
        <v>239</v>
      </c>
      <c r="B8120" s="4" t="s">
        <v>4264</v>
      </c>
      <c r="C8120" s="4" t="s">
        <v>7331</v>
      </c>
      <c r="D8120" s="4" t="s">
        <v>2906</v>
      </c>
      <c r="E8120" s="4" t="s">
        <v>12565</v>
      </c>
      <c r="F8120" s="4" t="s">
        <v>22</v>
      </c>
      <c r="G8120" s="12" t="s">
        <v>10538</v>
      </c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0</v>
      </c>
      <c r="Q8120" s="7">
        <v>616</v>
      </c>
      <c r="R8120" s="7">
        <v>9384</v>
      </c>
      <c r="S8120" s="4" t="s">
        <v>23</v>
      </c>
    </row>
    <row r="8121" spans="1:19" ht="26.25" hidden="1" customHeight="1" x14ac:dyDescent="0.25">
      <c r="A8121" s="10">
        <f>+SUBTOTAL(103,$B$5:B8121)</f>
        <v>239</v>
      </c>
      <c r="B8121" s="4" t="s">
        <v>165</v>
      </c>
      <c r="C8121" s="4" t="s">
        <v>5934</v>
      </c>
      <c r="D8121" s="4" t="s">
        <v>3015</v>
      </c>
      <c r="E8121" s="4" t="s">
        <v>12563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23</v>
      </c>
    </row>
    <row r="8122" spans="1:19" ht="26.25" hidden="1" customHeight="1" x14ac:dyDescent="0.25">
      <c r="A8122" s="10">
        <f>+SUBTOTAL(103,$B$5:B8122)</f>
        <v>239</v>
      </c>
      <c r="B8122" s="4" t="s">
        <v>165</v>
      </c>
      <c r="C8122" s="4" t="s">
        <v>5460</v>
      </c>
      <c r="D8122" s="4" t="s">
        <v>2086</v>
      </c>
      <c r="E8122" s="4" t="s">
        <v>12570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355.52</v>
      </c>
      <c r="Q8122" s="7">
        <v>971.52</v>
      </c>
      <c r="R8122" s="7">
        <v>9028.48</v>
      </c>
      <c r="S8122" s="4" t="s">
        <v>23</v>
      </c>
    </row>
    <row r="8123" spans="1:19" ht="26.25" customHeight="1" x14ac:dyDescent="0.25">
      <c r="A8123" s="10">
        <f>+SUBTOTAL(103,$B$5:B8123)</f>
        <v>240</v>
      </c>
      <c r="B8123" s="4" t="s">
        <v>246</v>
      </c>
      <c r="C8123" s="4" t="s">
        <v>7356</v>
      </c>
      <c r="D8123" s="4" t="s">
        <v>2563</v>
      </c>
      <c r="E8123" s="4" t="s">
        <v>12568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23</v>
      </c>
    </row>
    <row r="8124" spans="1:19" ht="26.25" hidden="1" customHeight="1" x14ac:dyDescent="0.25">
      <c r="A8124" s="10">
        <f>+SUBTOTAL(103,$B$5:B8124)</f>
        <v>240</v>
      </c>
      <c r="B8124" s="4" t="s">
        <v>246</v>
      </c>
      <c r="C8124" s="4" t="s">
        <v>7358</v>
      </c>
      <c r="D8124" s="4" t="s">
        <v>3015</v>
      </c>
      <c r="E8124" s="4" t="s">
        <v>12565</v>
      </c>
      <c r="F8124" s="4" t="s">
        <v>22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23</v>
      </c>
    </row>
    <row r="8125" spans="1:19" ht="26.25" hidden="1" customHeight="1" x14ac:dyDescent="0.25">
      <c r="A8125" s="10">
        <f>+SUBTOTAL(103,$B$5:B8125)</f>
        <v>240</v>
      </c>
      <c r="B8125" s="4" t="s">
        <v>246</v>
      </c>
      <c r="C8125" s="4" t="s">
        <v>11958</v>
      </c>
      <c r="D8125" s="4" t="s">
        <v>3337</v>
      </c>
      <c r="E8125" s="4" t="s">
        <v>12443</v>
      </c>
      <c r="F8125" s="4" t="s">
        <v>22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0</v>
      </c>
      <c r="Q8125" s="7">
        <v>616</v>
      </c>
      <c r="R8125" s="7">
        <v>9384</v>
      </c>
      <c r="S8125" s="4" t="s">
        <v>23</v>
      </c>
    </row>
    <row r="8126" spans="1:19" ht="26.25" hidden="1" customHeight="1" x14ac:dyDescent="0.25">
      <c r="A8126" s="10">
        <f>+SUBTOTAL(103,$B$5:B8126)</f>
        <v>240</v>
      </c>
      <c r="B8126" s="4" t="s">
        <v>246</v>
      </c>
      <c r="C8126" s="4" t="s">
        <v>7310</v>
      </c>
      <c r="D8126" s="4" t="s">
        <v>3015</v>
      </c>
      <c r="E8126" s="4" t="s">
        <v>12563</v>
      </c>
      <c r="F8126" s="4" t="s">
        <v>22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0</v>
      </c>
      <c r="Q8126" s="7">
        <v>616</v>
      </c>
      <c r="R8126" s="7">
        <v>9384</v>
      </c>
      <c r="S8126" s="4" t="s">
        <v>23</v>
      </c>
    </row>
    <row r="8127" spans="1:19" ht="26.25" hidden="1" customHeight="1" x14ac:dyDescent="0.25">
      <c r="A8127" s="10">
        <f>+SUBTOTAL(103,$B$5:B8127)</f>
        <v>240</v>
      </c>
      <c r="B8127" s="4" t="s">
        <v>899</v>
      </c>
      <c r="C8127" s="4" t="s">
        <v>7379</v>
      </c>
      <c r="D8127" s="4" t="s">
        <v>2563</v>
      </c>
      <c r="E8127" s="4" t="s">
        <v>12565</v>
      </c>
      <c r="F8127" s="4" t="s">
        <v>98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240</v>
      </c>
      <c r="B8128" s="4" t="s">
        <v>899</v>
      </c>
      <c r="C8128" s="4" t="s">
        <v>7381</v>
      </c>
      <c r="D8128" s="4" t="s">
        <v>3015</v>
      </c>
      <c r="E8128" s="4" t="s">
        <v>12569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23</v>
      </c>
    </row>
    <row r="8129" spans="1:19" ht="26.25" hidden="1" customHeight="1" x14ac:dyDescent="0.25">
      <c r="A8129" s="10">
        <f>+SUBTOTAL(103,$B$5:B8129)</f>
        <v>240</v>
      </c>
      <c r="B8129" s="4" t="s">
        <v>900</v>
      </c>
      <c r="C8129" s="4" t="s">
        <v>7389</v>
      </c>
      <c r="D8129" s="4" t="s">
        <v>3015</v>
      </c>
      <c r="E8129" s="4" t="s">
        <v>12563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240</v>
      </c>
      <c r="B8130" s="4" t="s">
        <v>177</v>
      </c>
      <c r="C8130" s="4" t="s">
        <v>6842</v>
      </c>
      <c r="D8130" s="4" t="s">
        <v>2563</v>
      </c>
      <c r="E8130" s="4" t="s">
        <v>12569</v>
      </c>
      <c r="F8130" s="4" t="s">
        <v>22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240</v>
      </c>
      <c r="B8131" s="4" t="s">
        <v>177</v>
      </c>
      <c r="C8131" s="4" t="s">
        <v>11879</v>
      </c>
      <c r="D8131" s="4" t="s">
        <v>3337</v>
      </c>
      <c r="E8131" s="4" t="s">
        <v>12443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0</v>
      </c>
      <c r="Q8131" s="7">
        <v>616</v>
      </c>
      <c r="R8131" s="7">
        <v>9384</v>
      </c>
      <c r="S8131" s="4" t="s">
        <v>23</v>
      </c>
    </row>
    <row r="8132" spans="1:19" ht="26.25" hidden="1" customHeight="1" x14ac:dyDescent="0.25">
      <c r="A8132" s="10">
        <f>+SUBTOTAL(103,$B$5:B8132)</f>
        <v>240</v>
      </c>
      <c r="B8132" s="4" t="s">
        <v>177</v>
      </c>
      <c r="C8132" s="4" t="s">
        <v>7399</v>
      </c>
      <c r="D8132" s="4" t="s">
        <v>3015</v>
      </c>
      <c r="E8132" s="4" t="s">
        <v>12563</v>
      </c>
      <c r="F8132" s="4" t="s">
        <v>22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0</v>
      </c>
      <c r="Q8132" s="7">
        <v>616</v>
      </c>
      <c r="R8132" s="7">
        <v>9384</v>
      </c>
      <c r="S8132" s="4" t="s">
        <v>23</v>
      </c>
    </row>
    <row r="8133" spans="1:19" ht="26.25" hidden="1" customHeight="1" x14ac:dyDescent="0.25">
      <c r="A8133" s="10">
        <f>+SUBTOTAL(103,$B$5:B8133)</f>
        <v>240</v>
      </c>
      <c r="B8133" s="4" t="s">
        <v>4265</v>
      </c>
      <c r="C8133" s="4" t="s">
        <v>7402</v>
      </c>
      <c r="D8133" s="4" t="s">
        <v>2086</v>
      </c>
      <c r="E8133" s="4" t="s">
        <v>12570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0</v>
      </c>
      <c r="Q8133" s="7">
        <v>616</v>
      </c>
      <c r="R8133" s="7">
        <v>9384</v>
      </c>
      <c r="S8133" s="4" t="s">
        <v>23</v>
      </c>
    </row>
    <row r="8134" spans="1:19" ht="26.25" hidden="1" customHeight="1" x14ac:dyDescent="0.25">
      <c r="A8134" s="10">
        <f>+SUBTOTAL(103,$B$5:B8134)</f>
        <v>240</v>
      </c>
      <c r="B8134" s="4" t="s">
        <v>371</v>
      </c>
      <c r="C8134" s="4" t="s">
        <v>7408</v>
      </c>
      <c r="D8134" s="4" t="s">
        <v>324</v>
      </c>
      <c r="E8134" s="4" t="s">
        <v>12564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800</v>
      </c>
      <c r="Q8134" s="7">
        <v>1416</v>
      </c>
      <c r="R8134" s="7">
        <v>8584</v>
      </c>
      <c r="S8134" s="4" t="s">
        <v>23</v>
      </c>
    </row>
    <row r="8135" spans="1:19" ht="26.25" hidden="1" customHeight="1" x14ac:dyDescent="0.25">
      <c r="A8135" s="10">
        <f>+SUBTOTAL(103,$B$5:B8135)</f>
        <v>240</v>
      </c>
      <c r="B8135" s="4" t="s">
        <v>30</v>
      </c>
      <c r="C8135" s="4" t="s">
        <v>7424</v>
      </c>
      <c r="D8135" s="4" t="s">
        <v>1072</v>
      </c>
      <c r="E8135" s="4" t="s">
        <v>12563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23</v>
      </c>
    </row>
    <row r="8136" spans="1:19" ht="26.25" hidden="1" customHeight="1" x14ac:dyDescent="0.25">
      <c r="A8136" s="10">
        <f>+SUBTOTAL(103,$B$5:B8136)</f>
        <v>240</v>
      </c>
      <c r="B8136" s="4" t="s">
        <v>904</v>
      </c>
      <c r="C8136" s="4" t="s">
        <v>7427</v>
      </c>
      <c r="D8136" s="4" t="s">
        <v>2086</v>
      </c>
      <c r="E8136" s="4" t="s">
        <v>12569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hidden="1" customHeight="1" x14ac:dyDescent="0.25">
      <c r="A8137" s="10">
        <f>+SUBTOTAL(103,$B$5:B8137)</f>
        <v>240</v>
      </c>
      <c r="B8137" s="4" t="s">
        <v>4266</v>
      </c>
      <c r="C8137" s="4" t="s">
        <v>7442</v>
      </c>
      <c r="D8137" s="4" t="s">
        <v>3169</v>
      </c>
      <c r="E8137" s="4" t="s">
        <v>12563</v>
      </c>
      <c r="F8137" s="4" t="s">
        <v>22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0</v>
      </c>
      <c r="Q8137" s="7">
        <v>616</v>
      </c>
      <c r="R8137" s="7">
        <v>9384</v>
      </c>
      <c r="S8137" s="4" t="s">
        <v>23</v>
      </c>
    </row>
    <row r="8138" spans="1:19" ht="26.25" hidden="1" customHeight="1" x14ac:dyDescent="0.25">
      <c r="A8138" s="10">
        <f>+SUBTOTAL(103,$B$5:B8138)</f>
        <v>240</v>
      </c>
      <c r="B8138" s="4" t="s">
        <v>4267</v>
      </c>
      <c r="C8138" s="4" t="s">
        <v>7444</v>
      </c>
      <c r="D8138" s="4" t="s">
        <v>561</v>
      </c>
      <c r="E8138" s="4" t="s">
        <v>12563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240</v>
      </c>
      <c r="B8139" s="4" t="s">
        <v>11559</v>
      </c>
      <c r="C8139" s="4" t="s">
        <v>10299</v>
      </c>
      <c r="D8139" s="4" t="s">
        <v>1072</v>
      </c>
      <c r="E8139" s="4" t="s">
        <v>12443</v>
      </c>
      <c r="F8139" s="4" t="s">
        <v>22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240</v>
      </c>
      <c r="B8140" s="4" t="s">
        <v>11781</v>
      </c>
      <c r="C8140" s="4" t="s">
        <v>11782</v>
      </c>
      <c r="D8140" s="4" t="s">
        <v>3337</v>
      </c>
      <c r="E8140" s="4" t="s">
        <v>12443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0</v>
      </c>
      <c r="Q8140" s="7">
        <v>616</v>
      </c>
      <c r="R8140" s="7">
        <v>9384</v>
      </c>
      <c r="S8140" s="4" t="s">
        <v>23</v>
      </c>
    </row>
    <row r="8141" spans="1:19" ht="26.25" hidden="1" customHeight="1" x14ac:dyDescent="0.25">
      <c r="A8141" s="10">
        <f>+SUBTOTAL(103,$B$5:B8141)</f>
        <v>240</v>
      </c>
      <c r="B8141" s="4" t="s">
        <v>4268</v>
      </c>
      <c r="C8141" s="4" t="s">
        <v>5850</v>
      </c>
      <c r="D8141" s="4" t="s">
        <v>4269</v>
      </c>
      <c r="E8141" s="4" t="s">
        <v>12563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23</v>
      </c>
    </row>
    <row r="8142" spans="1:19" ht="26.25" hidden="1" customHeight="1" x14ac:dyDescent="0.25">
      <c r="A8142" s="10">
        <f>+SUBTOTAL(103,$B$5:B8142)</f>
        <v>240</v>
      </c>
      <c r="B8142" s="4" t="s">
        <v>911</v>
      </c>
      <c r="C8142" s="4" t="s">
        <v>7468</v>
      </c>
      <c r="D8142" s="4" t="s">
        <v>2563</v>
      </c>
      <c r="E8142" s="4" t="s">
        <v>12570</v>
      </c>
      <c r="F8142" s="4" t="s">
        <v>22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355.52</v>
      </c>
      <c r="Q8142" s="7">
        <v>971.52</v>
      </c>
      <c r="R8142" s="7">
        <v>9028.48</v>
      </c>
      <c r="S8142" s="4" t="s">
        <v>35</v>
      </c>
    </row>
    <row r="8143" spans="1:19" ht="26.25" hidden="1" customHeight="1" x14ac:dyDescent="0.25">
      <c r="A8143" s="10">
        <f>+SUBTOTAL(103,$B$5:B8143)</f>
        <v>240</v>
      </c>
      <c r="B8143" s="4" t="s">
        <v>3407</v>
      </c>
      <c r="C8143" s="4" t="s">
        <v>7470</v>
      </c>
      <c r="D8143" s="4" t="s">
        <v>3039</v>
      </c>
      <c r="E8143" s="4" t="s">
        <v>12564</v>
      </c>
      <c r="F8143" s="4" t="s">
        <v>22</v>
      </c>
      <c r="G8143" s="12" t="s">
        <v>10538</v>
      </c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hidden="1" customHeight="1" x14ac:dyDescent="0.25">
      <c r="A8144" s="10">
        <f>+SUBTOTAL(103,$B$5:B8144)</f>
        <v>240</v>
      </c>
      <c r="B8144" s="4" t="s">
        <v>912</v>
      </c>
      <c r="C8144" s="4" t="s">
        <v>7475</v>
      </c>
      <c r="D8144" s="4" t="s">
        <v>324</v>
      </c>
      <c r="E8144" s="4" t="s">
        <v>12569</v>
      </c>
      <c r="F8144" s="4" t="s">
        <v>22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0</v>
      </c>
      <c r="M8144" s="7">
        <v>25</v>
      </c>
      <c r="N8144" s="7">
        <v>0</v>
      </c>
      <c r="O8144" s="7"/>
      <c r="P8144" s="7">
        <v>4738.78</v>
      </c>
      <c r="Q8144" s="7">
        <v>5354.78</v>
      </c>
      <c r="R8144" s="7">
        <v>4645.22</v>
      </c>
      <c r="S8144" s="4" t="s">
        <v>35</v>
      </c>
    </row>
    <row r="8145" spans="1:19" ht="26.25" hidden="1" customHeight="1" x14ac:dyDescent="0.25">
      <c r="A8145" s="10">
        <f>+SUBTOTAL(103,$B$5:B8145)</f>
        <v>240</v>
      </c>
      <c r="B8145" s="4" t="s">
        <v>912</v>
      </c>
      <c r="C8145" s="4" t="s">
        <v>7476</v>
      </c>
      <c r="D8145" s="4" t="s">
        <v>2605</v>
      </c>
      <c r="E8145" s="4" t="s">
        <v>12569</v>
      </c>
      <c r="F8145" s="4" t="s">
        <v>22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0</v>
      </c>
      <c r="Q8145" s="7">
        <v>616</v>
      </c>
      <c r="R8145" s="7">
        <v>9384</v>
      </c>
      <c r="S8145" s="4" t="s">
        <v>23</v>
      </c>
    </row>
    <row r="8146" spans="1:19" ht="26.25" hidden="1" customHeight="1" x14ac:dyDescent="0.25">
      <c r="A8146" s="10">
        <f>+SUBTOTAL(103,$B$5:B8146)</f>
        <v>240</v>
      </c>
      <c r="B8146" s="4" t="s">
        <v>139</v>
      </c>
      <c r="C8146" s="4" t="s">
        <v>7483</v>
      </c>
      <c r="D8146" s="4" t="s">
        <v>2906</v>
      </c>
      <c r="E8146" s="4" t="s">
        <v>12569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800</v>
      </c>
      <c r="Q8146" s="7">
        <v>1416</v>
      </c>
      <c r="R8146" s="7">
        <v>8584</v>
      </c>
      <c r="S8146" s="4" t="s">
        <v>23</v>
      </c>
    </row>
    <row r="8147" spans="1:19" ht="26.25" hidden="1" customHeight="1" x14ac:dyDescent="0.25">
      <c r="A8147" s="10">
        <f>+SUBTOTAL(103,$B$5:B8147)</f>
        <v>240</v>
      </c>
      <c r="B8147" s="4" t="s">
        <v>139</v>
      </c>
      <c r="C8147" s="4" t="s">
        <v>7484</v>
      </c>
      <c r="D8147" s="4" t="s">
        <v>2906</v>
      </c>
      <c r="E8147" s="4" t="s">
        <v>12570</v>
      </c>
      <c r="F8147" s="4" t="s">
        <v>98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0</v>
      </c>
      <c r="Q8147" s="7">
        <v>616</v>
      </c>
      <c r="R8147" s="7">
        <v>9384</v>
      </c>
      <c r="S8147" s="4" t="s">
        <v>23</v>
      </c>
    </row>
    <row r="8148" spans="1:19" ht="26.25" hidden="1" customHeight="1" x14ac:dyDescent="0.25">
      <c r="A8148" s="10">
        <f>+SUBTOTAL(103,$B$5:B8148)</f>
        <v>240</v>
      </c>
      <c r="B8148" s="4" t="s">
        <v>139</v>
      </c>
      <c r="C8148" s="4" t="s">
        <v>6842</v>
      </c>
      <c r="D8148" s="4" t="s">
        <v>561</v>
      </c>
      <c r="E8148" s="4" t="s">
        <v>12563</v>
      </c>
      <c r="F8148" s="4" t="s">
        <v>98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0</v>
      </c>
      <c r="Q8148" s="7">
        <v>616</v>
      </c>
      <c r="R8148" s="7">
        <v>9384</v>
      </c>
      <c r="S8148" s="4" t="s">
        <v>23</v>
      </c>
    </row>
    <row r="8149" spans="1:19" ht="26.25" hidden="1" customHeight="1" x14ac:dyDescent="0.25">
      <c r="A8149" s="10">
        <f>+SUBTOTAL(103,$B$5:B8149)</f>
        <v>240</v>
      </c>
      <c r="B8149" s="4" t="s">
        <v>139</v>
      </c>
      <c r="C8149" s="4" t="s">
        <v>7486</v>
      </c>
      <c r="D8149" s="4" t="s">
        <v>2906</v>
      </c>
      <c r="E8149" s="4" t="s">
        <v>12569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800</v>
      </c>
      <c r="Q8149" s="7">
        <v>1416</v>
      </c>
      <c r="R8149" s="7">
        <v>8584</v>
      </c>
      <c r="S8149" s="4" t="s">
        <v>23</v>
      </c>
    </row>
    <row r="8150" spans="1:19" ht="26.25" hidden="1" customHeight="1" x14ac:dyDescent="0.25">
      <c r="A8150" s="10">
        <f>+SUBTOTAL(103,$B$5:B8150)</f>
        <v>240</v>
      </c>
      <c r="B8150" s="4" t="s">
        <v>139</v>
      </c>
      <c r="C8150" s="4" t="s">
        <v>7490</v>
      </c>
      <c r="D8150" s="4" t="s">
        <v>2563</v>
      </c>
      <c r="E8150" s="4" t="s">
        <v>12565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0</v>
      </c>
      <c r="M8150" s="7">
        <v>25</v>
      </c>
      <c r="N8150" s="7">
        <v>0</v>
      </c>
      <c r="O8150" s="7"/>
      <c r="P8150" s="7">
        <v>0</v>
      </c>
      <c r="Q8150" s="7">
        <v>616</v>
      </c>
      <c r="R8150" s="7">
        <v>9384</v>
      </c>
      <c r="S8150" s="4" t="s">
        <v>23</v>
      </c>
    </row>
    <row r="8151" spans="1:19" ht="26.25" hidden="1" customHeight="1" x14ac:dyDescent="0.25">
      <c r="A8151" s="10">
        <f>+SUBTOTAL(103,$B$5:B8151)</f>
        <v>240</v>
      </c>
      <c r="B8151" s="4" t="s">
        <v>139</v>
      </c>
      <c r="C8151" s="4" t="s">
        <v>7491</v>
      </c>
      <c r="D8151" s="4" t="s">
        <v>3015</v>
      </c>
      <c r="E8151" s="4" t="s">
        <v>12569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240</v>
      </c>
      <c r="B8152" s="4" t="s">
        <v>139</v>
      </c>
      <c r="C8152" s="4" t="s">
        <v>7494</v>
      </c>
      <c r="D8152" s="4" t="s">
        <v>2563</v>
      </c>
      <c r="E8152" s="4" t="s">
        <v>12565</v>
      </c>
      <c r="F8152" s="4" t="s">
        <v>98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0</v>
      </c>
      <c r="Q8152" s="7">
        <v>616</v>
      </c>
      <c r="R8152" s="7">
        <v>9384</v>
      </c>
      <c r="S8152" s="4" t="s">
        <v>23</v>
      </c>
    </row>
    <row r="8153" spans="1:19" ht="26.25" hidden="1" customHeight="1" x14ac:dyDescent="0.25">
      <c r="A8153" s="10">
        <f>+SUBTOTAL(103,$B$5:B8153)</f>
        <v>240</v>
      </c>
      <c r="B8153" s="4" t="s">
        <v>139</v>
      </c>
      <c r="C8153" s="4" t="s">
        <v>7498</v>
      </c>
      <c r="D8153" s="4" t="s">
        <v>2563</v>
      </c>
      <c r="E8153" s="4" t="s">
        <v>12570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customHeight="1" x14ac:dyDescent="0.25">
      <c r="A8154" s="10">
        <f>+SUBTOTAL(103,$B$5:B8154)</f>
        <v>241</v>
      </c>
      <c r="B8154" s="4" t="s">
        <v>139</v>
      </c>
      <c r="C8154" s="4" t="s">
        <v>7503</v>
      </c>
      <c r="D8154" s="4" t="s">
        <v>2906</v>
      </c>
      <c r="E8154" s="4" t="s">
        <v>12568</v>
      </c>
      <c r="F8154" s="4" t="s">
        <v>98</v>
      </c>
      <c r="G8154" s="12"/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0</v>
      </c>
      <c r="Q8154" s="7">
        <v>616</v>
      </c>
      <c r="R8154" s="7">
        <v>9384</v>
      </c>
      <c r="S8154" s="4" t="s">
        <v>23</v>
      </c>
    </row>
    <row r="8155" spans="1:19" ht="26.25" hidden="1" customHeight="1" x14ac:dyDescent="0.25">
      <c r="A8155" s="10">
        <f>+SUBTOTAL(103,$B$5:B8155)</f>
        <v>241</v>
      </c>
      <c r="B8155" s="4" t="s">
        <v>139</v>
      </c>
      <c r="C8155" s="4" t="s">
        <v>10754</v>
      </c>
      <c r="D8155" s="4" t="s">
        <v>3337</v>
      </c>
      <c r="E8155" s="4" t="s">
        <v>12443</v>
      </c>
      <c r="F8155" s="4" t="s">
        <v>22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23</v>
      </c>
    </row>
    <row r="8156" spans="1:19" ht="26.25" customHeight="1" x14ac:dyDescent="0.25">
      <c r="A8156" s="10">
        <f>+SUBTOTAL(103,$B$5:B8156)</f>
        <v>242</v>
      </c>
      <c r="B8156" s="4" t="s">
        <v>139</v>
      </c>
      <c r="C8156" s="4" t="s">
        <v>6766</v>
      </c>
      <c r="D8156" s="4" t="s">
        <v>3263</v>
      </c>
      <c r="E8156" s="4" t="s">
        <v>12568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0</v>
      </c>
      <c r="Q8156" s="7">
        <v>616</v>
      </c>
      <c r="R8156" s="7">
        <v>9384</v>
      </c>
      <c r="S8156" s="4" t="s">
        <v>23</v>
      </c>
    </row>
    <row r="8157" spans="1:19" ht="26.25" hidden="1" customHeight="1" x14ac:dyDescent="0.25">
      <c r="A8157" s="10">
        <f>+SUBTOTAL(103,$B$5:B8157)</f>
        <v>242</v>
      </c>
      <c r="B8157" s="4" t="s">
        <v>139</v>
      </c>
      <c r="C8157" s="4" t="s">
        <v>11500</v>
      </c>
      <c r="D8157" s="4" t="s">
        <v>3337</v>
      </c>
      <c r="E8157" s="4" t="s">
        <v>12443</v>
      </c>
      <c r="F8157" s="4" t="s">
        <v>22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242</v>
      </c>
      <c r="B8158" s="4" t="s">
        <v>139</v>
      </c>
      <c r="C8158" s="4" t="s">
        <v>11710</v>
      </c>
      <c r="D8158" s="4" t="s">
        <v>2802</v>
      </c>
      <c r="E8158" s="4" t="s">
        <v>12443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242</v>
      </c>
      <c r="B8159" s="4" t="s">
        <v>139</v>
      </c>
      <c r="C8159" s="4" t="s">
        <v>4446</v>
      </c>
      <c r="D8159" s="4" t="s">
        <v>324</v>
      </c>
      <c r="E8159" s="4" t="s">
        <v>12563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0</v>
      </c>
      <c r="Q8159" s="7">
        <v>616</v>
      </c>
      <c r="R8159" s="7">
        <v>9384</v>
      </c>
      <c r="S8159" s="4" t="s">
        <v>23</v>
      </c>
    </row>
    <row r="8160" spans="1:19" ht="26.25" customHeight="1" x14ac:dyDescent="0.25">
      <c r="A8160" s="10">
        <f>+SUBTOTAL(103,$B$5:B8160)</f>
        <v>243</v>
      </c>
      <c r="B8160" s="4" t="s">
        <v>913</v>
      </c>
      <c r="C8160" s="4" t="s">
        <v>5359</v>
      </c>
      <c r="D8160" s="4" t="s">
        <v>2906</v>
      </c>
      <c r="E8160" s="4" t="s">
        <v>12568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3262.39</v>
      </c>
      <c r="Q8160" s="7">
        <v>3878.39</v>
      </c>
      <c r="R8160" s="7">
        <v>6121.6100000000006</v>
      </c>
      <c r="S8160" s="4" t="s">
        <v>23</v>
      </c>
    </row>
    <row r="8161" spans="1:19" ht="26.25" hidden="1" customHeight="1" x14ac:dyDescent="0.25">
      <c r="A8161" s="10">
        <f>+SUBTOTAL(103,$B$5:B8161)</f>
        <v>243</v>
      </c>
      <c r="B8161" s="4" t="s">
        <v>1456</v>
      </c>
      <c r="C8161" s="4" t="s">
        <v>1549</v>
      </c>
      <c r="D8161" s="4" t="s">
        <v>2906</v>
      </c>
      <c r="E8161" s="4" t="s">
        <v>12565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hidden="1" customHeight="1" x14ac:dyDescent="0.25">
      <c r="A8162" s="10">
        <f>+SUBTOTAL(103,$B$5:B8162)</f>
        <v>243</v>
      </c>
      <c r="B8162" s="4" t="s">
        <v>374</v>
      </c>
      <c r="C8162" s="4" t="s">
        <v>6543</v>
      </c>
      <c r="D8162" s="4" t="s">
        <v>2563</v>
      </c>
      <c r="E8162" s="4" t="s">
        <v>12564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0</v>
      </c>
      <c r="Q8162" s="7">
        <v>616</v>
      </c>
      <c r="R8162" s="7">
        <v>9384</v>
      </c>
      <c r="S8162" s="4" t="s">
        <v>23</v>
      </c>
    </row>
    <row r="8163" spans="1:19" ht="26.25" hidden="1" customHeight="1" x14ac:dyDescent="0.25">
      <c r="A8163" s="10">
        <f>+SUBTOTAL(103,$B$5:B8163)</f>
        <v>243</v>
      </c>
      <c r="B8163" s="4" t="s">
        <v>4270</v>
      </c>
      <c r="C8163" s="4" t="s">
        <v>6567</v>
      </c>
      <c r="D8163" s="4" t="s">
        <v>2086</v>
      </c>
      <c r="E8163" s="4" t="s">
        <v>12564</v>
      </c>
      <c r="F8163" s="4" t="s">
        <v>98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243</v>
      </c>
      <c r="B8164" s="4" t="s">
        <v>48</v>
      </c>
      <c r="C8164" s="4" t="s">
        <v>4847</v>
      </c>
      <c r="D8164" s="4" t="s">
        <v>3169</v>
      </c>
      <c r="E8164" s="4" t="s">
        <v>12443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0</v>
      </c>
      <c r="Q8164" s="7">
        <v>616</v>
      </c>
      <c r="R8164" s="7">
        <v>9384</v>
      </c>
      <c r="S8164" s="4" t="s">
        <v>23</v>
      </c>
    </row>
    <row r="8165" spans="1:19" ht="26.25" hidden="1" customHeight="1" x14ac:dyDescent="0.25">
      <c r="A8165" s="10">
        <f>+SUBTOTAL(103,$B$5:B8165)</f>
        <v>243</v>
      </c>
      <c r="B8165" s="4" t="s">
        <v>48</v>
      </c>
      <c r="C8165" s="4" t="s">
        <v>7542</v>
      </c>
      <c r="D8165" s="4" t="s">
        <v>3015</v>
      </c>
      <c r="E8165" s="4" t="s">
        <v>12565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hidden="1" customHeight="1" x14ac:dyDescent="0.25">
      <c r="A8166" s="10">
        <f>+SUBTOTAL(103,$B$5:B8166)</f>
        <v>243</v>
      </c>
      <c r="B8166" s="4" t="s">
        <v>48</v>
      </c>
      <c r="C8166" s="4" t="s">
        <v>5460</v>
      </c>
      <c r="D8166" s="4" t="s">
        <v>2563</v>
      </c>
      <c r="E8166" s="4" t="s">
        <v>12570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0</v>
      </c>
      <c r="Q8166" s="7">
        <v>616</v>
      </c>
      <c r="R8166" s="7">
        <v>9384</v>
      </c>
      <c r="S8166" s="4" t="s">
        <v>23</v>
      </c>
    </row>
    <row r="8167" spans="1:19" ht="26.25" hidden="1" customHeight="1" x14ac:dyDescent="0.25">
      <c r="A8167" s="10">
        <f>+SUBTOTAL(103,$B$5:B8167)</f>
        <v>243</v>
      </c>
      <c r="B8167" s="4" t="s">
        <v>4271</v>
      </c>
      <c r="C8167" s="4" t="s">
        <v>7550</v>
      </c>
      <c r="D8167" s="4" t="s">
        <v>2563</v>
      </c>
      <c r="E8167" s="4" t="s">
        <v>27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0</v>
      </c>
      <c r="Q8167" s="7">
        <v>616</v>
      </c>
      <c r="R8167" s="7">
        <v>9384</v>
      </c>
      <c r="S8167" s="4" t="s">
        <v>23</v>
      </c>
    </row>
    <row r="8168" spans="1:19" ht="26.25" hidden="1" customHeight="1" x14ac:dyDescent="0.25">
      <c r="A8168" s="10">
        <f>+SUBTOTAL(103,$B$5:B8168)</f>
        <v>243</v>
      </c>
      <c r="B8168" s="4" t="s">
        <v>920</v>
      </c>
      <c r="C8168" s="4" t="s">
        <v>7556</v>
      </c>
      <c r="D8168" s="4" t="s">
        <v>324</v>
      </c>
      <c r="E8168" s="4" t="s">
        <v>12569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4044.41</v>
      </c>
      <c r="Q8168" s="7">
        <v>4660.41</v>
      </c>
      <c r="R8168" s="7">
        <v>5339.59</v>
      </c>
      <c r="S8168" s="4" t="s">
        <v>23</v>
      </c>
    </row>
    <row r="8169" spans="1:19" ht="26.25" hidden="1" customHeight="1" x14ac:dyDescent="0.25">
      <c r="A8169" s="10">
        <f>+SUBTOTAL(103,$B$5:B8169)</f>
        <v>243</v>
      </c>
      <c r="B8169" s="4" t="s">
        <v>920</v>
      </c>
      <c r="C8169" s="4" t="s">
        <v>7558</v>
      </c>
      <c r="D8169" s="4" t="s">
        <v>3015</v>
      </c>
      <c r="E8169" s="4" t="s">
        <v>12569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23</v>
      </c>
    </row>
    <row r="8170" spans="1:19" ht="26.25" hidden="1" customHeight="1" x14ac:dyDescent="0.25">
      <c r="A8170" s="10">
        <f>+SUBTOTAL(103,$B$5:B8170)</f>
        <v>243</v>
      </c>
      <c r="B8170" s="4" t="s">
        <v>920</v>
      </c>
      <c r="C8170" s="4" t="s">
        <v>7561</v>
      </c>
      <c r="D8170" s="4" t="s">
        <v>2563</v>
      </c>
      <c r="E8170" s="4" t="s">
        <v>12563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243</v>
      </c>
      <c r="B8171" s="4" t="s">
        <v>920</v>
      </c>
      <c r="C8171" s="4" t="s">
        <v>7568</v>
      </c>
      <c r="D8171" s="4" t="s">
        <v>2086</v>
      </c>
      <c r="E8171" s="4" t="s">
        <v>12565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243</v>
      </c>
      <c r="B8172" s="4" t="s">
        <v>920</v>
      </c>
      <c r="C8172" s="4" t="s">
        <v>11372</v>
      </c>
      <c r="D8172" s="4" t="s">
        <v>3015</v>
      </c>
      <c r="E8172" s="4" t="s">
        <v>12443</v>
      </c>
      <c r="F8172" s="4" t="s">
        <v>22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900</v>
      </c>
      <c r="Q8172" s="7">
        <v>1516</v>
      </c>
      <c r="R8172" s="7">
        <v>8484</v>
      </c>
      <c r="S8172" s="4" t="s">
        <v>23</v>
      </c>
    </row>
    <row r="8173" spans="1:19" ht="26.25" hidden="1" customHeight="1" x14ac:dyDescent="0.25">
      <c r="A8173" s="10">
        <f>+SUBTOTAL(103,$B$5:B8173)</f>
        <v>243</v>
      </c>
      <c r="B8173" s="4" t="s">
        <v>4272</v>
      </c>
      <c r="C8173" s="4" t="s">
        <v>4986</v>
      </c>
      <c r="D8173" s="4" t="s">
        <v>2906</v>
      </c>
      <c r="E8173" s="4" t="s">
        <v>12564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0</v>
      </c>
      <c r="Q8173" s="7">
        <v>616</v>
      </c>
      <c r="R8173" s="7">
        <v>9384</v>
      </c>
      <c r="S8173" s="4" t="s">
        <v>23</v>
      </c>
    </row>
    <row r="8174" spans="1:19" ht="26.25" hidden="1" customHeight="1" x14ac:dyDescent="0.25">
      <c r="A8174" s="10">
        <f>+SUBTOTAL(103,$B$5:B8174)</f>
        <v>243</v>
      </c>
      <c r="B8174" s="4" t="s">
        <v>3285</v>
      </c>
      <c r="C8174" s="4" t="s">
        <v>10778</v>
      </c>
      <c r="D8174" s="4" t="s">
        <v>3039</v>
      </c>
      <c r="E8174" s="4" t="s">
        <v>12443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23</v>
      </c>
    </row>
    <row r="8175" spans="1:19" ht="26.25" hidden="1" customHeight="1" x14ac:dyDescent="0.25">
      <c r="A8175" s="10">
        <f>+SUBTOTAL(103,$B$5:B8175)</f>
        <v>243</v>
      </c>
      <c r="B8175" s="4" t="s">
        <v>142</v>
      </c>
      <c r="C8175" s="4" t="s">
        <v>7597</v>
      </c>
      <c r="D8175" s="4" t="s">
        <v>2563</v>
      </c>
      <c r="E8175" s="4" t="s">
        <v>12565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0</v>
      </c>
      <c r="Q8175" s="7">
        <v>616</v>
      </c>
      <c r="R8175" s="7">
        <v>9384</v>
      </c>
      <c r="S8175" s="4" t="s">
        <v>23</v>
      </c>
    </row>
    <row r="8176" spans="1:19" ht="26.25" customHeight="1" x14ac:dyDescent="0.25">
      <c r="A8176" s="10">
        <f>+SUBTOTAL(103,$B$5:B8176)</f>
        <v>244</v>
      </c>
      <c r="B8176" s="4" t="s">
        <v>142</v>
      </c>
      <c r="C8176" s="4" t="s">
        <v>7598</v>
      </c>
      <c r="D8176" s="4" t="s">
        <v>3015</v>
      </c>
      <c r="E8176" s="4" t="s">
        <v>12568</v>
      </c>
      <c r="F8176" s="4" t="s">
        <v>22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0</v>
      </c>
      <c r="Q8176" s="7">
        <v>616</v>
      </c>
      <c r="R8176" s="7">
        <v>9384</v>
      </c>
      <c r="S8176" s="4" t="s">
        <v>23</v>
      </c>
    </row>
    <row r="8177" spans="1:19" ht="26.25" hidden="1" customHeight="1" x14ac:dyDescent="0.25">
      <c r="A8177" s="10">
        <f>+SUBTOTAL(103,$B$5:B8177)</f>
        <v>244</v>
      </c>
      <c r="B8177" s="4" t="s">
        <v>142</v>
      </c>
      <c r="C8177" s="4" t="s">
        <v>7603</v>
      </c>
      <c r="D8177" s="4" t="s">
        <v>324</v>
      </c>
      <c r="E8177" s="4" t="s">
        <v>12563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23</v>
      </c>
    </row>
    <row r="8178" spans="1:19" ht="26.25" hidden="1" customHeight="1" x14ac:dyDescent="0.25">
      <c r="A8178" s="10">
        <f>+SUBTOTAL(103,$B$5:B8178)</f>
        <v>244</v>
      </c>
      <c r="B8178" s="4" t="s">
        <v>142</v>
      </c>
      <c r="C8178" s="4" t="s">
        <v>7605</v>
      </c>
      <c r="D8178" s="4" t="s">
        <v>2563</v>
      </c>
      <c r="E8178" s="4" t="s">
        <v>12563</v>
      </c>
      <c r="F8178" s="4" t="s">
        <v>22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244</v>
      </c>
      <c r="B8179" s="4" t="s">
        <v>11895</v>
      </c>
      <c r="C8179" s="4" t="s">
        <v>11896</v>
      </c>
      <c r="D8179" s="4" t="s">
        <v>3337</v>
      </c>
      <c r="E8179" s="4" t="s">
        <v>12443</v>
      </c>
      <c r="F8179" s="4" t="s">
        <v>22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0</v>
      </c>
      <c r="Q8179" s="7">
        <v>616</v>
      </c>
      <c r="R8179" s="7">
        <v>9384</v>
      </c>
      <c r="S8179" s="4" t="s">
        <v>23</v>
      </c>
    </row>
    <row r="8180" spans="1:19" ht="26.25" hidden="1" customHeight="1" x14ac:dyDescent="0.25">
      <c r="A8180" s="10">
        <f>+SUBTOTAL(103,$B$5:B8180)</f>
        <v>244</v>
      </c>
      <c r="B8180" s="4" t="s">
        <v>931</v>
      </c>
      <c r="C8180" s="4" t="s">
        <v>6055</v>
      </c>
      <c r="D8180" s="4" t="s">
        <v>324</v>
      </c>
      <c r="E8180" s="4" t="s">
        <v>12569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hidden="1" customHeight="1" x14ac:dyDescent="0.25">
      <c r="A8181" s="10">
        <f>+SUBTOTAL(103,$B$5:B8181)</f>
        <v>244</v>
      </c>
      <c r="B8181" s="4" t="s">
        <v>4273</v>
      </c>
      <c r="C8181" s="4" t="s">
        <v>7616</v>
      </c>
      <c r="D8181" s="4" t="s">
        <v>2563</v>
      </c>
      <c r="E8181" s="4" t="s">
        <v>12563</v>
      </c>
      <c r="F8181" s="4" t="s">
        <v>22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hidden="1" customHeight="1" x14ac:dyDescent="0.25">
      <c r="A8182" s="10">
        <f>+SUBTOTAL(103,$B$5:B8182)</f>
        <v>244</v>
      </c>
      <c r="B8182" s="4" t="s">
        <v>275</v>
      </c>
      <c r="C8182" s="4" t="s">
        <v>5045</v>
      </c>
      <c r="D8182" s="4" t="s">
        <v>2563</v>
      </c>
      <c r="E8182" s="4" t="s">
        <v>12563</v>
      </c>
      <c r="F8182" s="4" t="s">
        <v>98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244</v>
      </c>
      <c r="B8183" s="4" t="s">
        <v>932</v>
      </c>
      <c r="C8183" s="4" t="s">
        <v>4695</v>
      </c>
      <c r="D8183" s="4" t="s">
        <v>324</v>
      </c>
      <c r="E8183" s="4" t="s">
        <v>12564</v>
      </c>
      <c r="F8183" s="4" t="s">
        <v>22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1455.52</v>
      </c>
      <c r="Q8183" s="7">
        <v>2071.52</v>
      </c>
      <c r="R8183" s="7">
        <v>7928.48</v>
      </c>
      <c r="S8183" s="4" t="s">
        <v>23</v>
      </c>
    </row>
    <row r="8184" spans="1:19" ht="26.25" hidden="1" customHeight="1" x14ac:dyDescent="0.25">
      <c r="A8184" s="10">
        <f>+SUBTOTAL(103,$B$5:B8184)</f>
        <v>244</v>
      </c>
      <c r="B8184" s="4" t="s">
        <v>4274</v>
      </c>
      <c r="C8184" s="4" t="s">
        <v>7634</v>
      </c>
      <c r="D8184" s="4" t="s">
        <v>324</v>
      </c>
      <c r="E8184" s="4" t="s">
        <v>72</v>
      </c>
      <c r="F8184" s="4" t="s">
        <v>98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hidden="1" customHeight="1" x14ac:dyDescent="0.25">
      <c r="A8185" s="10">
        <f>+SUBTOTAL(103,$B$5:B8185)</f>
        <v>244</v>
      </c>
      <c r="B8185" s="4" t="s">
        <v>4275</v>
      </c>
      <c r="C8185" s="4" t="s">
        <v>7635</v>
      </c>
      <c r="D8185" s="4" t="s">
        <v>2563</v>
      </c>
      <c r="E8185" s="4" t="s">
        <v>12563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0</v>
      </c>
      <c r="Q8185" s="7">
        <v>616</v>
      </c>
      <c r="R8185" s="7">
        <v>9384</v>
      </c>
      <c r="S8185" s="4" t="s">
        <v>23</v>
      </c>
    </row>
    <row r="8186" spans="1:19" ht="26.25" hidden="1" customHeight="1" x14ac:dyDescent="0.25">
      <c r="A8186" s="10">
        <f>+SUBTOTAL(103,$B$5:B8186)</f>
        <v>244</v>
      </c>
      <c r="B8186" s="4" t="s">
        <v>938</v>
      </c>
      <c r="C8186" s="4" t="s">
        <v>7646</v>
      </c>
      <c r="D8186" s="4" t="s">
        <v>3169</v>
      </c>
      <c r="E8186" s="4" t="s">
        <v>12563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hidden="1" customHeight="1" x14ac:dyDescent="0.25">
      <c r="A8187" s="10">
        <f>+SUBTOTAL(103,$B$5:B8187)</f>
        <v>244</v>
      </c>
      <c r="B8187" s="4" t="s">
        <v>938</v>
      </c>
      <c r="C8187" s="4" t="s">
        <v>7648</v>
      </c>
      <c r="D8187" s="4" t="s">
        <v>2563</v>
      </c>
      <c r="E8187" s="4" t="s">
        <v>12570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355.52</v>
      </c>
      <c r="Q8187" s="7">
        <v>971.52</v>
      </c>
      <c r="R8187" s="7">
        <v>9028.48</v>
      </c>
      <c r="S8187" s="4" t="s">
        <v>23</v>
      </c>
    </row>
    <row r="8188" spans="1:19" ht="26.25" hidden="1" customHeight="1" x14ac:dyDescent="0.25">
      <c r="A8188" s="10">
        <f>+SUBTOTAL(103,$B$5:B8188)</f>
        <v>244</v>
      </c>
      <c r="B8188" s="4" t="s">
        <v>938</v>
      </c>
      <c r="C8188" s="4" t="s">
        <v>5659</v>
      </c>
      <c r="D8188" s="4" t="s">
        <v>324</v>
      </c>
      <c r="E8188" s="4" t="s">
        <v>12563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355.52</v>
      </c>
      <c r="Q8188" s="7">
        <v>971.52</v>
      </c>
      <c r="R8188" s="7">
        <v>9028.48</v>
      </c>
      <c r="S8188" s="4" t="s">
        <v>23</v>
      </c>
    </row>
    <row r="8189" spans="1:19" ht="26.25" hidden="1" customHeight="1" x14ac:dyDescent="0.25">
      <c r="A8189" s="10">
        <f>+SUBTOTAL(103,$B$5:B8189)</f>
        <v>244</v>
      </c>
      <c r="B8189" s="4" t="s">
        <v>83</v>
      </c>
      <c r="C8189" s="4" t="s">
        <v>11468</v>
      </c>
      <c r="D8189" s="4" t="s">
        <v>12444</v>
      </c>
      <c r="E8189" s="4" t="s">
        <v>12443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0</v>
      </c>
      <c r="Q8189" s="7">
        <v>616</v>
      </c>
      <c r="R8189" s="7">
        <v>9384</v>
      </c>
      <c r="S8189" s="4" t="s">
        <v>23</v>
      </c>
    </row>
    <row r="8190" spans="1:19" ht="26.25" hidden="1" customHeight="1" x14ac:dyDescent="0.25">
      <c r="A8190" s="10">
        <f>+SUBTOTAL(103,$B$5:B8190)</f>
        <v>244</v>
      </c>
      <c r="B8190" s="4" t="s">
        <v>103</v>
      </c>
      <c r="C8190" s="4" t="s">
        <v>11103</v>
      </c>
      <c r="D8190" s="4" t="s">
        <v>3039</v>
      </c>
      <c r="E8190" s="4" t="s">
        <v>12443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35</v>
      </c>
    </row>
    <row r="8191" spans="1:19" ht="26.25" hidden="1" customHeight="1" x14ac:dyDescent="0.25">
      <c r="A8191" s="10">
        <f>+SUBTOTAL(103,$B$5:B8191)</f>
        <v>244</v>
      </c>
      <c r="B8191" s="4" t="s">
        <v>103</v>
      </c>
      <c r="C8191" s="4" t="s">
        <v>6888</v>
      </c>
      <c r="D8191" s="4" t="s">
        <v>2563</v>
      </c>
      <c r="E8191" s="4" t="s">
        <v>72</v>
      </c>
      <c r="F8191" s="4" t="s">
        <v>98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35</v>
      </c>
    </row>
    <row r="8192" spans="1:19" ht="26.25" hidden="1" customHeight="1" x14ac:dyDescent="0.25">
      <c r="A8192" s="10">
        <f>+SUBTOTAL(103,$B$5:B8192)</f>
        <v>244</v>
      </c>
      <c r="B8192" s="4" t="s">
        <v>103</v>
      </c>
      <c r="C8192" s="4" t="s">
        <v>7669</v>
      </c>
      <c r="D8192" s="4" t="s">
        <v>324</v>
      </c>
      <c r="E8192" s="4" t="s">
        <v>72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35</v>
      </c>
    </row>
    <row r="8193" spans="1:19" ht="26.25" hidden="1" customHeight="1" x14ac:dyDescent="0.25">
      <c r="A8193" s="10">
        <f>+SUBTOTAL(103,$B$5:B8193)</f>
        <v>244</v>
      </c>
      <c r="B8193" s="4" t="s">
        <v>103</v>
      </c>
      <c r="C8193" s="4" t="s">
        <v>7672</v>
      </c>
      <c r="D8193" s="4" t="s">
        <v>3039</v>
      </c>
      <c r="E8193" s="4" t="s">
        <v>12563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35</v>
      </c>
    </row>
    <row r="8194" spans="1:19" ht="26.25" hidden="1" customHeight="1" x14ac:dyDescent="0.25">
      <c r="A8194" s="10">
        <f>+SUBTOTAL(103,$B$5:B8194)</f>
        <v>244</v>
      </c>
      <c r="B8194" s="4" t="s">
        <v>103</v>
      </c>
      <c r="C8194" s="4" t="s">
        <v>11472</v>
      </c>
      <c r="D8194" s="4" t="s">
        <v>324</v>
      </c>
      <c r="E8194" s="4" t="s">
        <v>12443</v>
      </c>
      <c r="F8194" s="4" t="s">
        <v>22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0</v>
      </c>
      <c r="Q8194" s="7">
        <v>616</v>
      </c>
      <c r="R8194" s="7">
        <v>9384</v>
      </c>
      <c r="S8194" s="4" t="s">
        <v>35</v>
      </c>
    </row>
    <row r="8195" spans="1:19" ht="26.25" hidden="1" customHeight="1" x14ac:dyDescent="0.25">
      <c r="A8195" s="10">
        <f>+SUBTOTAL(103,$B$5:B8195)</f>
        <v>244</v>
      </c>
      <c r="B8195" s="4" t="s">
        <v>1753</v>
      </c>
      <c r="C8195" s="4" t="s">
        <v>7674</v>
      </c>
      <c r="D8195" s="4" t="s">
        <v>3039</v>
      </c>
      <c r="E8195" s="4" t="s">
        <v>12563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0</v>
      </c>
      <c r="Q8195" s="7">
        <v>616</v>
      </c>
      <c r="R8195" s="7">
        <v>9384</v>
      </c>
      <c r="S8195" s="4" t="s">
        <v>35</v>
      </c>
    </row>
    <row r="8196" spans="1:19" ht="26.25" hidden="1" customHeight="1" x14ac:dyDescent="0.25">
      <c r="A8196" s="10">
        <f>+SUBTOTAL(103,$B$5:B8196)</f>
        <v>244</v>
      </c>
      <c r="B8196" s="4" t="s">
        <v>4276</v>
      </c>
      <c r="C8196" s="4" t="s">
        <v>7675</v>
      </c>
      <c r="D8196" s="4" t="s">
        <v>3039</v>
      </c>
      <c r="E8196" s="4" t="s">
        <v>12569</v>
      </c>
      <c r="F8196" s="4" t="s">
        <v>22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0</v>
      </c>
      <c r="M8196" s="7">
        <v>25</v>
      </c>
      <c r="N8196" s="7">
        <v>0</v>
      </c>
      <c r="O8196" s="7"/>
      <c r="P8196" s="7">
        <v>0</v>
      </c>
      <c r="Q8196" s="7">
        <v>616</v>
      </c>
      <c r="R8196" s="7">
        <v>9384</v>
      </c>
      <c r="S8196" s="4" t="s">
        <v>35</v>
      </c>
    </row>
    <row r="8197" spans="1:19" ht="26.25" customHeight="1" x14ac:dyDescent="0.25">
      <c r="A8197" s="10">
        <f>+SUBTOTAL(103,$B$5:B8197)</f>
        <v>245</v>
      </c>
      <c r="B8197" s="4" t="s">
        <v>4277</v>
      </c>
      <c r="C8197" s="4" t="s">
        <v>4920</v>
      </c>
      <c r="D8197" s="4" t="s">
        <v>782</v>
      </c>
      <c r="E8197" s="4" t="s">
        <v>12568</v>
      </c>
      <c r="F8197" s="4" t="s">
        <v>98</v>
      </c>
      <c r="G8197" s="12" t="s">
        <v>10538</v>
      </c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0</v>
      </c>
      <c r="Q8197" s="7">
        <v>616</v>
      </c>
      <c r="R8197" s="7">
        <v>9384</v>
      </c>
      <c r="S8197" s="4" t="s">
        <v>35</v>
      </c>
    </row>
    <row r="8198" spans="1:19" ht="26.25" hidden="1" customHeight="1" x14ac:dyDescent="0.25">
      <c r="A8198" s="10">
        <f>+SUBTOTAL(103,$B$5:B8198)</f>
        <v>245</v>
      </c>
      <c r="B8198" s="4" t="s">
        <v>4278</v>
      </c>
      <c r="C8198" s="4" t="s">
        <v>7680</v>
      </c>
      <c r="D8198" s="4" t="s">
        <v>2534</v>
      </c>
      <c r="E8198" s="4" t="s">
        <v>12565</v>
      </c>
      <c r="F8198" s="4" t="s">
        <v>22</v>
      </c>
      <c r="G8198" s="12" t="s">
        <v>10538</v>
      </c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35</v>
      </c>
    </row>
    <row r="8199" spans="1:19" ht="26.25" hidden="1" customHeight="1" x14ac:dyDescent="0.25">
      <c r="A8199" s="10">
        <f>+SUBTOTAL(103,$B$5:B8199)</f>
        <v>245</v>
      </c>
      <c r="B8199" s="4" t="s">
        <v>4279</v>
      </c>
      <c r="C8199" s="4" t="s">
        <v>6236</v>
      </c>
      <c r="D8199" s="4" t="s">
        <v>1404</v>
      </c>
      <c r="E8199" s="4" t="s">
        <v>12569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35</v>
      </c>
    </row>
    <row r="8200" spans="1:19" ht="26.25" hidden="1" customHeight="1" x14ac:dyDescent="0.25">
      <c r="A8200" s="10">
        <f>+SUBTOTAL(103,$B$5:B8200)</f>
        <v>245</v>
      </c>
      <c r="B8200" s="4" t="s">
        <v>4280</v>
      </c>
      <c r="C8200" s="4" t="s">
        <v>7689</v>
      </c>
      <c r="D8200" s="4" t="s">
        <v>3039</v>
      </c>
      <c r="E8200" s="4" t="s">
        <v>12567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800</v>
      </c>
      <c r="Q8200" s="7">
        <v>1416</v>
      </c>
      <c r="R8200" s="7">
        <v>8584</v>
      </c>
      <c r="S8200" s="4" t="s">
        <v>35</v>
      </c>
    </row>
    <row r="8201" spans="1:19" ht="26.25" hidden="1" customHeight="1" x14ac:dyDescent="0.25">
      <c r="A8201" s="10">
        <f>+SUBTOTAL(103,$B$5:B8201)</f>
        <v>245</v>
      </c>
      <c r="B8201" s="4" t="s">
        <v>949</v>
      </c>
      <c r="C8201" s="4" t="s">
        <v>6887</v>
      </c>
      <c r="D8201" s="4" t="s">
        <v>3039</v>
      </c>
      <c r="E8201" s="4" t="s">
        <v>12443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35</v>
      </c>
    </row>
    <row r="8202" spans="1:19" ht="26.25" hidden="1" customHeight="1" x14ac:dyDescent="0.25">
      <c r="A8202" s="10">
        <f>+SUBTOTAL(103,$B$5:B8202)</f>
        <v>245</v>
      </c>
      <c r="B8202" s="4" t="s">
        <v>4281</v>
      </c>
      <c r="C8202" s="4" t="s">
        <v>5374</v>
      </c>
      <c r="D8202" s="4" t="s">
        <v>3039</v>
      </c>
      <c r="E8202" s="4" t="s">
        <v>12567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35</v>
      </c>
    </row>
    <row r="8203" spans="1:19" ht="26.25" hidden="1" customHeight="1" x14ac:dyDescent="0.25">
      <c r="A8203" s="10">
        <f>+SUBTOTAL(103,$B$5:B8203)</f>
        <v>245</v>
      </c>
      <c r="B8203" s="4" t="s">
        <v>951</v>
      </c>
      <c r="C8203" s="4" t="s">
        <v>7703</v>
      </c>
      <c r="D8203" s="4" t="s">
        <v>2563</v>
      </c>
      <c r="E8203" s="4" t="s">
        <v>12565</v>
      </c>
      <c r="F8203" s="4" t="s">
        <v>22</v>
      </c>
      <c r="G8203" s="12"/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800</v>
      </c>
      <c r="Q8203" s="7">
        <v>1416</v>
      </c>
      <c r="R8203" s="7">
        <v>8584</v>
      </c>
      <c r="S8203" s="4" t="s">
        <v>23</v>
      </c>
    </row>
    <row r="8204" spans="1:19" ht="26.25" hidden="1" customHeight="1" x14ac:dyDescent="0.25">
      <c r="A8204" s="10">
        <f>+SUBTOTAL(103,$B$5:B8204)</f>
        <v>245</v>
      </c>
      <c r="B8204" s="4" t="s">
        <v>951</v>
      </c>
      <c r="C8204" s="4" t="s">
        <v>3978</v>
      </c>
      <c r="D8204" s="4" t="s">
        <v>2563</v>
      </c>
      <c r="E8204" s="4" t="s">
        <v>12563</v>
      </c>
      <c r="F8204" s="4" t="s">
        <v>98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245</v>
      </c>
      <c r="B8205" s="4" t="s">
        <v>951</v>
      </c>
      <c r="C8205" s="4" t="s">
        <v>4898</v>
      </c>
      <c r="D8205" s="4" t="s">
        <v>2906</v>
      </c>
      <c r="E8205" s="4" t="s">
        <v>12564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3338.52</v>
      </c>
      <c r="Q8205" s="7">
        <v>3954.52</v>
      </c>
      <c r="R8205" s="7">
        <v>6045.48</v>
      </c>
      <c r="S8205" s="4" t="s">
        <v>23</v>
      </c>
    </row>
    <row r="8206" spans="1:19" ht="26.25" hidden="1" customHeight="1" x14ac:dyDescent="0.25">
      <c r="A8206" s="10">
        <f>+SUBTOTAL(103,$B$5:B8206)</f>
        <v>245</v>
      </c>
      <c r="B8206" s="4" t="s">
        <v>951</v>
      </c>
      <c r="C8206" s="4" t="s">
        <v>5181</v>
      </c>
      <c r="D8206" s="4" t="s">
        <v>3015</v>
      </c>
      <c r="E8206" s="4" t="s">
        <v>12569</v>
      </c>
      <c r="F8206" s="4" t="s">
        <v>22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2437.8200000000002</v>
      </c>
      <c r="Q8206" s="7">
        <v>3053.82</v>
      </c>
      <c r="R8206" s="7">
        <v>6946.18</v>
      </c>
      <c r="S8206" s="4" t="s">
        <v>23</v>
      </c>
    </row>
    <row r="8207" spans="1:19" ht="26.25" hidden="1" customHeight="1" x14ac:dyDescent="0.25">
      <c r="A8207" s="10">
        <f>+SUBTOTAL(103,$B$5:B8207)</f>
        <v>245</v>
      </c>
      <c r="B8207" s="4" t="s">
        <v>3852</v>
      </c>
      <c r="C8207" s="4" t="s">
        <v>11293</v>
      </c>
      <c r="D8207" s="4" t="s">
        <v>1072</v>
      </c>
      <c r="E8207" s="4" t="s">
        <v>12443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245</v>
      </c>
      <c r="B8208" s="4" t="s">
        <v>4282</v>
      </c>
      <c r="C8208" s="4" t="s">
        <v>3978</v>
      </c>
      <c r="D8208" s="4" t="s">
        <v>2563</v>
      </c>
      <c r="E8208" s="4" t="s">
        <v>12563</v>
      </c>
      <c r="F8208" s="4" t="s">
        <v>98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2303.0300000000002</v>
      </c>
      <c r="Q8208" s="7">
        <v>2919.03</v>
      </c>
      <c r="R8208" s="7">
        <v>7080.9699999999993</v>
      </c>
      <c r="S8208" s="4" t="s">
        <v>23</v>
      </c>
    </row>
    <row r="8209" spans="1:19" ht="26.25" hidden="1" customHeight="1" x14ac:dyDescent="0.25">
      <c r="A8209" s="10">
        <f>+SUBTOTAL(103,$B$5:B8209)</f>
        <v>245</v>
      </c>
      <c r="B8209" s="4" t="s">
        <v>4283</v>
      </c>
      <c r="C8209" s="4" t="s">
        <v>7712</v>
      </c>
      <c r="D8209" s="4" t="s">
        <v>3169</v>
      </c>
      <c r="E8209" s="4" t="s">
        <v>12569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1500</v>
      </c>
      <c r="Q8209" s="7">
        <v>2116</v>
      </c>
      <c r="R8209" s="7">
        <v>7884</v>
      </c>
      <c r="S8209" s="4" t="s">
        <v>23</v>
      </c>
    </row>
    <row r="8210" spans="1:19" ht="26.25" hidden="1" customHeight="1" x14ac:dyDescent="0.25">
      <c r="A8210" s="10">
        <f>+SUBTOTAL(103,$B$5:B8210)</f>
        <v>245</v>
      </c>
      <c r="B8210" s="4" t="s">
        <v>954</v>
      </c>
      <c r="C8210" s="4" t="s">
        <v>5397</v>
      </c>
      <c r="D8210" s="4" t="s">
        <v>324</v>
      </c>
      <c r="E8210" s="4" t="s">
        <v>72</v>
      </c>
      <c r="F8210" s="4" t="s">
        <v>98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245</v>
      </c>
      <c r="B8211" s="4" t="s">
        <v>954</v>
      </c>
      <c r="C8211" s="4" t="s">
        <v>5595</v>
      </c>
      <c r="D8211" s="4" t="s">
        <v>3015</v>
      </c>
      <c r="E8211" s="4" t="s">
        <v>12443</v>
      </c>
      <c r="F8211" s="4" t="s">
        <v>22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0</v>
      </c>
      <c r="Q8211" s="7">
        <v>616</v>
      </c>
      <c r="R8211" s="7">
        <v>9384</v>
      </c>
      <c r="S8211" s="4" t="s">
        <v>23</v>
      </c>
    </row>
    <row r="8212" spans="1:19" ht="26.25" hidden="1" customHeight="1" x14ac:dyDescent="0.25">
      <c r="A8212" s="10">
        <f>+SUBTOTAL(103,$B$5:B8212)</f>
        <v>245</v>
      </c>
      <c r="B8212" s="4" t="s">
        <v>1756</v>
      </c>
      <c r="C8212" s="4" t="s">
        <v>7724</v>
      </c>
      <c r="D8212" s="4" t="s">
        <v>2288</v>
      </c>
      <c r="E8212" s="4" t="s">
        <v>12564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0</v>
      </c>
      <c r="Q8212" s="7">
        <v>616</v>
      </c>
      <c r="R8212" s="7">
        <v>9384</v>
      </c>
      <c r="S8212" s="4" t="s">
        <v>23</v>
      </c>
    </row>
    <row r="8213" spans="1:19" ht="26.25" hidden="1" customHeight="1" x14ac:dyDescent="0.25">
      <c r="A8213" s="10">
        <f>+SUBTOTAL(103,$B$5:B8213)</f>
        <v>245</v>
      </c>
      <c r="B8213" s="4" t="s">
        <v>12315</v>
      </c>
      <c r="C8213" s="4" t="s">
        <v>12316</v>
      </c>
      <c r="D8213" s="4" t="s">
        <v>12452</v>
      </c>
      <c r="E8213" s="4" t="s">
        <v>12443</v>
      </c>
      <c r="F8213" s="4" t="s">
        <v>22</v>
      </c>
      <c r="G8213" s="12"/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0</v>
      </c>
      <c r="Q8213" s="7">
        <v>616</v>
      </c>
      <c r="R8213" s="7">
        <v>9384</v>
      </c>
      <c r="S8213" s="4" t="s">
        <v>23</v>
      </c>
    </row>
    <row r="8214" spans="1:19" ht="26.25" hidden="1" customHeight="1" x14ac:dyDescent="0.25">
      <c r="A8214" s="10">
        <f>+SUBTOTAL(103,$B$5:B8214)</f>
        <v>245</v>
      </c>
      <c r="B8214" s="4" t="s">
        <v>958</v>
      </c>
      <c r="C8214" s="4" t="s">
        <v>12192</v>
      </c>
      <c r="D8214" s="4" t="s">
        <v>3039</v>
      </c>
      <c r="E8214" s="4" t="s">
        <v>12443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0</v>
      </c>
      <c r="Q8214" s="7">
        <v>616</v>
      </c>
      <c r="R8214" s="7">
        <v>9384</v>
      </c>
      <c r="S8214" s="4" t="s">
        <v>23</v>
      </c>
    </row>
    <row r="8215" spans="1:19" ht="26.25" hidden="1" customHeight="1" x14ac:dyDescent="0.25">
      <c r="A8215" s="10">
        <f>+SUBTOTAL(103,$B$5:B8215)</f>
        <v>245</v>
      </c>
      <c r="B8215" s="4" t="s">
        <v>958</v>
      </c>
      <c r="C8215" s="4" t="s">
        <v>7729</v>
      </c>
      <c r="D8215" s="4" t="s">
        <v>2906</v>
      </c>
      <c r="E8215" s="4" t="s">
        <v>12565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0</v>
      </c>
      <c r="Q8215" s="7">
        <v>616</v>
      </c>
      <c r="R8215" s="7">
        <v>9384</v>
      </c>
      <c r="S8215" s="4" t="s">
        <v>23</v>
      </c>
    </row>
    <row r="8216" spans="1:19" ht="26.25" hidden="1" customHeight="1" x14ac:dyDescent="0.25">
      <c r="A8216" s="10">
        <f>+SUBTOTAL(103,$B$5:B8216)</f>
        <v>245</v>
      </c>
      <c r="B8216" s="4" t="s">
        <v>958</v>
      </c>
      <c r="C8216" s="4" t="s">
        <v>10577</v>
      </c>
      <c r="D8216" s="4" t="s">
        <v>2686</v>
      </c>
      <c r="E8216" s="4" t="s">
        <v>12443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245</v>
      </c>
      <c r="B8217" s="4" t="s">
        <v>958</v>
      </c>
      <c r="C8217" s="4" t="s">
        <v>6522</v>
      </c>
      <c r="D8217" s="4" t="s">
        <v>3015</v>
      </c>
      <c r="E8217" s="4" t="s">
        <v>12563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hidden="1" customHeight="1" x14ac:dyDescent="0.25">
      <c r="A8218" s="10">
        <f>+SUBTOTAL(103,$B$5:B8218)</f>
        <v>245</v>
      </c>
      <c r="B8218" s="4" t="s">
        <v>4284</v>
      </c>
      <c r="C8218" s="4" t="s">
        <v>7340</v>
      </c>
      <c r="D8218" s="4" t="s">
        <v>1072</v>
      </c>
      <c r="E8218" s="4" t="s">
        <v>12569</v>
      </c>
      <c r="F8218" s="4" t="s">
        <v>22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800</v>
      </c>
      <c r="Q8218" s="7">
        <v>1416</v>
      </c>
      <c r="R8218" s="7">
        <v>8584</v>
      </c>
      <c r="S8218" s="4" t="s">
        <v>23</v>
      </c>
    </row>
    <row r="8219" spans="1:19" ht="26.25" hidden="1" customHeight="1" x14ac:dyDescent="0.25">
      <c r="A8219" s="10">
        <f>+SUBTOTAL(103,$B$5:B8219)</f>
        <v>245</v>
      </c>
      <c r="B8219" s="4" t="s">
        <v>4284</v>
      </c>
      <c r="C8219" s="4" t="s">
        <v>6596</v>
      </c>
      <c r="D8219" s="4" t="s">
        <v>3180</v>
      </c>
      <c r="E8219" s="4" t="s">
        <v>12565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hidden="1" customHeight="1" x14ac:dyDescent="0.25">
      <c r="A8220" s="10">
        <f>+SUBTOTAL(103,$B$5:B8220)</f>
        <v>245</v>
      </c>
      <c r="B8220" s="4" t="s">
        <v>4285</v>
      </c>
      <c r="C8220" s="4" t="s">
        <v>7770</v>
      </c>
      <c r="D8220" s="4" t="s">
        <v>1072</v>
      </c>
      <c r="E8220" s="4" t="s">
        <v>12565</v>
      </c>
      <c r="F8220" s="4" t="s">
        <v>22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7028.55</v>
      </c>
      <c r="Q8220" s="7">
        <v>7644.55</v>
      </c>
      <c r="R8220" s="7">
        <v>2355.4499999999998</v>
      </c>
      <c r="S8220" s="4" t="s">
        <v>35</v>
      </c>
    </row>
    <row r="8221" spans="1:19" ht="26.25" hidden="1" customHeight="1" x14ac:dyDescent="0.25">
      <c r="A8221" s="10">
        <f>+SUBTOTAL(103,$B$5:B8221)</f>
        <v>245</v>
      </c>
      <c r="B8221" s="4" t="s">
        <v>11607</v>
      </c>
      <c r="C8221" s="4" t="s">
        <v>11608</v>
      </c>
      <c r="D8221" s="4" t="s">
        <v>2025</v>
      </c>
      <c r="E8221" s="4" t="s">
        <v>12443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35</v>
      </c>
    </row>
    <row r="8222" spans="1:19" ht="26.25" hidden="1" customHeight="1" x14ac:dyDescent="0.25">
      <c r="A8222" s="10">
        <f>+SUBTOTAL(103,$B$5:B8222)</f>
        <v>245</v>
      </c>
      <c r="B8222" s="4" t="s">
        <v>10683</v>
      </c>
      <c r="C8222" s="4" t="s">
        <v>10684</v>
      </c>
      <c r="D8222" s="4" t="s">
        <v>12444</v>
      </c>
      <c r="E8222" s="4" t="s">
        <v>12443</v>
      </c>
      <c r="F8222" s="4" t="s">
        <v>22</v>
      </c>
      <c r="G8222" s="12"/>
      <c r="H8222" s="7">
        <v>10000</v>
      </c>
      <c r="I8222" s="7">
        <v>287</v>
      </c>
      <c r="J8222" s="7">
        <v>0</v>
      </c>
      <c r="K8222" s="7">
        <v>304</v>
      </c>
      <c r="L8222" s="7">
        <v>3839.56</v>
      </c>
      <c r="M8222" s="7">
        <v>25</v>
      </c>
      <c r="N8222" s="7">
        <v>0</v>
      </c>
      <c r="O8222" s="7"/>
      <c r="P8222" s="7">
        <v>0</v>
      </c>
      <c r="Q8222" s="7">
        <v>4455.5600000000004</v>
      </c>
      <c r="R8222" s="7">
        <v>5544.44</v>
      </c>
      <c r="S8222" s="4" t="s">
        <v>35</v>
      </c>
    </row>
    <row r="8223" spans="1:19" ht="26.25" hidden="1" customHeight="1" x14ac:dyDescent="0.25">
      <c r="A8223" s="10">
        <f>+SUBTOTAL(103,$B$5:B8223)</f>
        <v>245</v>
      </c>
      <c r="B8223" s="4" t="s">
        <v>12393</v>
      </c>
      <c r="C8223" s="4" t="s">
        <v>12394</v>
      </c>
      <c r="D8223" s="4" t="s">
        <v>3039</v>
      </c>
      <c r="E8223" s="4" t="s">
        <v>12443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0</v>
      </c>
      <c r="Q8223" s="7">
        <v>616</v>
      </c>
      <c r="R8223" s="7">
        <v>9384</v>
      </c>
      <c r="S8223" s="4" t="s">
        <v>35</v>
      </c>
    </row>
    <row r="8224" spans="1:19" ht="26.25" hidden="1" customHeight="1" x14ac:dyDescent="0.25">
      <c r="A8224" s="10">
        <f>+SUBTOTAL(103,$B$5:B8224)</f>
        <v>245</v>
      </c>
      <c r="B8224" s="4" t="s">
        <v>2111</v>
      </c>
      <c r="C8224" s="4" t="s">
        <v>7791</v>
      </c>
      <c r="D8224" s="4" t="s">
        <v>3015</v>
      </c>
      <c r="E8224" s="4" t="s">
        <v>12565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hidden="1" customHeight="1" x14ac:dyDescent="0.25">
      <c r="A8225" s="10">
        <f>+SUBTOTAL(103,$B$5:B8225)</f>
        <v>245</v>
      </c>
      <c r="B8225" s="4" t="s">
        <v>4286</v>
      </c>
      <c r="C8225" s="4" t="s">
        <v>7798</v>
      </c>
      <c r="D8225" s="4" t="s">
        <v>2563</v>
      </c>
      <c r="E8225" s="4" t="s">
        <v>12563</v>
      </c>
      <c r="F8225" s="4" t="s">
        <v>22</v>
      </c>
      <c r="G8225" s="12"/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2650</v>
      </c>
      <c r="Q8225" s="7">
        <v>3266</v>
      </c>
      <c r="R8225" s="7">
        <v>6734</v>
      </c>
      <c r="S8225" s="4" t="s">
        <v>23</v>
      </c>
    </row>
    <row r="8226" spans="1:19" ht="26.25" hidden="1" customHeight="1" x14ac:dyDescent="0.25">
      <c r="A8226" s="10">
        <f>+SUBTOTAL(103,$B$5:B8226)</f>
        <v>245</v>
      </c>
      <c r="B8226" s="4" t="s">
        <v>11935</v>
      </c>
      <c r="C8226" s="4" t="s">
        <v>11936</v>
      </c>
      <c r="D8226" s="4" t="s">
        <v>3039</v>
      </c>
      <c r="E8226" s="4" t="s">
        <v>12443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0</v>
      </c>
      <c r="Q8226" s="7">
        <v>616</v>
      </c>
      <c r="R8226" s="7">
        <v>9384</v>
      </c>
      <c r="S8226" s="4" t="s">
        <v>35</v>
      </c>
    </row>
    <row r="8227" spans="1:19" ht="26.25" hidden="1" customHeight="1" x14ac:dyDescent="0.25">
      <c r="A8227" s="10">
        <f>+SUBTOTAL(103,$B$5:B8227)</f>
        <v>245</v>
      </c>
      <c r="B8227" s="4" t="s">
        <v>10081</v>
      </c>
      <c r="C8227" s="4" t="s">
        <v>4947</v>
      </c>
      <c r="D8227" s="4" t="s">
        <v>324</v>
      </c>
      <c r="E8227" s="4" t="s">
        <v>12565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1919.78</v>
      </c>
      <c r="M8227" s="7">
        <v>25</v>
      </c>
      <c r="N8227" s="7">
        <v>0</v>
      </c>
      <c r="O8227" s="7"/>
      <c r="P8227" s="7">
        <v>0</v>
      </c>
      <c r="Q8227" s="7">
        <v>2535.7800000000002</v>
      </c>
      <c r="R8227" s="7">
        <v>7464.2199999999993</v>
      </c>
      <c r="S8227" s="4" t="s">
        <v>35</v>
      </c>
    </row>
    <row r="8228" spans="1:19" ht="26.25" hidden="1" customHeight="1" x14ac:dyDescent="0.25">
      <c r="A8228" s="10">
        <f>+SUBTOTAL(103,$B$5:B8228)</f>
        <v>245</v>
      </c>
      <c r="B8228" s="4" t="s">
        <v>4287</v>
      </c>
      <c r="C8228" s="4" t="s">
        <v>7821</v>
      </c>
      <c r="D8228" s="4" t="s">
        <v>3015</v>
      </c>
      <c r="E8228" s="4" t="s">
        <v>12563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23</v>
      </c>
    </row>
    <row r="8229" spans="1:19" ht="26.25" hidden="1" customHeight="1" x14ac:dyDescent="0.25">
      <c r="A8229" s="10">
        <f>+SUBTOTAL(103,$B$5:B8229)</f>
        <v>245</v>
      </c>
      <c r="B8229" s="4" t="s">
        <v>4288</v>
      </c>
      <c r="C8229" s="4" t="s">
        <v>7822</v>
      </c>
      <c r="D8229" s="4" t="s">
        <v>324</v>
      </c>
      <c r="E8229" s="4" t="s">
        <v>12567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23</v>
      </c>
    </row>
    <row r="8230" spans="1:19" ht="26.25" hidden="1" customHeight="1" x14ac:dyDescent="0.25">
      <c r="A8230" s="10">
        <f>+SUBTOTAL(103,$B$5:B8230)</f>
        <v>245</v>
      </c>
      <c r="B8230" s="4" t="s">
        <v>4289</v>
      </c>
      <c r="C8230" s="4" t="s">
        <v>5460</v>
      </c>
      <c r="D8230" s="4" t="s">
        <v>324</v>
      </c>
      <c r="E8230" s="4" t="s">
        <v>72</v>
      </c>
      <c r="F8230" s="4" t="s">
        <v>98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0</v>
      </c>
      <c r="Q8230" s="7">
        <v>616</v>
      </c>
      <c r="R8230" s="7">
        <v>9384</v>
      </c>
      <c r="S8230" s="4" t="s">
        <v>35</v>
      </c>
    </row>
    <row r="8231" spans="1:19" ht="26.25" hidden="1" customHeight="1" x14ac:dyDescent="0.25">
      <c r="A8231" s="10">
        <f>+SUBTOTAL(103,$B$5:B8231)</f>
        <v>245</v>
      </c>
      <c r="B8231" s="4" t="s">
        <v>4290</v>
      </c>
      <c r="C8231" s="4" t="s">
        <v>7843</v>
      </c>
      <c r="D8231" s="4" t="s">
        <v>2870</v>
      </c>
      <c r="E8231" s="4" t="s">
        <v>12564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35</v>
      </c>
    </row>
    <row r="8232" spans="1:19" ht="26.25" hidden="1" customHeight="1" x14ac:dyDescent="0.25">
      <c r="A8232" s="10">
        <f>+SUBTOTAL(103,$B$5:B8232)</f>
        <v>245</v>
      </c>
      <c r="B8232" s="4" t="s">
        <v>11796</v>
      </c>
      <c r="C8232" s="4" t="s">
        <v>7462</v>
      </c>
      <c r="D8232" s="4" t="s">
        <v>2374</v>
      </c>
      <c r="E8232" s="4" t="s">
        <v>12443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925</v>
      </c>
      <c r="Q8232" s="7">
        <v>1541</v>
      </c>
      <c r="R8232" s="7">
        <v>8459</v>
      </c>
      <c r="S8232" s="4" t="s">
        <v>35</v>
      </c>
    </row>
    <row r="8233" spans="1:19" ht="26.25" hidden="1" customHeight="1" x14ac:dyDescent="0.25">
      <c r="A8233" s="10">
        <f>+SUBTOTAL(103,$B$5:B8233)</f>
        <v>245</v>
      </c>
      <c r="B8233" s="4" t="s">
        <v>4291</v>
      </c>
      <c r="C8233" s="4" t="s">
        <v>7846</v>
      </c>
      <c r="D8233" s="4" t="s">
        <v>3039</v>
      </c>
      <c r="E8233" s="4" t="s">
        <v>12565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35</v>
      </c>
    </row>
    <row r="8234" spans="1:19" ht="26.25" customHeight="1" x14ac:dyDescent="0.25">
      <c r="A8234" s="10">
        <f>+SUBTOTAL(103,$B$5:B8234)</f>
        <v>246</v>
      </c>
      <c r="B8234" s="4" t="s">
        <v>4292</v>
      </c>
      <c r="C8234" s="4" t="s">
        <v>7847</v>
      </c>
      <c r="D8234" s="4" t="s">
        <v>3015</v>
      </c>
      <c r="E8234" s="4" t="s">
        <v>12568</v>
      </c>
      <c r="F8234" s="4" t="s">
        <v>22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246</v>
      </c>
      <c r="B8235" s="4" t="s">
        <v>977</v>
      </c>
      <c r="C8235" s="4" t="s">
        <v>7853</v>
      </c>
      <c r="D8235" s="4" t="s">
        <v>2605</v>
      </c>
      <c r="E8235" s="4" t="s">
        <v>12563</v>
      </c>
      <c r="F8235" s="4" t="s">
        <v>22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23</v>
      </c>
    </row>
    <row r="8236" spans="1:19" ht="26.25" hidden="1" customHeight="1" x14ac:dyDescent="0.25">
      <c r="A8236" s="10">
        <f>+SUBTOTAL(103,$B$5:B8236)</f>
        <v>246</v>
      </c>
      <c r="B8236" s="4" t="s">
        <v>11566</v>
      </c>
      <c r="C8236" s="4" t="s">
        <v>11567</v>
      </c>
      <c r="D8236" s="4" t="s">
        <v>3337</v>
      </c>
      <c r="E8236" s="4" t="s">
        <v>12443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0</v>
      </c>
      <c r="Q8236" s="7">
        <v>616</v>
      </c>
      <c r="R8236" s="7">
        <v>9384</v>
      </c>
      <c r="S8236" s="4" t="s">
        <v>23</v>
      </c>
    </row>
    <row r="8237" spans="1:19" ht="26.25" hidden="1" customHeight="1" x14ac:dyDescent="0.25">
      <c r="A8237" s="10">
        <f>+SUBTOTAL(103,$B$5:B8237)</f>
        <v>246</v>
      </c>
      <c r="B8237" s="4" t="s">
        <v>979</v>
      </c>
      <c r="C8237" s="4" t="s">
        <v>5432</v>
      </c>
      <c r="D8237" s="4" t="s">
        <v>3337</v>
      </c>
      <c r="E8237" s="4" t="s">
        <v>12563</v>
      </c>
      <c r="F8237" s="4" t="s">
        <v>22</v>
      </c>
      <c r="G8237" s="12"/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23</v>
      </c>
    </row>
    <row r="8238" spans="1:19" ht="26.25" hidden="1" customHeight="1" x14ac:dyDescent="0.25">
      <c r="A8238" s="10">
        <f>+SUBTOTAL(103,$B$5:B8238)</f>
        <v>246</v>
      </c>
      <c r="B8238" s="4" t="s">
        <v>10786</v>
      </c>
      <c r="C8238" s="4" t="s">
        <v>10787</v>
      </c>
      <c r="D8238" s="4" t="s">
        <v>3039</v>
      </c>
      <c r="E8238" s="4" t="s">
        <v>12443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0</v>
      </c>
      <c r="Q8238" s="7">
        <v>616</v>
      </c>
      <c r="R8238" s="7">
        <v>9384</v>
      </c>
      <c r="S8238" s="4" t="s">
        <v>35</v>
      </c>
    </row>
    <row r="8239" spans="1:19" ht="26.25" hidden="1" customHeight="1" x14ac:dyDescent="0.25">
      <c r="A8239" s="10">
        <f>+SUBTOTAL(103,$B$5:B8239)</f>
        <v>246</v>
      </c>
      <c r="B8239" s="4" t="s">
        <v>1472</v>
      </c>
      <c r="C8239" s="4" t="s">
        <v>4691</v>
      </c>
      <c r="D8239" s="4" t="s">
        <v>3015</v>
      </c>
      <c r="E8239" s="4" t="s">
        <v>12569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23</v>
      </c>
    </row>
    <row r="8240" spans="1:19" ht="26.25" hidden="1" customHeight="1" x14ac:dyDescent="0.25">
      <c r="A8240" s="10">
        <f>+SUBTOTAL(103,$B$5:B8240)</f>
        <v>246</v>
      </c>
      <c r="B8240" s="4" t="s">
        <v>1472</v>
      </c>
      <c r="C8240" s="4" t="s">
        <v>7868</v>
      </c>
      <c r="D8240" s="4" t="s">
        <v>3169</v>
      </c>
      <c r="E8240" s="4" t="s">
        <v>12569</v>
      </c>
      <c r="F8240" s="4" t="s">
        <v>22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23</v>
      </c>
    </row>
    <row r="8241" spans="1:19" ht="26.25" hidden="1" customHeight="1" x14ac:dyDescent="0.25">
      <c r="A8241" s="10">
        <f>+SUBTOTAL(103,$B$5:B8241)</f>
        <v>246</v>
      </c>
      <c r="B8241" s="4" t="s">
        <v>1472</v>
      </c>
      <c r="C8241" s="4" t="s">
        <v>4765</v>
      </c>
      <c r="D8241" s="4" t="s">
        <v>3169</v>
      </c>
      <c r="E8241" s="4" t="s">
        <v>12569</v>
      </c>
      <c r="F8241" s="4" t="s">
        <v>22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5826.85</v>
      </c>
      <c r="Q8241" s="7">
        <v>6442.85</v>
      </c>
      <c r="R8241" s="7">
        <v>3557.1499999999996</v>
      </c>
      <c r="S8241" s="4" t="s">
        <v>23</v>
      </c>
    </row>
    <row r="8242" spans="1:19" ht="26.25" hidden="1" customHeight="1" x14ac:dyDescent="0.25">
      <c r="A8242" s="10">
        <f>+SUBTOTAL(103,$B$5:B8242)</f>
        <v>246</v>
      </c>
      <c r="B8242" s="4" t="s">
        <v>1472</v>
      </c>
      <c r="C8242" s="4" t="s">
        <v>5175</v>
      </c>
      <c r="D8242" s="4" t="s">
        <v>3039</v>
      </c>
      <c r="E8242" s="4" t="s">
        <v>72</v>
      </c>
      <c r="F8242" s="4" t="s">
        <v>98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800</v>
      </c>
      <c r="Q8242" s="7">
        <v>1416</v>
      </c>
      <c r="R8242" s="7">
        <v>8584</v>
      </c>
      <c r="S8242" s="4" t="s">
        <v>35</v>
      </c>
    </row>
    <row r="8243" spans="1:19" ht="26.25" hidden="1" customHeight="1" x14ac:dyDescent="0.25">
      <c r="A8243" s="10">
        <f>+SUBTOTAL(103,$B$5:B8243)</f>
        <v>246</v>
      </c>
      <c r="B8243" s="4" t="s">
        <v>4293</v>
      </c>
      <c r="C8243" s="4" t="s">
        <v>7872</v>
      </c>
      <c r="D8243" s="4" t="s">
        <v>324</v>
      </c>
      <c r="E8243" s="4" t="s">
        <v>12565</v>
      </c>
      <c r="F8243" s="4" t="s">
        <v>98</v>
      </c>
      <c r="G8243" s="12"/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246</v>
      </c>
      <c r="B8244" s="4" t="s">
        <v>11590</v>
      </c>
      <c r="C8244" s="4" t="s">
        <v>11591</v>
      </c>
      <c r="D8244" s="4" t="s">
        <v>2086</v>
      </c>
      <c r="E8244" s="4" t="s">
        <v>12443</v>
      </c>
      <c r="F8244" s="4" t="s">
        <v>22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1919.78</v>
      </c>
      <c r="M8244" s="7">
        <v>25</v>
      </c>
      <c r="N8244" s="7">
        <v>0</v>
      </c>
      <c r="O8244" s="7"/>
      <c r="P8244" s="7">
        <v>1345.6</v>
      </c>
      <c r="Q8244" s="7">
        <v>3881.38</v>
      </c>
      <c r="R8244" s="7">
        <v>6118.62</v>
      </c>
      <c r="S8244" s="4" t="s">
        <v>23</v>
      </c>
    </row>
    <row r="8245" spans="1:19" ht="26.25" hidden="1" customHeight="1" x14ac:dyDescent="0.25">
      <c r="A8245" s="10">
        <f>+SUBTOTAL(103,$B$5:B8245)</f>
        <v>246</v>
      </c>
      <c r="B8245" s="4" t="s">
        <v>11069</v>
      </c>
      <c r="C8245" s="4" t="s">
        <v>11070</v>
      </c>
      <c r="D8245" s="4" t="s">
        <v>2605</v>
      </c>
      <c r="E8245" s="4" t="s">
        <v>12443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246</v>
      </c>
      <c r="B8246" s="4" t="s">
        <v>4294</v>
      </c>
      <c r="C8246" s="4" t="s">
        <v>7887</v>
      </c>
      <c r="D8246" s="4" t="s">
        <v>2563</v>
      </c>
      <c r="E8246" s="4" t="s">
        <v>12563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246</v>
      </c>
      <c r="B8247" s="4" t="s">
        <v>2569</v>
      </c>
      <c r="C8247" s="4" t="s">
        <v>5200</v>
      </c>
      <c r="D8247" s="4" t="s">
        <v>324</v>
      </c>
      <c r="E8247" s="4" t="s">
        <v>72</v>
      </c>
      <c r="F8247" s="4" t="s">
        <v>98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35</v>
      </c>
    </row>
    <row r="8248" spans="1:19" ht="26.25" hidden="1" customHeight="1" x14ac:dyDescent="0.25">
      <c r="A8248" s="10">
        <f>+SUBTOTAL(103,$B$5:B8248)</f>
        <v>246</v>
      </c>
      <c r="B8248" s="4" t="s">
        <v>2569</v>
      </c>
      <c r="C8248" s="4" t="s">
        <v>11707</v>
      </c>
      <c r="D8248" s="4" t="s">
        <v>3039</v>
      </c>
      <c r="E8248" s="4" t="s">
        <v>12443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35</v>
      </c>
    </row>
    <row r="8249" spans="1:19" ht="26.25" hidden="1" customHeight="1" x14ac:dyDescent="0.25">
      <c r="A8249" s="10">
        <f>+SUBTOTAL(103,$B$5:B8249)</f>
        <v>246</v>
      </c>
      <c r="B8249" s="4" t="s">
        <v>4295</v>
      </c>
      <c r="C8249" s="4" t="s">
        <v>7903</v>
      </c>
      <c r="D8249" s="4" t="s">
        <v>324</v>
      </c>
      <c r="E8249" s="4" t="s">
        <v>72</v>
      </c>
      <c r="F8249" s="4" t="s">
        <v>98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35</v>
      </c>
    </row>
    <row r="8250" spans="1:19" ht="26.25" customHeight="1" x14ac:dyDescent="0.25">
      <c r="A8250" s="10">
        <f>+SUBTOTAL(103,$B$5:B8250)</f>
        <v>247</v>
      </c>
      <c r="B8250" s="4" t="s">
        <v>4296</v>
      </c>
      <c r="C8250" s="4" t="s">
        <v>7911</v>
      </c>
      <c r="D8250" s="4" t="s">
        <v>324</v>
      </c>
      <c r="E8250" s="4" t="s">
        <v>12568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35</v>
      </c>
    </row>
    <row r="8251" spans="1:19" ht="26.25" hidden="1" customHeight="1" x14ac:dyDescent="0.25">
      <c r="A8251" s="10">
        <f>+SUBTOTAL(103,$B$5:B8251)</f>
        <v>247</v>
      </c>
      <c r="B8251" s="4" t="s">
        <v>11600</v>
      </c>
      <c r="C8251" s="4" t="s">
        <v>11601</v>
      </c>
      <c r="D8251" s="4" t="s">
        <v>2802</v>
      </c>
      <c r="E8251" s="4" t="s">
        <v>12443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0</v>
      </c>
      <c r="Q8251" s="7">
        <v>616</v>
      </c>
      <c r="R8251" s="7">
        <v>9384</v>
      </c>
      <c r="S8251" s="4" t="s">
        <v>35</v>
      </c>
    </row>
    <row r="8252" spans="1:19" ht="26.25" hidden="1" customHeight="1" x14ac:dyDescent="0.25">
      <c r="A8252" s="10">
        <f>+SUBTOTAL(103,$B$5:B8252)</f>
        <v>247</v>
      </c>
      <c r="B8252" s="4" t="s">
        <v>4297</v>
      </c>
      <c r="C8252" s="4" t="s">
        <v>7926</v>
      </c>
      <c r="D8252" s="4" t="s">
        <v>3039</v>
      </c>
      <c r="E8252" s="4" t="s">
        <v>12565</v>
      </c>
      <c r="F8252" s="4" t="s">
        <v>22</v>
      </c>
      <c r="G8252" s="12"/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355.52</v>
      </c>
      <c r="Q8252" s="7">
        <v>971.52</v>
      </c>
      <c r="R8252" s="7">
        <v>9028.48</v>
      </c>
      <c r="S8252" s="4" t="s">
        <v>35</v>
      </c>
    </row>
    <row r="8253" spans="1:19" ht="26.25" hidden="1" customHeight="1" x14ac:dyDescent="0.25">
      <c r="A8253" s="10">
        <f>+SUBTOTAL(103,$B$5:B8253)</f>
        <v>247</v>
      </c>
      <c r="B8253" s="4" t="s">
        <v>2123</v>
      </c>
      <c r="C8253" s="4" t="s">
        <v>5413</v>
      </c>
      <c r="D8253" s="4" t="s">
        <v>3169</v>
      </c>
      <c r="E8253" s="4" t="s">
        <v>12569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247</v>
      </c>
      <c r="B8254" s="4" t="s">
        <v>2123</v>
      </c>
      <c r="C8254" s="4" t="s">
        <v>11657</v>
      </c>
      <c r="D8254" s="4" t="s">
        <v>3337</v>
      </c>
      <c r="E8254" s="4" t="s">
        <v>12443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23</v>
      </c>
    </row>
    <row r="8255" spans="1:19" ht="26.25" hidden="1" customHeight="1" x14ac:dyDescent="0.25">
      <c r="A8255" s="10">
        <f>+SUBTOTAL(103,$B$5:B8255)</f>
        <v>247</v>
      </c>
      <c r="B8255" s="4" t="s">
        <v>2123</v>
      </c>
      <c r="C8255" s="4" t="s">
        <v>12130</v>
      </c>
      <c r="D8255" s="4" t="s">
        <v>3015</v>
      </c>
      <c r="E8255" s="4" t="s">
        <v>12443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0</v>
      </c>
      <c r="Q8255" s="7">
        <v>616</v>
      </c>
      <c r="R8255" s="7">
        <v>9384</v>
      </c>
      <c r="S8255" s="4" t="s">
        <v>23</v>
      </c>
    </row>
    <row r="8256" spans="1:19" ht="26.25" hidden="1" customHeight="1" x14ac:dyDescent="0.25">
      <c r="A8256" s="10">
        <f>+SUBTOTAL(103,$B$5:B8256)</f>
        <v>247</v>
      </c>
      <c r="B8256" s="4" t="s">
        <v>2123</v>
      </c>
      <c r="C8256" s="4" t="s">
        <v>4903</v>
      </c>
      <c r="D8256" s="4" t="s">
        <v>3169</v>
      </c>
      <c r="E8256" s="4" t="s">
        <v>12565</v>
      </c>
      <c r="F8256" s="4" t="s">
        <v>22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247</v>
      </c>
      <c r="B8257" s="4" t="s">
        <v>3876</v>
      </c>
      <c r="C8257" s="4" t="s">
        <v>7932</v>
      </c>
      <c r="D8257" s="4" t="s">
        <v>1072</v>
      </c>
      <c r="E8257" s="4" t="s">
        <v>12567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800</v>
      </c>
      <c r="Q8257" s="7">
        <v>1416</v>
      </c>
      <c r="R8257" s="7">
        <v>8584</v>
      </c>
      <c r="S8257" s="4" t="s">
        <v>23</v>
      </c>
    </row>
    <row r="8258" spans="1:19" ht="26.25" hidden="1" customHeight="1" x14ac:dyDescent="0.25">
      <c r="A8258" s="10">
        <f>+SUBTOTAL(103,$B$5:B8258)</f>
        <v>247</v>
      </c>
      <c r="B8258" s="4" t="s">
        <v>4298</v>
      </c>
      <c r="C8258" s="4" t="s">
        <v>7934</v>
      </c>
      <c r="D8258" s="4" t="s">
        <v>3039</v>
      </c>
      <c r="E8258" s="4" t="s">
        <v>12565</v>
      </c>
      <c r="F8258" s="4" t="s">
        <v>22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23</v>
      </c>
    </row>
    <row r="8259" spans="1:19" ht="26.25" hidden="1" customHeight="1" x14ac:dyDescent="0.25">
      <c r="A8259" s="10">
        <f>+SUBTOTAL(103,$B$5:B8259)</f>
        <v>247</v>
      </c>
      <c r="B8259" s="4" t="s">
        <v>3877</v>
      </c>
      <c r="C8259" s="4" t="s">
        <v>4844</v>
      </c>
      <c r="D8259" s="4" t="s">
        <v>3039</v>
      </c>
      <c r="E8259" s="4" t="s">
        <v>12564</v>
      </c>
      <c r="F8259" s="4" t="s">
        <v>98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35</v>
      </c>
    </row>
    <row r="8260" spans="1:19" ht="26.25" hidden="1" customHeight="1" x14ac:dyDescent="0.25">
      <c r="A8260" s="10">
        <f>+SUBTOTAL(103,$B$5:B8260)</f>
        <v>247</v>
      </c>
      <c r="B8260" s="4" t="s">
        <v>4299</v>
      </c>
      <c r="C8260" s="4" t="s">
        <v>7942</v>
      </c>
      <c r="D8260" s="4" t="s">
        <v>3039</v>
      </c>
      <c r="E8260" s="4" t="s">
        <v>12567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35</v>
      </c>
    </row>
    <row r="8261" spans="1:19" ht="26.25" customHeight="1" x14ac:dyDescent="0.25">
      <c r="A8261" s="10">
        <f>+SUBTOTAL(103,$B$5:B8261)</f>
        <v>248</v>
      </c>
      <c r="B8261" s="4" t="s">
        <v>3041</v>
      </c>
      <c r="C8261" s="4" t="s">
        <v>6024</v>
      </c>
      <c r="D8261" s="4" t="s">
        <v>3015</v>
      </c>
      <c r="E8261" s="4" t="s">
        <v>12568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248</v>
      </c>
      <c r="B8262" s="4" t="s">
        <v>11023</v>
      </c>
      <c r="C8262" s="4" t="s">
        <v>10671</v>
      </c>
      <c r="D8262" s="4" t="s">
        <v>3039</v>
      </c>
      <c r="E8262" s="4" t="s">
        <v>12443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1919.78</v>
      </c>
      <c r="M8262" s="7">
        <v>25</v>
      </c>
      <c r="N8262" s="7">
        <v>0</v>
      </c>
      <c r="O8262" s="7"/>
      <c r="P8262" s="7">
        <v>0</v>
      </c>
      <c r="Q8262" s="7">
        <v>2535.7800000000002</v>
      </c>
      <c r="R8262" s="7">
        <v>7464.2199999999993</v>
      </c>
      <c r="S8262" s="4" t="s">
        <v>35</v>
      </c>
    </row>
    <row r="8263" spans="1:19" ht="26.25" hidden="1" customHeight="1" x14ac:dyDescent="0.25">
      <c r="A8263" s="10">
        <f>+SUBTOTAL(103,$B$5:B8263)</f>
        <v>248</v>
      </c>
      <c r="B8263" s="4" t="s">
        <v>998</v>
      </c>
      <c r="C8263" s="4" t="s">
        <v>7950</v>
      </c>
      <c r="D8263" s="4" t="s">
        <v>2563</v>
      </c>
      <c r="E8263" s="4" t="s">
        <v>12563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0</v>
      </c>
      <c r="M8263" s="7">
        <v>25</v>
      </c>
      <c r="N8263" s="7">
        <v>0</v>
      </c>
      <c r="O8263" s="7"/>
      <c r="P8263" s="7">
        <v>0</v>
      </c>
      <c r="Q8263" s="7">
        <v>616</v>
      </c>
      <c r="R8263" s="7">
        <v>9384</v>
      </c>
      <c r="S8263" s="4" t="s">
        <v>23</v>
      </c>
    </row>
    <row r="8264" spans="1:19" ht="26.25" hidden="1" customHeight="1" x14ac:dyDescent="0.25">
      <c r="A8264" s="10">
        <f>+SUBTOTAL(103,$B$5:B8264)</f>
        <v>248</v>
      </c>
      <c r="B8264" s="4" t="s">
        <v>1771</v>
      </c>
      <c r="C8264" s="4" t="s">
        <v>7955</v>
      </c>
      <c r="D8264" s="4" t="s">
        <v>2563</v>
      </c>
      <c r="E8264" s="4" t="s">
        <v>12563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23</v>
      </c>
    </row>
    <row r="8265" spans="1:19" ht="26.25" hidden="1" customHeight="1" x14ac:dyDescent="0.25">
      <c r="A8265" s="10">
        <f>+SUBTOTAL(103,$B$5:B8265)</f>
        <v>248</v>
      </c>
      <c r="B8265" s="4" t="s">
        <v>4300</v>
      </c>
      <c r="C8265" s="4" t="s">
        <v>6243</v>
      </c>
      <c r="D8265" s="4" t="s">
        <v>1404</v>
      </c>
      <c r="E8265" s="4" t="s">
        <v>12570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0</v>
      </c>
      <c r="Q8265" s="7">
        <v>616</v>
      </c>
      <c r="R8265" s="7">
        <v>9384</v>
      </c>
      <c r="S8265" s="4" t="s">
        <v>35</v>
      </c>
    </row>
    <row r="8266" spans="1:19" ht="26.25" hidden="1" customHeight="1" x14ac:dyDescent="0.25">
      <c r="A8266" s="10">
        <f>+SUBTOTAL(103,$B$5:B8266)</f>
        <v>248</v>
      </c>
      <c r="B8266" s="4" t="s">
        <v>59</v>
      </c>
      <c r="C8266" s="4" t="s">
        <v>6563</v>
      </c>
      <c r="D8266" s="4" t="s">
        <v>324</v>
      </c>
      <c r="E8266" s="4" t="s">
        <v>72</v>
      </c>
      <c r="F8266" s="4" t="s">
        <v>98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248</v>
      </c>
      <c r="B8267" s="4" t="s">
        <v>59</v>
      </c>
      <c r="C8267" s="4" t="s">
        <v>4814</v>
      </c>
      <c r="D8267" s="4" t="s">
        <v>2563</v>
      </c>
      <c r="E8267" s="4" t="s">
        <v>254</v>
      </c>
      <c r="F8267" s="4" t="s">
        <v>98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0</v>
      </c>
      <c r="Q8267" s="7">
        <v>616</v>
      </c>
      <c r="R8267" s="7">
        <v>9384</v>
      </c>
      <c r="S8267" s="4" t="s">
        <v>23</v>
      </c>
    </row>
    <row r="8268" spans="1:19" ht="26.25" hidden="1" customHeight="1" x14ac:dyDescent="0.25">
      <c r="A8268" s="10">
        <f>+SUBTOTAL(103,$B$5:B8268)</f>
        <v>248</v>
      </c>
      <c r="B8268" s="4" t="s">
        <v>59</v>
      </c>
      <c r="C8268" s="4" t="s">
        <v>5069</v>
      </c>
      <c r="D8268" s="4" t="s">
        <v>3263</v>
      </c>
      <c r="E8268" s="4" t="s">
        <v>12570</v>
      </c>
      <c r="F8268" s="4" t="s">
        <v>22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0</v>
      </c>
      <c r="Q8268" s="7">
        <v>616</v>
      </c>
      <c r="R8268" s="7">
        <v>9384</v>
      </c>
      <c r="S8268" s="4" t="s">
        <v>23</v>
      </c>
    </row>
    <row r="8269" spans="1:19" ht="26.25" customHeight="1" x14ac:dyDescent="0.25">
      <c r="A8269" s="10">
        <f>+SUBTOTAL(103,$B$5:B8269)</f>
        <v>249</v>
      </c>
      <c r="B8269" s="4" t="s">
        <v>59</v>
      </c>
      <c r="C8269" s="4" t="s">
        <v>7966</v>
      </c>
      <c r="D8269" s="4" t="s">
        <v>2563</v>
      </c>
      <c r="E8269" s="4" t="s">
        <v>12568</v>
      </c>
      <c r="F8269" s="4" t="s">
        <v>22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23</v>
      </c>
    </row>
    <row r="8270" spans="1:19" ht="26.25" hidden="1" customHeight="1" x14ac:dyDescent="0.25">
      <c r="A8270" s="10">
        <f>+SUBTOTAL(103,$B$5:B8270)</f>
        <v>249</v>
      </c>
      <c r="B8270" s="4" t="s">
        <v>59</v>
      </c>
      <c r="C8270" s="4" t="s">
        <v>6797</v>
      </c>
      <c r="D8270" s="4" t="s">
        <v>3169</v>
      </c>
      <c r="E8270" s="4" t="s">
        <v>12569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800</v>
      </c>
      <c r="Q8270" s="7">
        <v>1416</v>
      </c>
      <c r="R8270" s="7">
        <v>8584</v>
      </c>
      <c r="S8270" s="4" t="s">
        <v>23</v>
      </c>
    </row>
    <row r="8271" spans="1:19" ht="26.25" hidden="1" customHeight="1" x14ac:dyDescent="0.25">
      <c r="A8271" s="10">
        <f>+SUBTOTAL(103,$B$5:B8271)</f>
        <v>249</v>
      </c>
      <c r="B8271" s="4" t="s">
        <v>59</v>
      </c>
      <c r="C8271" s="4" t="s">
        <v>6026</v>
      </c>
      <c r="D8271" s="4" t="s">
        <v>12451</v>
      </c>
      <c r="E8271" s="4" t="s">
        <v>12443</v>
      </c>
      <c r="F8271" s="4" t="s">
        <v>22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0</v>
      </c>
      <c r="Q8271" s="7">
        <v>616</v>
      </c>
      <c r="R8271" s="7">
        <v>9384</v>
      </c>
      <c r="S8271" s="4" t="s">
        <v>23</v>
      </c>
    </row>
    <row r="8272" spans="1:19" ht="26.25" hidden="1" customHeight="1" x14ac:dyDescent="0.25">
      <c r="A8272" s="10">
        <f>+SUBTOTAL(103,$B$5:B8272)</f>
        <v>249</v>
      </c>
      <c r="B8272" s="4" t="s">
        <v>4301</v>
      </c>
      <c r="C8272" s="4" t="s">
        <v>7971</v>
      </c>
      <c r="D8272" s="4" t="s">
        <v>3015</v>
      </c>
      <c r="E8272" s="4" t="s">
        <v>12569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23</v>
      </c>
    </row>
    <row r="8273" spans="1:19" ht="26.25" hidden="1" customHeight="1" x14ac:dyDescent="0.25">
      <c r="A8273" s="10">
        <f>+SUBTOTAL(103,$B$5:B8273)</f>
        <v>249</v>
      </c>
      <c r="B8273" s="4" t="s">
        <v>380</v>
      </c>
      <c r="C8273" s="4" t="s">
        <v>12167</v>
      </c>
      <c r="D8273" s="4" t="s">
        <v>3263</v>
      </c>
      <c r="E8273" s="4" t="s">
        <v>12443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249</v>
      </c>
      <c r="B8274" s="4" t="s">
        <v>380</v>
      </c>
      <c r="C8274" s="4" t="s">
        <v>7974</v>
      </c>
      <c r="D8274" s="4" t="s">
        <v>2563</v>
      </c>
      <c r="E8274" s="4" t="s">
        <v>12570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23</v>
      </c>
    </row>
    <row r="8275" spans="1:19" ht="26.25" hidden="1" customHeight="1" x14ac:dyDescent="0.25">
      <c r="A8275" s="10">
        <f>+SUBTOTAL(103,$B$5:B8275)</f>
        <v>249</v>
      </c>
      <c r="B8275" s="4" t="s">
        <v>380</v>
      </c>
      <c r="C8275" s="4" t="s">
        <v>7976</v>
      </c>
      <c r="D8275" s="4" t="s">
        <v>1072</v>
      </c>
      <c r="E8275" s="4" t="s">
        <v>12563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0</v>
      </c>
      <c r="Q8275" s="7">
        <v>616</v>
      </c>
      <c r="R8275" s="7">
        <v>9384</v>
      </c>
      <c r="S8275" s="4" t="s">
        <v>23</v>
      </c>
    </row>
    <row r="8276" spans="1:19" ht="26.25" hidden="1" customHeight="1" x14ac:dyDescent="0.25">
      <c r="A8276" s="10">
        <f>+SUBTOTAL(103,$B$5:B8276)</f>
        <v>249</v>
      </c>
      <c r="B8276" s="4" t="s">
        <v>380</v>
      </c>
      <c r="C8276" s="4" t="s">
        <v>7979</v>
      </c>
      <c r="D8276" s="4" t="s">
        <v>3015</v>
      </c>
      <c r="E8276" s="4" t="s">
        <v>12563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249</v>
      </c>
      <c r="B8277" s="4" t="s">
        <v>10992</v>
      </c>
      <c r="C8277" s="4" t="s">
        <v>5996</v>
      </c>
      <c r="D8277" s="4" t="s">
        <v>4694</v>
      </c>
      <c r="E8277" s="4" t="s">
        <v>12443</v>
      </c>
      <c r="F8277" s="4" t="s">
        <v>22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249</v>
      </c>
      <c r="B8278" s="4" t="s">
        <v>247</v>
      </c>
      <c r="C8278" s="4" t="s">
        <v>7992</v>
      </c>
      <c r="D8278" s="4" t="s">
        <v>324</v>
      </c>
      <c r="E8278" s="4" t="s">
        <v>12570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23</v>
      </c>
    </row>
    <row r="8279" spans="1:19" ht="26.25" hidden="1" customHeight="1" x14ac:dyDescent="0.25">
      <c r="A8279" s="10">
        <f>+SUBTOTAL(103,$B$5:B8279)</f>
        <v>249</v>
      </c>
      <c r="B8279" s="4" t="s">
        <v>247</v>
      </c>
      <c r="C8279" s="4" t="s">
        <v>7996</v>
      </c>
      <c r="D8279" s="4" t="s">
        <v>3169</v>
      </c>
      <c r="E8279" s="4" t="s">
        <v>12563</v>
      </c>
      <c r="F8279" s="4" t="s">
        <v>22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249</v>
      </c>
      <c r="B8280" s="4" t="s">
        <v>247</v>
      </c>
      <c r="C8280" s="4" t="s">
        <v>5718</v>
      </c>
      <c r="D8280" s="4" t="s">
        <v>3337</v>
      </c>
      <c r="E8280" s="4" t="s">
        <v>12443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0</v>
      </c>
      <c r="Q8280" s="7">
        <v>616</v>
      </c>
      <c r="R8280" s="7">
        <v>9384</v>
      </c>
      <c r="S8280" s="4" t="s">
        <v>23</v>
      </c>
    </row>
    <row r="8281" spans="1:19" ht="26.25" hidden="1" customHeight="1" x14ac:dyDescent="0.25">
      <c r="A8281" s="10">
        <f>+SUBTOTAL(103,$B$5:B8281)</f>
        <v>249</v>
      </c>
      <c r="B8281" s="4" t="s">
        <v>247</v>
      </c>
      <c r="C8281" s="4" t="s">
        <v>1258</v>
      </c>
      <c r="D8281" s="4" t="s">
        <v>3263</v>
      </c>
      <c r="E8281" s="4" t="s">
        <v>169</v>
      </c>
      <c r="F8281" s="4" t="s">
        <v>22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23</v>
      </c>
    </row>
    <row r="8282" spans="1:19" ht="26.25" hidden="1" customHeight="1" x14ac:dyDescent="0.25">
      <c r="A8282" s="10">
        <f>+SUBTOTAL(103,$B$5:B8282)</f>
        <v>249</v>
      </c>
      <c r="B8282" s="4" t="s">
        <v>247</v>
      </c>
      <c r="C8282" s="4" t="s">
        <v>5790</v>
      </c>
      <c r="D8282" s="4" t="s">
        <v>3337</v>
      </c>
      <c r="E8282" s="4" t="s">
        <v>12443</v>
      </c>
      <c r="F8282" s="4" t="s">
        <v>22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23</v>
      </c>
    </row>
    <row r="8283" spans="1:19" ht="26.25" hidden="1" customHeight="1" x14ac:dyDescent="0.25">
      <c r="A8283" s="10">
        <f>+SUBTOTAL(103,$B$5:B8283)</f>
        <v>249</v>
      </c>
      <c r="B8283" s="4" t="s">
        <v>4302</v>
      </c>
      <c r="C8283" s="4" t="s">
        <v>8003</v>
      </c>
      <c r="D8283" s="4" t="s">
        <v>2563</v>
      </c>
      <c r="E8283" s="4" t="s">
        <v>12563</v>
      </c>
      <c r="F8283" s="4" t="s">
        <v>22</v>
      </c>
      <c r="G8283" s="12"/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0</v>
      </c>
      <c r="Q8283" s="7">
        <v>616</v>
      </c>
      <c r="R8283" s="7">
        <v>9384</v>
      </c>
      <c r="S8283" s="4" t="s">
        <v>23</v>
      </c>
    </row>
    <row r="8284" spans="1:19" ht="26.25" hidden="1" customHeight="1" x14ac:dyDescent="0.25">
      <c r="A8284" s="10">
        <f>+SUBTOTAL(103,$B$5:B8284)</f>
        <v>249</v>
      </c>
      <c r="B8284" s="4" t="s">
        <v>3881</v>
      </c>
      <c r="C8284" s="4" t="s">
        <v>8006</v>
      </c>
      <c r="D8284" s="4" t="s">
        <v>3169</v>
      </c>
      <c r="E8284" s="4" t="s">
        <v>12567</v>
      </c>
      <c r="F8284" s="4" t="s">
        <v>22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0</v>
      </c>
      <c r="Q8284" s="7">
        <v>616</v>
      </c>
      <c r="R8284" s="7">
        <v>9384</v>
      </c>
      <c r="S8284" s="4" t="s">
        <v>23</v>
      </c>
    </row>
    <row r="8285" spans="1:19" ht="26.25" hidden="1" customHeight="1" x14ac:dyDescent="0.25">
      <c r="A8285" s="10">
        <f>+SUBTOTAL(103,$B$5:B8285)</f>
        <v>249</v>
      </c>
      <c r="B8285" s="4" t="s">
        <v>1009</v>
      </c>
      <c r="C8285" s="4" t="s">
        <v>8014</v>
      </c>
      <c r="D8285" s="4" t="s">
        <v>1404</v>
      </c>
      <c r="E8285" s="4" t="s">
        <v>72</v>
      </c>
      <c r="F8285" s="4" t="s">
        <v>98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0</v>
      </c>
      <c r="M8285" s="7">
        <v>25</v>
      </c>
      <c r="N8285" s="7">
        <v>0</v>
      </c>
      <c r="O8285" s="7"/>
      <c r="P8285" s="7">
        <v>0</v>
      </c>
      <c r="Q8285" s="7">
        <v>616</v>
      </c>
      <c r="R8285" s="7">
        <v>9384</v>
      </c>
      <c r="S8285" s="4" t="s">
        <v>23</v>
      </c>
    </row>
    <row r="8286" spans="1:19" ht="26.25" customHeight="1" x14ac:dyDescent="0.25">
      <c r="A8286" s="10">
        <f>+SUBTOTAL(103,$B$5:B8286)</f>
        <v>250</v>
      </c>
      <c r="B8286" s="4" t="s">
        <v>2129</v>
      </c>
      <c r="C8286" s="4" t="s">
        <v>8016</v>
      </c>
      <c r="D8286" s="4" t="s">
        <v>3015</v>
      </c>
      <c r="E8286" s="4" t="s">
        <v>12568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hidden="1" customHeight="1" x14ac:dyDescent="0.25">
      <c r="A8287" s="10">
        <f>+SUBTOTAL(103,$B$5:B8287)</f>
        <v>250</v>
      </c>
      <c r="B8287" s="4" t="s">
        <v>4303</v>
      </c>
      <c r="C8287" s="4" t="s">
        <v>8034</v>
      </c>
      <c r="D8287" s="4" t="s">
        <v>2563</v>
      </c>
      <c r="E8287" s="4" t="s">
        <v>12570</v>
      </c>
      <c r="F8287" s="4" t="s">
        <v>98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23</v>
      </c>
    </row>
    <row r="8288" spans="1:19" ht="26.25" hidden="1" customHeight="1" x14ac:dyDescent="0.25">
      <c r="A8288" s="10">
        <f>+SUBTOTAL(103,$B$5:B8288)</f>
        <v>250</v>
      </c>
      <c r="B8288" s="4" t="s">
        <v>1483</v>
      </c>
      <c r="C8288" s="4" t="s">
        <v>8045</v>
      </c>
      <c r="D8288" s="4" t="s">
        <v>2563</v>
      </c>
      <c r="E8288" s="4" t="s">
        <v>12565</v>
      </c>
      <c r="F8288" s="4" t="s">
        <v>98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0</v>
      </c>
      <c r="Q8288" s="7">
        <v>616</v>
      </c>
      <c r="R8288" s="7">
        <v>9384</v>
      </c>
      <c r="S8288" s="4" t="s">
        <v>23</v>
      </c>
    </row>
    <row r="8289" spans="1:19" ht="26.25" hidden="1" customHeight="1" x14ac:dyDescent="0.25">
      <c r="A8289" s="10">
        <f>+SUBTOTAL(103,$B$5:B8289)</f>
        <v>250</v>
      </c>
      <c r="B8289" s="4" t="s">
        <v>381</v>
      </c>
      <c r="C8289" s="4" t="s">
        <v>5169</v>
      </c>
      <c r="D8289" s="4" t="s">
        <v>3263</v>
      </c>
      <c r="E8289" s="4" t="s">
        <v>12565</v>
      </c>
      <c r="F8289" s="4" t="s">
        <v>98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23</v>
      </c>
    </row>
    <row r="8290" spans="1:19" ht="26.25" hidden="1" customHeight="1" x14ac:dyDescent="0.25">
      <c r="A8290" s="10">
        <f>+SUBTOTAL(103,$B$5:B8290)</f>
        <v>250</v>
      </c>
      <c r="B8290" s="4" t="s">
        <v>381</v>
      </c>
      <c r="C8290" s="4" t="s">
        <v>7382</v>
      </c>
      <c r="D8290" s="4" t="s">
        <v>2563</v>
      </c>
      <c r="E8290" s="4" t="s">
        <v>12563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23</v>
      </c>
    </row>
    <row r="8291" spans="1:19" ht="26.25" hidden="1" customHeight="1" x14ac:dyDescent="0.25">
      <c r="A8291" s="10">
        <f>+SUBTOTAL(103,$B$5:B8291)</f>
        <v>250</v>
      </c>
      <c r="B8291" s="4" t="s">
        <v>381</v>
      </c>
      <c r="C8291" s="4" t="s">
        <v>8058</v>
      </c>
      <c r="D8291" s="4" t="s">
        <v>324</v>
      </c>
      <c r="E8291" s="4" t="s">
        <v>12563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0</v>
      </c>
      <c r="Q8291" s="7">
        <v>616</v>
      </c>
      <c r="R8291" s="7">
        <v>9384</v>
      </c>
      <c r="S8291" s="4" t="s">
        <v>23</v>
      </c>
    </row>
    <row r="8292" spans="1:19" ht="26.25" hidden="1" customHeight="1" x14ac:dyDescent="0.25">
      <c r="A8292" s="10">
        <f>+SUBTOTAL(103,$B$5:B8292)</f>
        <v>250</v>
      </c>
      <c r="B8292" s="4" t="s">
        <v>381</v>
      </c>
      <c r="C8292" s="4" t="s">
        <v>1549</v>
      </c>
      <c r="D8292" s="4" t="s">
        <v>2601</v>
      </c>
      <c r="E8292" s="4" t="s">
        <v>12563</v>
      </c>
      <c r="F8292" s="4" t="s">
        <v>22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23</v>
      </c>
    </row>
    <row r="8293" spans="1:19" ht="26.25" hidden="1" customHeight="1" x14ac:dyDescent="0.25">
      <c r="A8293" s="10">
        <f>+SUBTOTAL(103,$B$5:B8293)</f>
        <v>250</v>
      </c>
      <c r="B8293" s="4" t="s">
        <v>1484</v>
      </c>
      <c r="C8293" s="4" t="s">
        <v>8065</v>
      </c>
      <c r="D8293" s="4" t="s">
        <v>2563</v>
      </c>
      <c r="E8293" s="4" t="s">
        <v>12563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23</v>
      </c>
    </row>
    <row r="8294" spans="1:19" ht="26.25" hidden="1" customHeight="1" x14ac:dyDescent="0.25">
      <c r="A8294" s="10">
        <f>+SUBTOTAL(103,$B$5:B8294)</f>
        <v>250</v>
      </c>
      <c r="B8294" s="4" t="s">
        <v>1016</v>
      </c>
      <c r="C8294" s="4" t="s">
        <v>8070</v>
      </c>
      <c r="D8294" s="4" t="s">
        <v>1072</v>
      </c>
      <c r="E8294" s="4" t="s">
        <v>12565</v>
      </c>
      <c r="F8294" s="4" t="s">
        <v>22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23</v>
      </c>
    </row>
    <row r="8295" spans="1:19" ht="26.25" hidden="1" customHeight="1" x14ac:dyDescent="0.25">
      <c r="A8295" s="10">
        <f>+SUBTOTAL(103,$B$5:B8295)</f>
        <v>250</v>
      </c>
      <c r="B8295" s="4" t="s">
        <v>1018</v>
      </c>
      <c r="C8295" s="4" t="s">
        <v>8090</v>
      </c>
      <c r="D8295" s="4" t="s">
        <v>1072</v>
      </c>
      <c r="E8295" s="4" t="s">
        <v>12563</v>
      </c>
      <c r="F8295" s="4" t="s">
        <v>22</v>
      </c>
      <c r="G8295" s="12"/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23</v>
      </c>
    </row>
    <row r="8296" spans="1:19" ht="26.25" hidden="1" customHeight="1" x14ac:dyDescent="0.25">
      <c r="A8296" s="10">
        <f>+SUBTOTAL(103,$B$5:B8296)</f>
        <v>250</v>
      </c>
      <c r="B8296" s="4" t="s">
        <v>11305</v>
      </c>
      <c r="C8296" s="4" t="s">
        <v>7242</v>
      </c>
      <c r="D8296" s="4" t="s">
        <v>4694</v>
      </c>
      <c r="E8296" s="4" t="s">
        <v>12443</v>
      </c>
      <c r="F8296" s="4" t="s">
        <v>22</v>
      </c>
      <c r="G8296" s="12"/>
      <c r="H8296" s="7">
        <v>10000</v>
      </c>
      <c r="I8296" s="7">
        <v>287</v>
      </c>
      <c r="J8296" s="7">
        <v>0</v>
      </c>
      <c r="K8296" s="7">
        <v>304</v>
      </c>
      <c r="L8296" s="7">
        <v>1919.78</v>
      </c>
      <c r="M8296" s="7">
        <v>25</v>
      </c>
      <c r="N8296" s="7">
        <v>0</v>
      </c>
      <c r="O8296" s="7"/>
      <c r="P8296" s="7">
        <v>0</v>
      </c>
      <c r="Q8296" s="7">
        <v>2535.7800000000002</v>
      </c>
      <c r="R8296" s="7">
        <v>7464.2199999999993</v>
      </c>
      <c r="S8296" s="4" t="s">
        <v>23</v>
      </c>
    </row>
    <row r="8297" spans="1:19" ht="26.25" hidden="1" customHeight="1" x14ac:dyDescent="0.25">
      <c r="A8297" s="10">
        <f>+SUBTOTAL(103,$B$5:B8297)</f>
        <v>250</v>
      </c>
      <c r="B8297" s="4" t="s">
        <v>2754</v>
      </c>
      <c r="C8297" s="4" t="s">
        <v>5153</v>
      </c>
      <c r="D8297" s="4" t="s">
        <v>3039</v>
      </c>
      <c r="E8297" s="4" t="s">
        <v>12563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customHeight="1" x14ac:dyDescent="0.25">
      <c r="A8298" s="10">
        <f>+SUBTOTAL(103,$B$5:B8298)</f>
        <v>251</v>
      </c>
      <c r="B8298" s="4" t="s">
        <v>4304</v>
      </c>
      <c r="C8298" s="4" t="s">
        <v>8118</v>
      </c>
      <c r="D8298" s="4" t="s">
        <v>3039</v>
      </c>
      <c r="E8298" s="4" t="s">
        <v>12568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0</v>
      </c>
      <c r="Q8298" s="7">
        <v>616</v>
      </c>
      <c r="R8298" s="7">
        <v>9384</v>
      </c>
      <c r="S8298" s="4" t="s">
        <v>35</v>
      </c>
    </row>
    <row r="8299" spans="1:19" ht="26.25" hidden="1" customHeight="1" x14ac:dyDescent="0.25">
      <c r="A8299" s="10">
        <f>+SUBTOTAL(103,$B$5:B8299)</f>
        <v>251</v>
      </c>
      <c r="B8299" s="4" t="s">
        <v>11433</v>
      </c>
      <c r="C8299" s="4" t="s">
        <v>11434</v>
      </c>
      <c r="D8299" s="4" t="s">
        <v>1072</v>
      </c>
      <c r="E8299" s="4" t="s">
        <v>12443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0</v>
      </c>
      <c r="Q8299" s="7">
        <v>616</v>
      </c>
      <c r="R8299" s="7">
        <v>9384</v>
      </c>
      <c r="S8299" s="4" t="s">
        <v>35</v>
      </c>
    </row>
    <row r="8300" spans="1:19" ht="26.25" hidden="1" customHeight="1" x14ac:dyDescent="0.25">
      <c r="A8300" s="10">
        <f>+SUBTOTAL(103,$B$5:B8300)</f>
        <v>251</v>
      </c>
      <c r="B8300" s="4" t="s">
        <v>148</v>
      </c>
      <c r="C8300" s="4" t="s">
        <v>10963</v>
      </c>
      <c r="D8300" s="4" t="s">
        <v>3337</v>
      </c>
      <c r="E8300" s="4" t="s">
        <v>12443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23</v>
      </c>
    </row>
    <row r="8301" spans="1:19" ht="26.25" hidden="1" customHeight="1" x14ac:dyDescent="0.25">
      <c r="A8301" s="10">
        <f>+SUBTOTAL(103,$B$5:B8301)</f>
        <v>251</v>
      </c>
      <c r="B8301" s="4" t="s">
        <v>148</v>
      </c>
      <c r="C8301" s="4" t="s">
        <v>8143</v>
      </c>
      <c r="D8301" s="4" t="s">
        <v>3169</v>
      </c>
      <c r="E8301" s="4" t="s">
        <v>12569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0</v>
      </c>
      <c r="Q8301" s="7">
        <v>616</v>
      </c>
      <c r="R8301" s="7">
        <v>9384</v>
      </c>
      <c r="S8301" s="4" t="s">
        <v>23</v>
      </c>
    </row>
    <row r="8302" spans="1:19" ht="26.25" hidden="1" customHeight="1" x14ac:dyDescent="0.25">
      <c r="A8302" s="10">
        <f>+SUBTOTAL(103,$B$5:B8302)</f>
        <v>251</v>
      </c>
      <c r="B8302" s="4" t="s">
        <v>1032</v>
      </c>
      <c r="C8302" s="4" t="s">
        <v>8147</v>
      </c>
      <c r="D8302" s="4" t="s">
        <v>3015</v>
      </c>
      <c r="E8302" s="4" t="s">
        <v>129</v>
      </c>
      <c r="F8302" s="4" t="s">
        <v>22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251</v>
      </c>
      <c r="B8303" s="4" t="s">
        <v>1032</v>
      </c>
      <c r="C8303" s="4" t="s">
        <v>5870</v>
      </c>
      <c r="D8303" s="4" t="s">
        <v>3169</v>
      </c>
      <c r="E8303" s="4" t="s">
        <v>12566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0</v>
      </c>
      <c r="Q8303" s="7">
        <v>616</v>
      </c>
      <c r="R8303" s="7">
        <v>9384</v>
      </c>
      <c r="S8303" s="4" t="s">
        <v>23</v>
      </c>
    </row>
    <row r="8304" spans="1:19" ht="26.25" hidden="1" customHeight="1" x14ac:dyDescent="0.25">
      <c r="A8304" s="10">
        <f>+SUBTOTAL(103,$B$5:B8304)</f>
        <v>251</v>
      </c>
      <c r="B8304" s="4" t="s">
        <v>1032</v>
      </c>
      <c r="C8304" s="4" t="s">
        <v>8150</v>
      </c>
      <c r="D8304" s="4" t="s">
        <v>449</v>
      </c>
      <c r="E8304" s="4" t="s">
        <v>12567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800</v>
      </c>
      <c r="Q8304" s="7">
        <v>1416</v>
      </c>
      <c r="R8304" s="7">
        <v>8584</v>
      </c>
      <c r="S8304" s="4" t="s">
        <v>23</v>
      </c>
    </row>
    <row r="8305" spans="1:19" ht="26.25" hidden="1" customHeight="1" x14ac:dyDescent="0.25">
      <c r="A8305" s="10">
        <f>+SUBTOTAL(103,$B$5:B8305)</f>
        <v>251</v>
      </c>
      <c r="B8305" s="4" t="s">
        <v>1032</v>
      </c>
      <c r="C8305" s="4" t="s">
        <v>606</v>
      </c>
      <c r="D8305" s="4" t="s">
        <v>3169</v>
      </c>
      <c r="E8305" s="4" t="s">
        <v>12569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0</v>
      </c>
      <c r="Q8305" s="7">
        <v>616</v>
      </c>
      <c r="R8305" s="7">
        <v>9384</v>
      </c>
      <c r="S8305" s="4" t="s">
        <v>23</v>
      </c>
    </row>
    <row r="8306" spans="1:19" ht="26.25" hidden="1" customHeight="1" x14ac:dyDescent="0.25">
      <c r="A8306" s="10">
        <f>+SUBTOTAL(103,$B$5:B8306)</f>
        <v>251</v>
      </c>
      <c r="B8306" s="4" t="s">
        <v>1032</v>
      </c>
      <c r="C8306" s="4" t="s">
        <v>8154</v>
      </c>
      <c r="D8306" s="4" t="s">
        <v>324</v>
      </c>
      <c r="E8306" s="4" t="s">
        <v>12567</v>
      </c>
      <c r="F8306" s="4" t="s">
        <v>22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830</v>
      </c>
      <c r="Q8306" s="7">
        <v>1446</v>
      </c>
      <c r="R8306" s="7">
        <v>8554</v>
      </c>
      <c r="S8306" s="4" t="s">
        <v>23</v>
      </c>
    </row>
    <row r="8307" spans="1:19" ht="26.25" hidden="1" customHeight="1" x14ac:dyDescent="0.25">
      <c r="A8307" s="10">
        <f>+SUBTOTAL(103,$B$5:B8307)</f>
        <v>251</v>
      </c>
      <c r="B8307" s="4" t="s">
        <v>1032</v>
      </c>
      <c r="C8307" s="4" t="s">
        <v>1541</v>
      </c>
      <c r="D8307" s="4" t="s">
        <v>2601</v>
      </c>
      <c r="E8307" s="4" t="s">
        <v>12567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0</v>
      </c>
      <c r="Q8307" s="7">
        <v>616</v>
      </c>
      <c r="R8307" s="7">
        <v>9384</v>
      </c>
      <c r="S8307" s="4" t="s">
        <v>23</v>
      </c>
    </row>
    <row r="8308" spans="1:19" ht="26.25" hidden="1" customHeight="1" x14ac:dyDescent="0.25">
      <c r="A8308" s="10">
        <f>+SUBTOTAL(103,$B$5:B8308)</f>
        <v>251</v>
      </c>
      <c r="B8308" s="4" t="s">
        <v>207</v>
      </c>
      <c r="C8308" s="4" t="s">
        <v>6236</v>
      </c>
      <c r="D8308" s="4" t="s">
        <v>2563</v>
      </c>
      <c r="E8308" s="4" t="s">
        <v>12569</v>
      </c>
      <c r="F8308" s="4" t="s">
        <v>22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355.52</v>
      </c>
      <c r="Q8308" s="7">
        <v>971.52</v>
      </c>
      <c r="R8308" s="7">
        <v>9028.48</v>
      </c>
      <c r="S8308" s="4" t="s">
        <v>23</v>
      </c>
    </row>
    <row r="8309" spans="1:19" ht="26.25" hidden="1" customHeight="1" x14ac:dyDescent="0.25">
      <c r="A8309" s="10">
        <f>+SUBTOTAL(103,$B$5:B8309)</f>
        <v>251</v>
      </c>
      <c r="B8309" s="4" t="s">
        <v>4305</v>
      </c>
      <c r="C8309" s="4" t="s">
        <v>8178</v>
      </c>
      <c r="D8309" s="4" t="s">
        <v>2563</v>
      </c>
      <c r="E8309" s="4" t="s">
        <v>12570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1155.52</v>
      </c>
      <c r="Q8309" s="7">
        <v>1771.52</v>
      </c>
      <c r="R8309" s="7">
        <v>8228.48</v>
      </c>
      <c r="S8309" s="4" t="s">
        <v>23</v>
      </c>
    </row>
    <row r="8310" spans="1:19" ht="26.25" hidden="1" customHeight="1" x14ac:dyDescent="0.25">
      <c r="A8310" s="10">
        <f>+SUBTOTAL(103,$B$5:B8310)</f>
        <v>251</v>
      </c>
      <c r="B8310" s="4" t="s">
        <v>4306</v>
      </c>
      <c r="C8310" s="4" t="s">
        <v>5181</v>
      </c>
      <c r="D8310" s="4" t="s">
        <v>1901</v>
      </c>
      <c r="E8310" s="4" t="s">
        <v>12569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0</v>
      </c>
      <c r="Q8310" s="7">
        <v>616</v>
      </c>
      <c r="R8310" s="7">
        <v>9384</v>
      </c>
      <c r="S8310" s="4" t="s">
        <v>23</v>
      </c>
    </row>
    <row r="8311" spans="1:19" ht="26.25" hidden="1" customHeight="1" x14ac:dyDescent="0.25">
      <c r="A8311" s="10">
        <f>+SUBTOTAL(103,$B$5:B8311)</f>
        <v>251</v>
      </c>
      <c r="B8311" s="4" t="s">
        <v>249</v>
      </c>
      <c r="C8311" s="4" t="s">
        <v>8461</v>
      </c>
      <c r="D8311" s="4" t="s">
        <v>3337</v>
      </c>
      <c r="E8311" s="4" t="s">
        <v>12443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251</v>
      </c>
      <c r="B8312" s="4" t="s">
        <v>249</v>
      </c>
      <c r="C8312" s="4" t="s">
        <v>8181</v>
      </c>
      <c r="D8312" s="4" t="s">
        <v>2563</v>
      </c>
      <c r="E8312" s="4" t="s">
        <v>12563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hidden="1" customHeight="1" x14ac:dyDescent="0.25">
      <c r="A8313" s="10">
        <f>+SUBTOTAL(103,$B$5:B8313)</f>
        <v>251</v>
      </c>
      <c r="B8313" s="4" t="s">
        <v>249</v>
      </c>
      <c r="C8313" s="4" t="s">
        <v>8182</v>
      </c>
      <c r="D8313" s="4" t="s">
        <v>2563</v>
      </c>
      <c r="E8313" s="4" t="s">
        <v>12565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251</v>
      </c>
      <c r="B8314" s="4" t="s">
        <v>149</v>
      </c>
      <c r="C8314" s="4" t="s">
        <v>5271</v>
      </c>
      <c r="D8314" s="4" t="s">
        <v>4694</v>
      </c>
      <c r="E8314" s="4" t="s">
        <v>12443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hidden="1" customHeight="1" x14ac:dyDescent="0.25">
      <c r="A8315" s="10">
        <f>+SUBTOTAL(103,$B$5:B8315)</f>
        <v>251</v>
      </c>
      <c r="B8315" s="4" t="s">
        <v>149</v>
      </c>
      <c r="C8315" s="4" t="s">
        <v>8193</v>
      </c>
      <c r="D8315" s="4" t="s">
        <v>324</v>
      </c>
      <c r="E8315" s="4" t="s">
        <v>12567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5340.71</v>
      </c>
      <c r="Q8315" s="7">
        <v>5956.71</v>
      </c>
      <c r="R8315" s="7">
        <v>4043.29</v>
      </c>
      <c r="S8315" s="4" t="s">
        <v>23</v>
      </c>
    </row>
    <row r="8316" spans="1:19" ht="26.25" hidden="1" customHeight="1" x14ac:dyDescent="0.25">
      <c r="A8316" s="10">
        <f>+SUBTOTAL(103,$B$5:B8316)</f>
        <v>251</v>
      </c>
      <c r="B8316" s="4" t="s">
        <v>2758</v>
      </c>
      <c r="C8316" s="4" t="s">
        <v>12206</v>
      </c>
      <c r="D8316" s="4" t="s">
        <v>3337</v>
      </c>
      <c r="E8316" s="4" t="s">
        <v>12443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0</v>
      </c>
      <c r="Q8316" s="7">
        <v>616</v>
      </c>
      <c r="R8316" s="7">
        <v>9384</v>
      </c>
      <c r="S8316" s="4" t="s">
        <v>23</v>
      </c>
    </row>
    <row r="8317" spans="1:19" ht="26.25" hidden="1" customHeight="1" x14ac:dyDescent="0.25">
      <c r="A8317" s="10">
        <f>+SUBTOTAL(103,$B$5:B8317)</f>
        <v>251</v>
      </c>
      <c r="B8317" s="4" t="s">
        <v>4307</v>
      </c>
      <c r="C8317" s="4" t="s">
        <v>8200</v>
      </c>
      <c r="D8317" s="4" t="s">
        <v>2288</v>
      </c>
      <c r="E8317" s="4" t="s">
        <v>12563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hidden="1" customHeight="1" x14ac:dyDescent="0.25">
      <c r="A8318" s="10">
        <f>+SUBTOTAL(103,$B$5:B8318)</f>
        <v>251</v>
      </c>
      <c r="B8318" s="4" t="s">
        <v>4308</v>
      </c>
      <c r="C8318" s="4" t="s">
        <v>8203</v>
      </c>
      <c r="D8318" s="4" t="s">
        <v>3015</v>
      </c>
      <c r="E8318" s="4" t="s">
        <v>12565</v>
      </c>
      <c r="F8318" s="4" t="s">
        <v>22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0</v>
      </c>
      <c r="M8318" s="7">
        <v>25</v>
      </c>
      <c r="N8318" s="7">
        <v>0</v>
      </c>
      <c r="O8318" s="7"/>
      <c r="P8318" s="7">
        <v>355.52</v>
      </c>
      <c r="Q8318" s="7">
        <v>971.52</v>
      </c>
      <c r="R8318" s="7">
        <v>9028.48</v>
      </c>
      <c r="S8318" s="4" t="s">
        <v>23</v>
      </c>
    </row>
    <row r="8319" spans="1:19" ht="26.25" hidden="1" customHeight="1" x14ac:dyDescent="0.25">
      <c r="A8319" s="10">
        <f>+SUBTOTAL(103,$B$5:B8319)</f>
        <v>251</v>
      </c>
      <c r="B8319" s="4" t="s">
        <v>4309</v>
      </c>
      <c r="C8319" s="4" t="s">
        <v>8211</v>
      </c>
      <c r="D8319" s="4" t="s">
        <v>2563</v>
      </c>
      <c r="E8319" s="4" t="s">
        <v>12564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0</v>
      </c>
      <c r="Q8319" s="7">
        <v>616</v>
      </c>
      <c r="R8319" s="7">
        <v>9384</v>
      </c>
      <c r="S8319" s="4" t="s">
        <v>23</v>
      </c>
    </row>
    <row r="8320" spans="1:19" ht="26.25" hidden="1" customHeight="1" x14ac:dyDescent="0.25">
      <c r="A8320" s="10">
        <f>+SUBTOTAL(103,$B$5:B8320)</f>
        <v>251</v>
      </c>
      <c r="B8320" s="4" t="s">
        <v>1784</v>
      </c>
      <c r="C8320" s="4" t="s">
        <v>11405</v>
      </c>
      <c r="D8320" s="4" t="s">
        <v>3938</v>
      </c>
      <c r="E8320" s="4" t="s">
        <v>12443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251</v>
      </c>
      <c r="B8321" s="4" t="s">
        <v>11510</v>
      </c>
      <c r="C8321" s="4" t="s">
        <v>11511</v>
      </c>
      <c r="D8321" s="4" t="s">
        <v>3015</v>
      </c>
      <c r="E8321" s="4" t="s">
        <v>12443</v>
      </c>
      <c r="F8321" s="4" t="s">
        <v>22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0</v>
      </c>
      <c r="M8321" s="7">
        <v>25</v>
      </c>
      <c r="N8321" s="7">
        <v>0</v>
      </c>
      <c r="O8321" s="7"/>
      <c r="P8321" s="7">
        <v>0</v>
      </c>
      <c r="Q8321" s="7">
        <v>616</v>
      </c>
      <c r="R8321" s="7">
        <v>9384</v>
      </c>
      <c r="S8321" s="4" t="s">
        <v>35</v>
      </c>
    </row>
    <row r="8322" spans="1:19" ht="26.25" customHeight="1" x14ac:dyDescent="0.25">
      <c r="A8322" s="10">
        <f>+SUBTOTAL(103,$B$5:B8322)</f>
        <v>252</v>
      </c>
      <c r="B8322" s="4" t="s">
        <v>383</v>
      </c>
      <c r="C8322" s="4" t="s">
        <v>8224</v>
      </c>
      <c r="D8322" s="4" t="s">
        <v>561</v>
      </c>
      <c r="E8322" s="4" t="s">
        <v>12568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800</v>
      </c>
      <c r="Q8322" s="7">
        <v>1416</v>
      </c>
      <c r="R8322" s="7">
        <v>8584</v>
      </c>
      <c r="S8322" s="4" t="s">
        <v>23</v>
      </c>
    </row>
    <row r="8323" spans="1:19" ht="26.25" hidden="1" customHeight="1" x14ac:dyDescent="0.25">
      <c r="A8323" s="10">
        <f>+SUBTOTAL(103,$B$5:B8323)</f>
        <v>252</v>
      </c>
      <c r="B8323" s="4" t="s">
        <v>2143</v>
      </c>
      <c r="C8323" s="4" t="s">
        <v>4892</v>
      </c>
      <c r="D8323" s="4" t="s">
        <v>969</v>
      </c>
      <c r="E8323" s="4" t="s">
        <v>12565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hidden="1" customHeight="1" x14ac:dyDescent="0.25">
      <c r="A8324" s="10">
        <f>+SUBTOTAL(103,$B$5:B8324)</f>
        <v>252</v>
      </c>
      <c r="B8324" s="4" t="s">
        <v>4310</v>
      </c>
      <c r="C8324" s="4" t="s">
        <v>8241</v>
      </c>
      <c r="D8324" s="4" t="s">
        <v>2563</v>
      </c>
      <c r="E8324" s="4" t="s">
        <v>12567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0</v>
      </c>
      <c r="Q8324" s="7">
        <v>616</v>
      </c>
      <c r="R8324" s="7">
        <v>9384</v>
      </c>
      <c r="S8324" s="4" t="s">
        <v>23</v>
      </c>
    </row>
    <row r="8325" spans="1:19" ht="26.25" hidden="1" customHeight="1" x14ac:dyDescent="0.25">
      <c r="A8325" s="10">
        <f>+SUBTOTAL(103,$B$5:B8325)</f>
        <v>252</v>
      </c>
      <c r="B8325" s="4" t="s">
        <v>1053</v>
      </c>
      <c r="C8325" s="4" t="s">
        <v>11394</v>
      </c>
      <c r="D8325" s="4" t="s">
        <v>12444</v>
      </c>
      <c r="E8325" s="4" t="s">
        <v>12443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1919.78</v>
      </c>
      <c r="M8325" s="7">
        <v>25</v>
      </c>
      <c r="N8325" s="7">
        <v>0</v>
      </c>
      <c r="O8325" s="7"/>
      <c r="P8325" s="7">
        <v>0</v>
      </c>
      <c r="Q8325" s="7">
        <v>2535.7800000000002</v>
      </c>
      <c r="R8325" s="7">
        <v>7464.2199999999993</v>
      </c>
      <c r="S8325" s="4" t="s">
        <v>35</v>
      </c>
    </row>
    <row r="8326" spans="1:19" ht="26.25" hidden="1" customHeight="1" x14ac:dyDescent="0.25">
      <c r="A8326" s="10">
        <f>+SUBTOTAL(103,$B$5:B8326)</f>
        <v>252</v>
      </c>
      <c r="B8326" s="4" t="s">
        <v>1055</v>
      </c>
      <c r="C8326" s="4" t="s">
        <v>8252</v>
      </c>
      <c r="D8326" s="4" t="s">
        <v>2906</v>
      </c>
      <c r="E8326" s="4" t="s">
        <v>12569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0</v>
      </c>
      <c r="M8326" s="7">
        <v>25</v>
      </c>
      <c r="N8326" s="7">
        <v>0</v>
      </c>
      <c r="O8326" s="7"/>
      <c r="P8326" s="7">
        <v>0</v>
      </c>
      <c r="Q8326" s="7">
        <v>616</v>
      </c>
      <c r="R8326" s="7">
        <v>9384</v>
      </c>
      <c r="S8326" s="4" t="s">
        <v>23</v>
      </c>
    </row>
    <row r="8327" spans="1:19" ht="26.25" hidden="1" customHeight="1" x14ac:dyDescent="0.25">
      <c r="A8327" s="10">
        <f>+SUBTOTAL(103,$B$5:B8327)</f>
        <v>252</v>
      </c>
      <c r="B8327" s="4" t="s">
        <v>10924</v>
      </c>
      <c r="C8327" s="4" t="s">
        <v>5575</v>
      </c>
      <c r="D8327" s="4" t="s">
        <v>3039</v>
      </c>
      <c r="E8327" s="4" t="s">
        <v>12443</v>
      </c>
      <c r="F8327" s="4" t="s">
        <v>22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35</v>
      </c>
    </row>
    <row r="8328" spans="1:19" ht="26.25" hidden="1" customHeight="1" x14ac:dyDescent="0.25">
      <c r="A8328" s="10">
        <f>+SUBTOTAL(103,$B$5:B8328)</f>
        <v>252</v>
      </c>
      <c r="B8328" s="4" t="s">
        <v>10653</v>
      </c>
      <c r="C8328" s="4" t="s">
        <v>10654</v>
      </c>
      <c r="D8328" s="4" t="s">
        <v>971</v>
      </c>
      <c r="E8328" s="4" t="s">
        <v>12443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400</v>
      </c>
      <c r="Q8328" s="7">
        <v>1016</v>
      </c>
      <c r="R8328" s="7">
        <v>8984</v>
      </c>
      <c r="S8328" s="4" t="s">
        <v>35</v>
      </c>
    </row>
    <row r="8329" spans="1:19" ht="26.25" hidden="1" customHeight="1" x14ac:dyDescent="0.25">
      <c r="A8329" s="10">
        <f>+SUBTOTAL(103,$B$5:B8329)</f>
        <v>252</v>
      </c>
      <c r="B8329" s="4" t="s">
        <v>1056</v>
      </c>
      <c r="C8329" s="4" t="s">
        <v>6510</v>
      </c>
      <c r="D8329" s="4" t="s">
        <v>3039</v>
      </c>
      <c r="E8329" s="4" t="s">
        <v>12563</v>
      </c>
      <c r="F8329" s="4" t="s">
        <v>98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252</v>
      </c>
      <c r="B8330" s="4" t="s">
        <v>1056</v>
      </c>
      <c r="C8330" s="4" t="s">
        <v>4965</v>
      </c>
      <c r="D8330" s="4" t="s">
        <v>3039</v>
      </c>
      <c r="E8330" s="4" t="s">
        <v>12563</v>
      </c>
      <c r="F8330" s="4" t="s">
        <v>22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252</v>
      </c>
      <c r="B8331" s="4" t="s">
        <v>1056</v>
      </c>
      <c r="C8331" s="4" t="s">
        <v>8262</v>
      </c>
      <c r="D8331" s="4" t="s">
        <v>324</v>
      </c>
      <c r="E8331" s="4" t="s">
        <v>72</v>
      </c>
      <c r="F8331" s="4" t="s">
        <v>98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0</v>
      </c>
      <c r="Q8331" s="7">
        <v>616</v>
      </c>
      <c r="R8331" s="7">
        <v>9384</v>
      </c>
      <c r="S8331" s="4" t="s">
        <v>35</v>
      </c>
    </row>
    <row r="8332" spans="1:19" ht="26.25" hidden="1" customHeight="1" x14ac:dyDescent="0.25">
      <c r="A8332" s="10">
        <f>+SUBTOTAL(103,$B$5:B8332)</f>
        <v>252</v>
      </c>
      <c r="B8332" s="4" t="s">
        <v>4311</v>
      </c>
      <c r="C8332" s="4" t="s">
        <v>8291</v>
      </c>
      <c r="D8332" s="4" t="s">
        <v>2605</v>
      </c>
      <c r="E8332" s="4" t="s">
        <v>72</v>
      </c>
      <c r="F8332" s="4" t="s">
        <v>98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35</v>
      </c>
    </row>
    <row r="8333" spans="1:19" ht="26.25" hidden="1" customHeight="1" x14ac:dyDescent="0.25">
      <c r="A8333" s="10">
        <f>+SUBTOTAL(103,$B$5:B8333)</f>
        <v>252</v>
      </c>
      <c r="B8333" s="4" t="s">
        <v>8295</v>
      </c>
      <c r="C8333" s="4" t="s">
        <v>8296</v>
      </c>
      <c r="D8333" s="4" t="s">
        <v>1404</v>
      </c>
      <c r="E8333" s="4" t="s">
        <v>301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0</v>
      </c>
      <c r="M8333" s="7">
        <v>25</v>
      </c>
      <c r="N8333" s="7">
        <v>0</v>
      </c>
      <c r="O8333" s="7"/>
      <c r="P8333" s="7">
        <v>0</v>
      </c>
      <c r="Q8333" s="7">
        <v>616</v>
      </c>
      <c r="R8333" s="7">
        <v>9384</v>
      </c>
      <c r="S8333" s="4" t="s">
        <v>35</v>
      </c>
    </row>
    <row r="8334" spans="1:19" ht="26.25" hidden="1" customHeight="1" x14ac:dyDescent="0.25">
      <c r="A8334" s="10">
        <f>+SUBTOTAL(103,$B$5:B8334)</f>
        <v>252</v>
      </c>
      <c r="B8334" s="4" t="s">
        <v>385</v>
      </c>
      <c r="C8334" s="4" t="s">
        <v>7308</v>
      </c>
      <c r="D8334" s="4" t="s">
        <v>971</v>
      </c>
      <c r="E8334" s="4" t="s">
        <v>12443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35</v>
      </c>
    </row>
    <row r="8335" spans="1:19" ht="26.25" hidden="1" customHeight="1" x14ac:dyDescent="0.25">
      <c r="A8335" s="10">
        <f>+SUBTOTAL(103,$B$5:B8335)</f>
        <v>252</v>
      </c>
      <c r="B8335" s="4" t="s">
        <v>2575</v>
      </c>
      <c r="C8335" s="4" t="s">
        <v>8307</v>
      </c>
      <c r="D8335" s="4" t="s">
        <v>2961</v>
      </c>
      <c r="E8335" s="4" t="s">
        <v>12564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1919.78</v>
      </c>
      <c r="M8335" s="7">
        <v>25</v>
      </c>
      <c r="N8335" s="7">
        <v>0</v>
      </c>
      <c r="O8335" s="7"/>
      <c r="P8335" s="7">
        <v>5020.59</v>
      </c>
      <c r="Q8335" s="7">
        <v>7556.37</v>
      </c>
      <c r="R8335" s="7">
        <v>2443.63</v>
      </c>
      <c r="S8335" s="4" t="s">
        <v>35</v>
      </c>
    </row>
    <row r="8336" spans="1:19" ht="26.25" hidden="1" customHeight="1" x14ac:dyDescent="0.25">
      <c r="A8336" s="10">
        <f>+SUBTOTAL(103,$B$5:B8336)</f>
        <v>252</v>
      </c>
      <c r="B8336" s="4" t="s">
        <v>1497</v>
      </c>
      <c r="C8336" s="4" t="s">
        <v>11380</v>
      </c>
      <c r="D8336" s="4" t="s">
        <v>2025</v>
      </c>
      <c r="E8336" s="4" t="s">
        <v>12443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35</v>
      </c>
    </row>
    <row r="8337" spans="1:19" ht="26.25" hidden="1" customHeight="1" x14ac:dyDescent="0.25">
      <c r="A8337" s="10">
        <f>+SUBTOTAL(103,$B$5:B8337)</f>
        <v>252</v>
      </c>
      <c r="B8337" s="4" t="s">
        <v>1497</v>
      </c>
      <c r="C8337" s="4" t="s">
        <v>6591</v>
      </c>
      <c r="D8337" s="4" t="s">
        <v>3015</v>
      </c>
      <c r="E8337" s="4" t="s">
        <v>12563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6361.01</v>
      </c>
      <c r="Q8337" s="7">
        <v>6977.01</v>
      </c>
      <c r="R8337" s="7">
        <v>3022.99</v>
      </c>
      <c r="S8337" s="4" t="s">
        <v>35</v>
      </c>
    </row>
    <row r="8338" spans="1:19" ht="26.25" hidden="1" customHeight="1" x14ac:dyDescent="0.25">
      <c r="A8338" s="10">
        <f>+SUBTOTAL(103,$B$5:B8338)</f>
        <v>252</v>
      </c>
      <c r="B8338" s="4" t="s">
        <v>1497</v>
      </c>
      <c r="C8338" s="4" t="s">
        <v>11975</v>
      </c>
      <c r="D8338" s="4" t="s">
        <v>3039</v>
      </c>
      <c r="E8338" s="4" t="s">
        <v>12443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35</v>
      </c>
    </row>
    <row r="8339" spans="1:19" ht="26.25" hidden="1" customHeight="1" x14ac:dyDescent="0.25">
      <c r="A8339" s="10">
        <f>+SUBTOTAL(103,$B$5:B8339)</f>
        <v>252</v>
      </c>
      <c r="B8339" s="4" t="s">
        <v>4312</v>
      </c>
      <c r="C8339" s="4" t="s">
        <v>8315</v>
      </c>
      <c r="D8339" s="4" t="s">
        <v>1072</v>
      </c>
      <c r="E8339" s="4" t="s">
        <v>12563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0</v>
      </c>
      <c r="M8339" s="7">
        <v>25</v>
      </c>
      <c r="N8339" s="7">
        <v>0</v>
      </c>
      <c r="O8339" s="7"/>
      <c r="P8339" s="7">
        <v>0</v>
      </c>
      <c r="Q8339" s="7">
        <v>616</v>
      </c>
      <c r="R8339" s="7">
        <v>9384</v>
      </c>
      <c r="S8339" s="4" t="s">
        <v>35</v>
      </c>
    </row>
    <row r="8340" spans="1:19" ht="26.25" hidden="1" customHeight="1" x14ac:dyDescent="0.25">
      <c r="A8340" s="10">
        <f>+SUBTOTAL(103,$B$5:B8340)</f>
        <v>252</v>
      </c>
      <c r="B8340" s="4" t="s">
        <v>4313</v>
      </c>
      <c r="C8340" s="4" t="s">
        <v>6543</v>
      </c>
      <c r="D8340" s="4" t="s">
        <v>3039</v>
      </c>
      <c r="E8340" s="4" t="s">
        <v>96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2674.04</v>
      </c>
      <c r="Q8340" s="7">
        <v>3290.04</v>
      </c>
      <c r="R8340" s="7">
        <v>6709.96</v>
      </c>
      <c r="S8340" s="4" t="s">
        <v>35</v>
      </c>
    </row>
    <row r="8341" spans="1:19" ht="26.25" hidden="1" customHeight="1" x14ac:dyDescent="0.25">
      <c r="A8341" s="10">
        <f>+SUBTOTAL(103,$B$5:B8341)</f>
        <v>252</v>
      </c>
      <c r="B8341" s="4" t="s">
        <v>1066</v>
      </c>
      <c r="C8341" s="4" t="s">
        <v>6392</v>
      </c>
      <c r="D8341" s="4" t="s">
        <v>324</v>
      </c>
      <c r="E8341" s="4" t="s">
        <v>72</v>
      </c>
      <c r="F8341" s="4" t="s">
        <v>98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100</v>
      </c>
      <c r="O8341" s="7"/>
      <c r="P8341" s="7">
        <v>470</v>
      </c>
      <c r="Q8341" s="7">
        <v>1186</v>
      </c>
      <c r="R8341" s="7">
        <v>8814</v>
      </c>
      <c r="S8341" s="4" t="s">
        <v>35</v>
      </c>
    </row>
    <row r="8342" spans="1:19" ht="26.25" hidden="1" customHeight="1" x14ac:dyDescent="0.25">
      <c r="A8342" s="10">
        <f>+SUBTOTAL(103,$B$5:B8342)</f>
        <v>252</v>
      </c>
      <c r="B8342" s="4" t="s">
        <v>1066</v>
      </c>
      <c r="C8342" s="4" t="s">
        <v>5442</v>
      </c>
      <c r="D8342" s="4" t="s">
        <v>3039</v>
      </c>
      <c r="E8342" s="4" t="s">
        <v>12569</v>
      </c>
      <c r="F8342" s="4" t="s">
        <v>22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35</v>
      </c>
    </row>
    <row r="8343" spans="1:19" ht="26.25" hidden="1" customHeight="1" x14ac:dyDescent="0.25">
      <c r="A8343" s="10">
        <f>+SUBTOTAL(103,$B$5:B8343)</f>
        <v>252</v>
      </c>
      <c r="B8343" s="4" t="s">
        <v>4314</v>
      </c>
      <c r="C8343" s="4" t="s">
        <v>8318</v>
      </c>
      <c r="D8343" s="4" t="s">
        <v>257</v>
      </c>
      <c r="E8343" s="4" t="s">
        <v>12569</v>
      </c>
      <c r="F8343" s="4" t="s">
        <v>22</v>
      </c>
      <c r="G8343" s="12" t="s">
        <v>10538</v>
      </c>
      <c r="H8343" s="7">
        <v>10000</v>
      </c>
      <c r="I8343" s="7">
        <v>287</v>
      </c>
      <c r="J8343" s="7">
        <v>0</v>
      </c>
      <c r="K8343" s="7">
        <v>304</v>
      </c>
      <c r="L8343" s="7">
        <v>0</v>
      </c>
      <c r="M8343" s="7">
        <v>25</v>
      </c>
      <c r="N8343" s="7">
        <v>0</v>
      </c>
      <c r="O8343" s="7"/>
      <c r="P8343" s="7">
        <v>2814.37</v>
      </c>
      <c r="Q8343" s="7">
        <v>3430.37</v>
      </c>
      <c r="R8343" s="7">
        <v>6569.63</v>
      </c>
      <c r="S8343" s="4" t="s">
        <v>35</v>
      </c>
    </row>
    <row r="8344" spans="1:19" ht="26.25" hidden="1" customHeight="1" x14ac:dyDescent="0.25">
      <c r="A8344" s="10">
        <f>+SUBTOTAL(103,$B$5:B8344)</f>
        <v>252</v>
      </c>
      <c r="B8344" s="4" t="s">
        <v>4315</v>
      </c>
      <c r="C8344" s="4" t="s">
        <v>8322</v>
      </c>
      <c r="D8344" s="4" t="s">
        <v>3039</v>
      </c>
      <c r="E8344" s="4" t="s">
        <v>12565</v>
      </c>
      <c r="F8344" s="4" t="s">
        <v>98</v>
      </c>
      <c r="G8344" s="12" t="s">
        <v>10538</v>
      </c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35</v>
      </c>
    </row>
    <row r="8345" spans="1:19" ht="26.25" hidden="1" customHeight="1" x14ac:dyDescent="0.25">
      <c r="A8345" s="10">
        <f>+SUBTOTAL(103,$B$5:B8345)</f>
        <v>252</v>
      </c>
      <c r="B8345" s="4" t="s">
        <v>2577</v>
      </c>
      <c r="C8345" s="4" t="s">
        <v>8327</v>
      </c>
      <c r="D8345" s="4" t="s">
        <v>324</v>
      </c>
      <c r="E8345" s="4" t="s">
        <v>12565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252</v>
      </c>
      <c r="B8346" s="4" t="s">
        <v>10745</v>
      </c>
      <c r="C8346" s="4" t="s">
        <v>10746</v>
      </c>
      <c r="D8346" s="4" t="s">
        <v>3039</v>
      </c>
      <c r="E8346" s="4" t="s">
        <v>12443</v>
      </c>
      <c r="F8346" s="4" t="s">
        <v>22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252</v>
      </c>
      <c r="B8347" s="4" t="s">
        <v>1069</v>
      </c>
      <c r="C8347" s="4" t="s">
        <v>8345</v>
      </c>
      <c r="D8347" s="4" t="s">
        <v>3039</v>
      </c>
      <c r="E8347" s="4" t="s">
        <v>12563</v>
      </c>
      <c r="F8347" s="4" t="s">
        <v>98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800</v>
      </c>
      <c r="Q8347" s="7">
        <v>1416</v>
      </c>
      <c r="R8347" s="7">
        <v>8584</v>
      </c>
      <c r="S8347" s="4" t="s">
        <v>35</v>
      </c>
    </row>
    <row r="8348" spans="1:19" ht="26.25" hidden="1" customHeight="1" x14ac:dyDescent="0.25">
      <c r="A8348" s="10">
        <f>+SUBTOTAL(103,$B$5:B8348)</f>
        <v>252</v>
      </c>
      <c r="B8348" s="4" t="s">
        <v>4316</v>
      </c>
      <c r="C8348" s="4" t="s">
        <v>8349</v>
      </c>
      <c r="D8348" s="4" t="s">
        <v>3039</v>
      </c>
      <c r="E8348" s="4" t="s">
        <v>12565</v>
      </c>
      <c r="F8348" s="4" t="s">
        <v>22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35</v>
      </c>
    </row>
    <row r="8349" spans="1:19" ht="26.25" hidden="1" customHeight="1" x14ac:dyDescent="0.25">
      <c r="A8349" s="10">
        <f>+SUBTOTAL(103,$B$5:B8349)</f>
        <v>252</v>
      </c>
      <c r="B8349" s="4" t="s">
        <v>4317</v>
      </c>
      <c r="C8349" s="4" t="s">
        <v>4847</v>
      </c>
      <c r="D8349" s="4" t="s">
        <v>324</v>
      </c>
      <c r="E8349" s="4" t="s">
        <v>12565</v>
      </c>
      <c r="F8349" s="4" t="s">
        <v>22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0</v>
      </c>
      <c r="Q8349" s="7">
        <v>616</v>
      </c>
      <c r="R8349" s="7">
        <v>9384</v>
      </c>
      <c r="S8349" s="4" t="s">
        <v>35</v>
      </c>
    </row>
    <row r="8350" spans="1:19" ht="26.25" hidden="1" customHeight="1" x14ac:dyDescent="0.25">
      <c r="A8350" s="10">
        <f>+SUBTOTAL(103,$B$5:B8350)</f>
        <v>252</v>
      </c>
      <c r="B8350" s="4" t="s">
        <v>4318</v>
      </c>
      <c r="C8350" s="4" t="s">
        <v>8360</v>
      </c>
      <c r="D8350" s="4" t="s">
        <v>324</v>
      </c>
      <c r="E8350" s="4" t="s">
        <v>72</v>
      </c>
      <c r="F8350" s="4" t="s">
        <v>98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hidden="1" customHeight="1" x14ac:dyDescent="0.25">
      <c r="A8351" s="10">
        <f>+SUBTOTAL(103,$B$5:B8351)</f>
        <v>252</v>
      </c>
      <c r="B8351" s="4" t="s">
        <v>4319</v>
      </c>
      <c r="C8351" s="4" t="s">
        <v>6771</v>
      </c>
      <c r="D8351" s="4" t="s">
        <v>324</v>
      </c>
      <c r="E8351" s="4" t="s">
        <v>12565</v>
      </c>
      <c r="F8351" s="4" t="s">
        <v>98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252</v>
      </c>
      <c r="B8352" s="4" t="s">
        <v>4320</v>
      </c>
      <c r="C8352" s="4" t="s">
        <v>7826</v>
      </c>
      <c r="D8352" s="4" t="s">
        <v>3015</v>
      </c>
      <c r="E8352" s="4" t="s">
        <v>12567</v>
      </c>
      <c r="F8352" s="4" t="s">
        <v>22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3839.56</v>
      </c>
      <c r="M8352" s="7">
        <v>25</v>
      </c>
      <c r="N8352" s="7">
        <v>0</v>
      </c>
      <c r="O8352" s="7"/>
      <c r="P8352" s="7">
        <v>1000</v>
      </c>
      <c r="Q8352" s="7">
        <v>5455.56</v>
      </c>
      <c r="R8352" s="7">
        <v>4544.4399999999996</v>
      </c>
      <c r="S8352" s="4" t="s">
        <v>35</v>
      </c>
    </row>
    <row r="8353" spans="1:19" ht="26.25" hidden="1" customHeight="1" x14ac:dyDescent="0.25">
      <c r="A8353" s="10">
        <f>+SUBTOTAL(103,$B$5:B8353)</f>
        <v>252</v>
      </c>
      <c r="B8353" s="4" t="s">
        <v>11575</v>
      </c>
      <c r="C8353" s="4" t="s">
        <v>11576</v>
      </c>
      <c r="D8353" s="4" t="s">
        <v>971</v>
      </c>
      <c r="E8353" s="4" t="s">
        <v>12443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1919.78</v>
      </c>
      <c r="M8353" s="7">
        <v>25</v>
      </c>
      <c r="N8353" s="7">
        <v>0</v>
      </c>
      <c r="O8353" s="7"/>
      <c r="P8353" s="7">
        <v>0</v>
      </c>
      <c r="Q8353" s="7">
        <v>2535.7800000000002</v>
      </c>
      <c r="R8353" s="7">
        <v>7464.2199999999993</v>
      </c>
      <c r="S8353" s="4" t="s">
        <v>35</v>
      </c>
    </row>
    <row r="8354" spans="1:19" ht="26.25" hidden="1" customHeight="1" x14ac:dyDescent="0.25">
      <c r="A8354" s="10">
        <f>+SUBTOTAL(103,$B$5:B8354)</f>
        <v>252</v>
      </c>
      <c r="B8354" s="4" t="s">
        <v>3595</v>
      </c>
      <c r="C8354" s="4" t="s">
        <v>8366</v>
      </c>
      <c r="D8354" s="4" t="s">
        <v>1404</v>
      </c>
      <c r="E8354" s="4" t="s">
        <v>72</v>
      </c>
      <c r="F8354" s="4" t="s">
        <v>98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0</v>
      </c>
      <c r="Q8354" s="7">
        <v>616</v>
      </c>
      <c r="R8354" s="7">
        <v>9384</v>
      </c>
      <c r="S8354" s="4" t="s">
        <v>35</v>
      </c>
    </row>
    <row r="8355" spans="1:19" ht="26.25" hidden="1" customHeight="1" x14ac:dyDescent="0.25">
      <c r="A8355" s="10">
        <f>+SUBTOTAL(103,$B$5:B8355)</f>
        <v>252</v>
      </c>
      <c r="B8355" s="4" t="s">
        <v>3595</v>
      </c>
      <c r="C8355" s="4" t="s">
        <v>11642</v>
      </c>
      <c r="D8355" s="4" t="s">
        <v>3039</v>
      </c>
      <c r="E8355" s="4" t="s">
        <v>12443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35</v>
      </c>
    </row>
    <row r="8356" spans="1:19" ht="26.25" hidden="1" customHeight="1" x14ac:dyDescent="0.25">
      <c r="A8356" s="10">
        <f>+SUBTOTAL(103,$B$5:B8356)</f>
        <v>252</v>
      </c>
      <c r="B8356" s="4" t="s">
        <v>12169</v>
      </c>
      <c r="C8356" s="4" t="s">
        <v>12170</v>
      </c>
      <c r="D8356" s="4" t="s">
        <v>3039</v>
      </c>
      <c r="E8356" s="4" t="s">
        <v>12443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0</v>
      </c>
      <c r="Q8356" s="7">
        <v>616</v>
      </c>
      <c r="R8356" s="7">
        <v>9384</v>
      </c>
      <c r="S8356" s="4" t="s">
        <v>35</v>
      </c>
    </row>
    <row r="8357" spans="1:19" ht="26.25" hidden="1" customHeight="1" x14ac:dyDescent="0.25">
      <c r="A8357" s="10">
        <f>+SUBTOTAL(103,$B$5:B8357)</f>
        <v>252</v>
      </c>
      <c r="B8357" s="4" t="s">
        <v>1074</v>
      </c>
      <c r="C8357" s="4" t="s">
        <v>9547</v>
      </c>
      <c r="D8357" s="4" t="s">
        <v>3337</v>
      </c>
      <c r="E8357" s="4" t="s">
        <v>12443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23</v>
      </c>
    </row>
    <row r="8358" spans="1:19" ht="26.25" hidden="1" customHeight="1" x14ac:dyDescent="0.25">
      <c r="A8358" s="10">
        <f>+SUBTOTAL(103,$B$5:B8358)</f>
        <v>252</v>
      </c>
      <c r="B8358" s="4" t="s">
        <v>1074</v>
      </c>
      <c r="C8358" s="4" t="s">
        <v>12219</v>
      </c>
      <c r="D8358" s="4" t="s">
        <v>3337</v>
      </c>
      <c r="E8358" s="4" t="s">
        <v>12443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23</v>
      </c>
    </row>
    <row r="8359" spans="1:19" ht="26.25" hidden="1" customHeight="1" x14ac:dyDescent="0.25">
      <c r="A8359" s="10">
        <f>+SUBTOTAL(103,$B$5:B8359)</f>
        <v>252</v>
      </c>
      <c r="B8359" s="4" t="s">
        <v>2409</v>
      </c>
      <c r="C8359" s="4" t="s">
        <v>3702</v>
      </c>
      <c r="D8359" s="4" t="s">
        <v>3039</v>
      </c>
      <c r="E8359" s="4" t="s">
        <v>12443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0</v>
      </c>
      <c r="Q8359" s="7">
        <v>616</v>
      </c>
      <c r="R8359" s="7">
        <v>9384</v>
      </c>
      <c r="S8359" s="4" t="s">
        <v>35</v>
      </c>
    </row>
    <row r="8360" spans="1:19" ht="26.25" hidden="1" customHeight="1" x14ac:dyDescent="0.25">
      <c r="A8360" s="10">
        <f>+SUBTOTAL(103,$B$5:B8360)</f>
        <v>252</v>
      </c>
      <c r="B8360" s="4" t="s">
        <v>2409</v>
      </c>
      <c r="C8360" s="4" t="s">
        <v>11301</v>
      </c>
      <c r="D8360" s="4" t="s">
        <v>3039</v>
      </c>
      <c r="E8360" s="4" t="s">
        <v>12443</v>
      </c>
      <c r="F8360" s="4" t="s">
        <v>22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3715.46</v>
      </c>
      <c r="Q8360" s="7">
        <v>4331.46</v>
      </c>
      <c r="R8360" s="7">
        <v>5668.54</v>
      </c>
      <c r="S8360" s="4" t="s">
        <v>35</v>
      </c>
    </row>
    <row r="8361" spans="1:19" ht="26.25" hidden="1" customHeight="1" x14ac:dyDescent="0.25">
      <c r="A8361" s="10">
        <f>+SUBTOTAL(103,$B$5:B8361)</f>
        <v>252</v>
      </c>
      <c r="B8361" s="4" t="s">
        <v>2409</v>
      </c>
      <c r="C8361" s="4" t="s">
        <v>4807</v>
      </c>
      <c r="D8361" s="4" t="s">
        <v>1901</v>
      </c>
      <c r="E8361" s="4" t="s">
        <v>12567</v>
      </c>
      <c r="F8361" s="4" t="s">
        <v>22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35</v>
      </c>
    </row>
    <row r="8362" spans="1:19" ht="26.25" hidden="1" customHeight="1" x14ac:dyDescent="0.25">
      <c r="A8362" s="10">
        <f>+SUBTOTAL(103,$B$5:B8362)</f>
        <v>252</v>
      </c>
      <c r="B8362" s="4" t="s">
        <v>11786</v>
      </c>
      <c r="C8362" s="4" t="s">
        <v>11787</v>
      </c>
      <c r="D8362" s="4" t="s">
        <v>971</v>
      </c>
      <c r="E8362" s="4" t="s">
        <v>12443</v>
      </c>
      <c r="F8362" s="4" t="s">
        <v>22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35</v>
      </c>
    </row>
    <row r="8363" spans="1:19" ht="26.25" hidden="1" customHeight="1" x14ac:dyDescent="0.25">
      <c r="A8363" s="10">
        <f>+SUBTOTAL(103,$B$5:B8363)</f>
        <v>252</v>
      </c>
      <c r="B8363" s="4" t="s">
        <v>11660</v>
      </c>
      <c r="C8363" s="4" t="s">
        <v>6392</v>
      </c>
      <c r="D8363" s="4" t="s">
        <v>3039</v>
      </c>
      <c r="E8363" s="4" t="s">
        <v>12443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35</v>
      </c>
    </row>
    <row r="8364" spans="1:19" ht="26.25" hidden="1" customHeight="1" x14ac:dyDescent="0.25">
      <c r="A8364" s="10">
        <f>+SUBTOTAL(103,$B$5:B8364)</f>
        <v>252</v>
      </c>
      <c r="B8364" s="4" t="s">
        <v>3048</v>
      </c>
      <c r="C8364" s="4" t="s">
        <v>8386</v>
      </c>
      <c r="D8364" s="4" t="s">
        <v>3039</v>
      </c>
      <c r="E8364" s="4" t="s">
        <v>21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0</v>
      </c>
      <c r="M8364" s="7">
        <v>25</v>
      </c>
      <c r="N8364" s="7">
        <v>0</v>
      </c>
      <c r="O8364" s="7"/>
      <c r="P8364" s="7">
        <v>0</v>
      </c>
      <c r="Q8364" s="7">
        <v>616</v>
      </c>
      <c r="R8364" s="7">
        <v>9384</v>
      </c>
      <c r="S8364" s="4" t="s">
        <v>35</v>
      </c>
    </row>
    <row r="8365" spans="1:19" ht="26.25" hidden="1" customHeight="1" x14ac:dyDescent="0.25">
      <c r="A8365" s="10">
        <f>+SUBTOTAL(103,$B$5:B8365)</f>
        <v>252</v>
      </c>
      <c r="B8365" s="4" t="s">
        <v>3924</v>
      </c>
      <c r="C8365" s="4" t="s">
        <v>8388</v>
      </c>
      <c r="D8365" s="4" t="s">
        <v>2563</v>
      </c>
      <c r="E8365" s="4" t="s">
        <v>254</v>
      </c>
      <c r="F8365" s="4" t="s">
        <v>98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35</v>
      </c>
    </row>
    <row r="8366" spans="1:19" ht="26.25" hidden="1" customHeight="1" x14ac:dyDescent="0.25">
      <c r="A8366" s="10">
        <f>+SUBTOTAL(103,$B$5:B8366)</f>
        <v>252</v>
      </c>
      <c r="B8366" s="4" t="s">
        <v>4321</v>
      </c>
      <c r="C8366" s="4" t="s">
        <v>8389</v>
      </c>
      <c r="D8366" s="4" t="s">
        <v>3039</v>
      </c>
      <c r="E8366" s="4" t="s">
        <v>12564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35</v>
      </c>
    </row>
    <row r="8367" spans="1:19" ht="26.25" hidden="1" customHeight="1" x14ac:dyDescent="0.25">
      <c r="A8367" s="10">
        <f>+SUBTOTAL(103,$B$5:B8367)</f>
        <v>252</v>
      </c>
      <c r="B8367" s="4" t="s">
        <v>12118</v>
      </c>
      <c r="C8367" s="4" t="s">
        <v>12119</v>
      </c>
      <c r="D8367" s="4" t="s">
        <v>2025</v>
      </c>
      <c r="E8367" s="4" t="s">
        <v>12443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35</v>
      </c>
    </row>
    <row r="8368" spans="1:19" ht="26.25" hidden="1" customHeight="1" x14ac:dyDescent="0.25">
      <c r="A8368" s="10">
        <f>+SUBTOTAL(103,$B$5:B8368)</f>
        <v>252</v>
      </c>
      <c r="B8368" s="4" t="s">
        <v>1076</v>
      </c>
      <c r="C8368" s="4" t="s">
        <v>294</v>
      </c>
      <c r="D8368" s="4" t="s">
        <v>3039</v>
      </c>
      <c r="E8368" s="4" t="s">
        <v>12569</v>
      </c>
      <c r="F8368" s="4" t="s">
        <v>22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800</v>
      </c>
      <c r="Q8368" s="7">
        <v>1416</v>
      </c>
      <c r="R8368" s="7">
        <v>8584</v>
      </c>
      <c r="S8368" s="4" t="s">
        <v>23</v>
      </c>
    </row>
    <row r="8369" spans="1:19" ht="26.25" hidden="1" customHeight="1" x14ac:dyDescent="0.25">
      <c r="A8369" s="10">
        <f>+SUBTOTAL(103,$B$5:B8369)</f>
        <v>252</v>
      </c>
      <c r="B8369" s="4" t="s">
        <v>1076</v>
      </c>
      <c r="C8369" s="4" t="s">
        <v>5181</v>
      </c>
      <c r="D8369" s="4" t="s">
        <v>2906</v>
      </c>
      <c r="E8369" s="4" t="s">
        <v>12569</v>
      </c>
      <c r="F8369" s="4" t="s">
        <v>22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2820.36</v>
      </c>
      <c r="Q8369" s="7">
        <v>3436.36</v>
      </c>
      <c r="R8369" s="7">
        <v>6563.6399999999994</v>
      </c>
      <c r="S8369" s="4" t="s">
        <v>23</v>
      </c>
    </row>
    <row r="8370" spans="1:19" ht="26.25" hidden="1" customHeight="1" x14ac:dyDescent="0.25">
      <c r="A8370" s="10">
        <f>+SUBTOTAL(103,$B$5:B8370)</f>
        <v>252</v>
      </c>
      <c r="B8370" s="4" t="s">
        <v>1076</v>
      </c>
      <c r="C8370" s="4" t="s">
        <v>8393</v>
      </c>
      <c r="D8370" s="4" t="s">
        <v>4269</v>
      </c>
      <c r="E8370" s="4" t="s">
        <v>12563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23</v>
      </c>
    </row>
    <row r="8371" spans="1:19" ht="26.25" hidden="1" customHeight="1" x14ac:dyDescent="0.25">
      <c r="A8371" s="10">
        <f>+SUBTOTAL(103,$B$5:B8371)</f>
        <v>252</v>
      </c>
      <c r="B8371" s="4" t="s">
        <v>1791</v>
      </c>
      <c r="C8371" s="4" t="s">
        <v>6136</v>
      </c>
      <c r="D8371" s="4" t="s">
        <v>3015</v>
      </c>
      <c r="E8371" s="4" t="s">
        <v>12563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0</v>
      </c>
      <c r="Q8371" s="7">
        <v>616</v>
      </c>
      <c r="R8371" s="7">
        <v>9384</v>
      </c>
      <c r="S8371" s="4" t="s">
        <v>23</v>
      </c>
    </row>
    <row r="8372" spans="1:19" ht="26.25" hidden="1" customHeight="1" x14ac:dyDescent="0.25">
      <c r="A8372" s="10">
        <f>+SUBTOTAL(103,$B$5:B8372)</f>
        <v>252</v>
      </c>
      <c r="B8372" s="4" t="s">
        <v>4322</v>
      </c>
      <c r="C8372" s="4" t="s">
        <v>8401</v>
      </c>
      <c r="D8372" s="4" t="s">
        <v>2563</v>
      </c>
      <c r="E8372" s="4" t="s">
        <v>72</v>
      </c>
      <c r="F8372" s="4" t="s">
        <v>98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0</v>
      </c>
      <c r="Q8372" s="7">
        <v>616</v>
      </c>
      <c r="R8372" s="7">
        <v>9384</v>
      </c>
      <c r="S8372" s="4" t="s">
        <v>23</v>
      </c>
    </row>
    <row r="8373" spans="1:19" ht="26.25" hidden="1" customHeight="1" x14ac:dyDescent="0.25">
      <c r="A8373" s="10">
        <f>+SUBTOTAL(103,$B$5:B8373)</f>
        <v>252</v>
      </c>
      <c r="B8373" s="4" t="s">
        <v>2770</v>
      </c>
      <c r="C8373" s="4" t="s">
        <v>8402</v>
      </c>
      <c r="D8373" s="4" t="s">
        <v>324</v>
      </c>
      <c r="E8373" s="4" t="s">
        <v>72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0</v>
      </c>
      <c r="M8373" s="7">
        <v>25</v>
      </c>
      <c r="N8373" s="7">
        <v>0</v>
      </c>
      <c r="O8373" s="7"/>
      <c r="P8373" s="7">
        <v>0</v>
      </c>
      <c r="Q8373" s="7">
        <v>616</v>
      </c>
      <c r="R8373" s="7">
        <v>9384</v>
      </c>
      <c r="S8373" s="4" t="s">
        <v>23</v>
      </c>
    </row>
    <row r="8374" spans="1:19" ht="26.25" hidden="1" customHeight="1" x14ac:dyDescent="0.25">
      <c r="A8374" s="10">
        <f>+SUBTOTAL(103,$B$5:B8374)</f>
        <v>252</v>
      </c>
      <c r="B8374" s="4" t="s">
        <v>10985</v>
      </c>
      <c r="C8374" s="4" t="s">
        <v>10986</v>
      </c>
      <c r="D8374" s="4" t="s">
        <v>12455</v>
      </c>
      <c r="E8374" s="4" t="s">
        <v>12443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4685.1099999999997</v>
      </c>
      <c r="Q8374" s="7">
        <v>5301.11</v>
      </c>
      <c r="R8374" s="7">
        <v>4698.8900000000003</v>
      </c>
      <c r="S8374" s="4" t="s">
        <v>23</v>
      </c>
    </row>
    <row r="8375" spans="1:19" ht="26.25" hidden="1" customHeight="1" x14ac:dyDescent="0.25">
      <c r="A8375" s="10">
        <f>+SUBTOTAL(103,$B$5:B8375)</f>
        <v>252</v>
      </c>
      <c r="B8375" s="4" t="s">
        <v>4323</v>
      </c>
      <c r="C8375" s="4" t="s">
        <v>5123</v>
      </c>
      <c r="D8375" s="4" t="s">
        <v>3039</v>
      </c>
      <c r="E8375" s="4" t="s">
        <v>12567</v>
      </c>
      <c r="F8375" s="4" t="s">
        <v>22</v>
      </c>
      <c r="G8375" s="12" t="s">
        <v>10538</v>
      </c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35</v>
      </c>
    </row>
    <row r="8376" spans="1:19" ht="26.25" hidden="1" customHeight="1" x14ac:dyDescent="0.25">
      <c r="A8376" s="10">
        <f>+SUBTOTAL(103,$B$5:B8376)</f>
        <v>252</v>
      </c>
      <c r="B8376" s="4" t="s">
        <v>3929</v>
      </c>
      <c r="C8376" s="4" t="s">
        <v>8024</v>
      </c>
      <c r="D8376" s="4" t="s">
        <v>971</v>
      </c>
      <c r="E8376" s="4" t="s">
        <v>12565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35</v>
      </c>
    </row>
    <row r="8377" spans="1:19" ht="26.25" hidden="1" customHeight="1" x14ac:dyDescent="0.25">
      <c r="A8377" s="10">
        <f>+SUBTOTAL(103,$B$5:B8377)</f>
        <v>252</v>
      </c>
      <c r="B8377" s="4" t="s">
        <v>388</v>
      </c>
      <c r="C8377" s="4" t="s">
        <v>8445</v>
      </c>
      <c r="D8377" s="4" t="s">
        <v>3015</v>
      </c>
      <c r="E8377" s="4" t="s">
        <v>12569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hidden="1" customHeight="1" x14ac:dyDescent="0.25">
      <c r="A8378" s="10">
        <f>+SUBTOTAL(103,$B$5:B8378)</f>
        <v>252</v>
      </c>
      <c r="B8378" s="4" t="s">
        <v>388</v>
      </c>
      <c r="C8378" s="4" t="s">
        <v>8446</v>
      </c>
      <c r="D8378" s="4" t="s">
        <v>3263</v>
      </c>
      <c r="E8378" s="4" t="s">
        <v>12569</v>
      </c>
      <c r="F8378" s="4" t="s">
        <v>41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711.04</v>
      </c>
      <c r="Q8378" s="7">
        <v>1327.04</v>
      </c>
      <c r="R8378" s="7">
        <v>8672.9599999999991</v>
      </c>
      <c r="S8378" s="4" t="s">
        <v>23</v>
      </c>
    </row>
    <row r="8379" spans="1:19" ht="26.25" hidden="1" customHeight="1" x14ac:dyDescent="0.25">
      <c r="A8379" s="10">
        <f>+SUBTOTAL(103,$B$5:B8379)</f>
        <v>252</v>
      </c>
      <c r="B8379" s="4" t="s">
        <v>388</v>
      </c>
      <c r="C8379" s="4" t="s">
        <v>8449</v>
      </c>
      <c r="D8379" s="4" t="s">
        <v>2563</v>
      </c>
      <c r="E8379" s="4" t="s">
        <v>12569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hidden="1" customHeight="1" x14ac:dyDescent="0.25">
      <c r="A8380" s="10">
        <f>+SUBTOTAL(103,$B$5:B8380)</f>
        <v>252</v>
      </c>
      <c r="B8380" s="4" t="s">
        <v>4324</v>
      </c>
      <c r="C8380" s="4" t="s">
        <v>6176</v>
      </c>
      <c r="D8380" s="4" t="s">
        <v>3015</v>
      </c>
      <c r="E8380" s="4" t="s">
        <v>12563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2278.5300000000002</v>
      </c>
      <c r="Q8380" s="7">
        <v>2894.53</v>
      </c>
      <c r="R8380" s="7">
        <v>7105.4699999999993</v>
      </c>
      <c r="S8380" s="4" t="s">
        <v>23</v>
      </c>
    </row>
    <row r="8381" spans="1:19" ht="26.25" hidden="1" customHeight="1" x14ac:dyDescent="0.25">
      <c r="A8381" s="10">
        <f>+SUBTOTAL(103,$B$5:B8381)</f>
        <v>252</v>
      </c>
      <c r="B8381" s="4" t="s">
        <v>3568</v>
      </c>
      <c r="C8381" s="4" t="s">
        <v>10802</v>
      </c>
      <c r="D8381" s="4" t="s">
        <v>3039</v>
      </c>
      <c r="E8381" s="4" t="s">
        <v>12443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0</v>
      </c>
      <c r="Q8381" s="7">
        <v>616</v>
      </c>
      <c r="R8381" s="7">
        <v>9384</v>
      </c>
      <c r="S8381" s="4" t="s">
        <v>35</v>
      </c>
    </row>
    <row r="8382" spans="1:19" ht="26.25" hidden="1" customHeight="1" x14ac:dyDescent="0.25">
      <c r="A8382" s="10">
        <f>+SUBTOTAL(103,$B$5:B8382)</f>
        <v>252</v>
      </c>
      <c r="B8382" s="4" t="s">
        <v>3568</v>
      </c>
      <c r="C8382" s="4" t="s">
        <v>11969</v>
      </c>
      <c r="D8382" s="4" t="s">
        <v>3039</v>
      </c>
      <c r="E8382" s="4" t="s">
        <v>12443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35</v>
      </c>
    </row>
    <row r="8383" spans="1:19" ht="26.25" hidden="1" customHeight="1" x14ac:dyDescent="0.25">
      <c r="A8383" s="10">
        <f>+SUBTOTAL(103,$B$5:B8383)</f>
        <v>252</v>
      </c>
      <c r="B8383" s="4" t="s">
        <v>3568</v>
      </c>
      <c r="C8383" s="4" t="s">
        <v>8457</v>
      </c>
      <c r="D8383" s="4" t="s">
        <v>1404</v>
      </c>
      <c r="E8383" s="4" t="s">
        <v>12564</v>
      </c>
      <c r="F8383" s="4" t="s">
        <v>98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35</v>
      </c>
    </row>
    <row r="8384" spans="1:19" ht="26.25" hidden="1" customHeight="1" x14ac:dyDescent="0.25">
      <c r="A8384" s="10">
        <f>+SUBTOTAL(103,$B$5:B8384)</f>
        <v>252</v>
      </c>
      <c r="B8384" s="4" t="s">
        <v>12131</v>
      </c>
      <c r="C8384" s="4" t="s">
        <v>1803</v>
      </c>
      <c r="D8384" s="4" t="s">
        <v>3039</v>
      </c>
      <c r="E8384" s="4" t="s">
        <v>12443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35</v>
      </c>
    </row>
    <row r="8385" spans="1:19" ht="26.25" hidden="1" customHeight="1" x14ac:dyDescent="0.25">
      <c r="A8385" s="10">
        <f>+SUBTOTAL(103,$B$5:B8385)</f>
        <v>252</v>
      </c>
      <c r="B8385" s="4" t="s">
        <v>4325</v>
      </c>
      <c r="C8385" s="4" t="s">
        <v>8464</v>
      </c>
      <c r="D8385" s="4" t="s">
        <v>1072</v>
      </c>
      <c r="E8385" s="4" t="s">
        <v>12569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830</v>
      </c>
      <c r="Q8385" s="7">
        <v>1446</v>
      </c>
      <c r="R8385" s="7">
        <v>8554</v>
      </c>
      <c r="S8385" s="4" t="s">
        <v>35</v>
      </c>
    </row>
    <row r="8386" spans="1:19" ht="26.25" hidden="1" customHeight="1" x14ac:dyDescent="0.25">
      <c r="A8386" s="10">
        <f>+SUBTOTAL(103,$B$5:B8386)</f>
        <v>252</v>
      </c>
      <c r="B8386" s="4" t="s">
        <v>4326</v>
      </c>
      <c r="C8386" s="4" t="s">
        <v>8466</v>
      </c>
      <c r="D8386" s="4" t="s">
        <v>324</v>
      </c>
      <c r="E8386" s="4" t="s">
        <v>72</v>
      </c>
      <c r="F8386" s="4" t="s">
        <v>98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35</v>
      </c>
    </row>
    <row r="8387" spans="1:19" ht="26.25" hidden="1" customHeight="1" x14ac:dyDescent="0.25">
      <c r="A8387" s="10">
        <f>+SUBTOTAL(103,$B$5:B8387)</f>
        <v>252</v>
      </c>
      <c r="B8387" s="4" t="s">
        <v>10998</v>
      </c>
      <c r="C8387" s="4" t="s">
        <v>8903</v>
      </c>
      <c r="D8387" s="4" t="s">
        <v>3039</v>
      </c>
      <c r="E8387" s="4" t="s">
        <v>12443</v>
      </c>
      <c r="F8387" s="4" t="s">
        <v>22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0</v>
      </c>
      <c r="Q8387" s="7">
        <v>616</v>
      </c>
      <c r="R8387" s="7">
        <v>9384</v>
      </c>
      <c r="S8387" s="4" t="s">
        <v>35</v>
      </c>
    </row>
    <row r="8388" spans="1:19" ht="26.25" hidden="1" customHeight="1" x14ac:dyDescent="0.25">
      <c r="A8388" s="10">
        <f>+SUBTOTAL(103,$B$5:B8388)</f>
        <v>252</v>
      </c>
      <c r="B8388" s="4" t="s">
        <v>4327</v>
      </c>
      <c r="C8388" s="4" t="s">
        <v>8470</v>
      </c>
      <c r="D8388" s="4" t="s">
        <v>324</v>
      </c>
      <c r="E8388" s="4" t="s">
        <v>12563</v>
      </c>
      <c r="F8388" s="4" t="s">
        <v>22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252</v>
      </c>
      <c r="B8389" s="4" t="s">
        <v>11712</v>
      </c>
      <c r="C8389" s="4" t="s">
        <v>11713</v>
      </c>
      <c r="D8389" s="4" t="s">
        <v>12444</v>
      </c>
      <c r="E8389" s="4" t="s">
        <v>12443</v>
      </c>
      <c r="F8389" s="4" t="s">
        <v>22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0</v>
      </c>
      <c r="Q8389" s="7">
        <v>616</v>
      </c>
      <c r="R8389" s="7">
        <v>9384</v>
      </c>
      <c r="S8389" s="4" t="s">
        <v>23</v>
      </c>
    </row>
    <row r="8390" spans="1:19" ht="26.25" customHeight="1" x14ac:dyDescent="0.25">
      <c r="A8390" s="10">
        <f>+SUBTOTAL(103,$B$5:B8390)</f>
        <v>253</v>
      </c>
      <c r="B8390" s="4" t="s">
        <v>2149</v>
      </c>
      <c r="C8390" s="4" t="s">
        <v>8471</v>
      </c>
      <c r="D8390" s="4" t="s">
        <v>3015</v>
      </c>
      <c r="E8390" s="4" t="s">
        <v>12568</v>
      </c>
      <c r="F8390" s="4" t="s">
        <v>22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0</v>
      </c>
      <c r="M8390" s="7">
        <v>25</v>
      </c>
      <c r="N8390" s="7">
        <v>0</v>
      </c>
      <c r="O8390" s="7"/>
      <c r="P8390" s="7">
        <v>0</v>
      </c>
      <c r="Q8390" s="7">
        <v>616</v>
      </c>
      <c r="R8390" s="7">
        <v>9384</v>
      </c>
      <c r="S8390" s="4" t="s">
        <v>23</v>
      </c>
    </row>
    <row r="8391" spans="1:19" ht="26.25" hidden="1" customHeight="1" x14ac:dyDescent="0.25">
      <c r="A8391" s="10">
        <f>+SUBTOTAL(103,$B$5:B8391)</f>
        <v>253</v>
      </c>
      <c r="B8391" s="4" t="s">
        <v>4328</v>
      </c>
      <c r="C8391" s="4" t="s">
        <v>5562</v>
      </c>
      <c r="D8391" s="4" t="s">
        <v>3015</v>
      </c>
      <c r="E8391" s="4" t="s">
        <v>12569</v>
      </c>
      <c r="F8391" s="4" t="s">
        <v>22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1155.52</v>
      </c>
      <c r="Q8391" s="7">
        <v>1771.52</v>
      </c>
      <c r="R8391" s="7">
        <v>8228.48</v>
      </c>
      <c r="S8391" s="4" t="s">
        <v>23</v>
      </c>
    </row>
    <row r="8392" spans="1:19" ht="26.25" hidden="1" customHeight="1" x14ac:dyDescent="0.25">
      <c r="A8392" s="10">
        <f>+SUBTOTAL(103,$B$5:B8392)</f>
        <v>253</v>
      </c>
      <c r="B8392" s="4" t="s">
        <v>12287</v>
      </c>
      <c r="C8392" s="4" t="s">
        <v>12288</v>
      </c>
      <c r="D8392" s="4" t="s">
        <v>3337</v>
      </c>
      <c r="E8392" s="4" t="s">
        <v>12443</v>
      </c>
      <c r="F8392" s="4" t="s">
        <v>22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253</v>
      </c>
      <c r="B8393" s="4" t="s">
        <v>4329</v>
      </c>
      <c r="C8393" s="4" t="s">
        <v>8480</v>
      </c>
      <c r="D8393" s="4" t="s">
        <v>969</v>
      </c>
      <c r="E8393" s="4" t="s">
        <v>12567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5122.67</v>
      </c>
      <c r="Q8393" s="7">
        <v>5738.67</v>
      </c>
      <c r="R8393" s="7">
        <v>4261.33</v>
      </c>
      <c r="S8393" s="4" t="s">
        <v>23</v>
      </c>
    </row>
    <row r="8394" spans="1:19" ht="26.25" hidden="1" customHeight="1" x14ac:dyDescent="0.25">
      <c r="A8394" s="10">
        <f>+SUBTOTAL(103,$B$5:B8394)</f>
        <v>253</v>
      </c>
      <c r="B8394" s="4" t="s">
        <v>4330</v>
      </c>
      <c r="C8394" s="4" t="s">
        <v>8483</v>
      </c>
      <c r="D8394" s="4" t="s">
        <v>1072</v>
      </c>
      <c r="E8394" s="4" t="s">
        <v>12563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253</v>
      </c>
      <c r="B8395" s="4" t="s">
        <v>389</v>
      </c>
      <c r="C8395" s="4" t="s">
        <v>12366</v>
      </c>
      <c r="D8395" s="4" t="s">
        <v>3015</v>
      </c>
      <c r="E8395" s="4" t="s">
        <v>12443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0</v>
      </c>
      <c r="Q8395" s="7">
        <v>616</v>
      </c>
      <c r="R8395" s="7">
        <v>9384</v>
      </c>
      <c r="S8395" s="4" t="s">
        <v>23</v>
      </c>
    </row>
    <row r="8396" spans="1:19" ht="26.25" hidden="1" customHeight="1" x14ac:dyDescent="0.25">
      <c r="A8396" s="10">
        <f>+SUBTOTAL(103,$B$5:B8396)</f>
        <v>253</v>
      </c>
      <c r="B8396" s="4" t="s">
        <v>389</v>
      </c>
      <c r="C8396" s="4" t="s">
        <v>8484</v>
      </c>
      <c r="D8396" s="4" t="s">
        <v>3039</v>
      </c>
      <c r="E8396" s="4" t="s">
        <v>12564</v>
      </c>
      <c r="F8396" s="4" t="s">
        <v>22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hidden="1" customHeight="1" x14ac:dyDescent="0.25">
      <c r="A8397" s="10">
        <f>+SUBTOTAL(103,$B$5:B8397)</f>
        <v>253</v>
      </c>
      <c r="B8397" s="4" t="s">
        <v>389</v>
      </c>
      <c r="C8397" s="4" t="s">
        <v>4965</v>
      </c>
      <c r="D8397" s="4" t="s">
        <v>2085</v>
      </c>
      <c r="E8397" s="4" t="s">
        <v>12569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hidden="1" customHeight="1" x14ac:dyDescent="0.25">
      <c r="A8398" s="10">
        <f>+SUBTOTAL(103,$B$5:B8398)</f>
        <v>253</v>
      </c>
      <c r="B8398" s="4" t="s">
        <v>389</v>
      </c>
      <c r="C8398" s="4" t="s">
        <v>8487</v>
      </c>
      <c r="D8398" s="4" t="s">
        <v>3015</v>
      </c>
      <c r="E8398" s="4" t="s">
        <v>12563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253</v>
      </c>
      <c r="B8399" s="4" t="s">
        <v>4331</v>
      </c>
      <c r="C8399" s="4" t="s">
        <v>7760</v>
      </c>
      <c r="D8399" s="4" t="s">
        <v>2563</v>
      </c>
      <c r="E8399" s="4" t="s">
        <v>12563</v>
      </c>
      <c r="F8399" s="4" t="s">
        <v>22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253</v>
      </c>
      <c r="B8400" s="4" t="s">
        <v>4332</v>
      </c>
      <c r="C8400" s="4" t="s">
        <v>8494</v>
      </c>
      <c r="D8400" s="4" t="s">
        <v>1072</v>
      </c>
      <c r="E8400" s="4" t="s">
        <v>12563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0</v>
      </c>
      <c r="M8400" s="7">
        <v>25</v>
      </c>
      <c r="N8400" s="7">
        <v>0</v>
      </c>
      <c r="O8400" s="7"/>
      <c r="P8400" s="7">
        <v>0</v>
      </c>
      <c r="Q8400" s="7">
        <v>616</v>
      </c>
      <c r="R8400" s="7">
        <v>9384</v>
      </c>
      <c r="S8400" s="4" t="s">
        <v>23</v>
      </c>
    </row>
    <row r="8401" spans="1:19" ht="26.25" hidden="1" customHeight="1" x14ac:dyDescent="0.25">
      <c r="A8401" s="10">
        <f>+SUBTOTAL(103,$B$5:B8401)</f>
        <v>253</v>
      </c>
      <c r="B8401" s="4" t="s">
        <v>1511</v>
      </c>
      <c r="C8401" s="4" t="s">
        <v>1258</v>
      </c>
      <c r="D8401" s="4" t="s">
        <v>3009</v>
      </c>
      <c r="E8401" s="4" t="s">
        <v>254</v>
      </c>
      <c r="F8401" s="4" t="s">
        <v>22</v>
      </c>
      <c r="G8401" s="12" t="s">
        <v>10538</v>
      </c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662.5</v>
      </c>
      <c r="Q8401" s="7">
        <v>1278.5</v>
      </c>
      <c r="R8401" s="7">
        <v>8721.5</v>
      </c>
      <c r="S8401" s="4" t="s">
        <v>23</v>
      </c>
    </row>
    <row r="8402" spans="1:19" ht="26.25" hidden="1" customHeight="1" x14ac:dyDescent="0.25">
      <c r="A8402" s="10">
        <f>+SUBTOTAL(103,$B$5:B8402)</f>
        <v>253</v>
      </c>
      <c r="B8402" s="4" t="s">
        <v>12297</v>
      </c>
      <c r="C8402" s="4" t="s">
        <v>12298</v>
      </c>
      <c r="D8402" s="4" t="s">
        <v>3039</v>
      </c>
      <c r="E8402" s="4" t="s">
        <v>12443</v>
      </c>
      <c r="F8402" s="4" t="s">
        <v>22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35</v>
      </c>
    </row>
    <row r="8403" spans="1:19" ht="26.25" hidden="1" customHeight="1" x14ac:dyDescent="0.25">
      <c r="A8403" s="10">
        <f>+SUBTOTAL(103,$B$5:B8403)</f>
        <v>253</v>
      </c>
      <c r="B8403" s="4" t="s">
        <v>4333</v>
      </c>
      <c r="C8403" s="4" t="s">
        <v>8520</v>
      </c>
      <c r="D8403" s="4" t="s">
        <v>3039</v>
      </c>
      <c r="E8403" s="4" t="s">
        <v>72</v>
      </c>
      <c r="F8403" s="4" t="s">
        <v>98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100</v>
      </c>
      <c r="O8403" s="7"/>
      <c r="P8403" s="7">
        <v>800</v>
      </c>
      <c r="Q8403" s="7">
        <v>1516</v>
      </c>
      <c r="R8403" s="7">
        <v>8484</v>
      </c>
      <c r="S8403" s="4" t="s">
        <v>23</v>
      </c>
    </row>
    <row r="8404" spans="1:19" ht="26.25" hidden="1" customHeight="1" x14ac:dyDescent="0.25">
      <c r="A8404" s="10">
        <f>+SUBTOTAL(103,$B$5:B8404)</f>
        <v>253</v>
      </c>
      <c r="B8404" s="4" t="s">
        <v>10954</v>
      </c>
      <c r="C8404" s="4" t="s">
        <v>5996</v>
      </c>
      <c r="D8404" s="4" t="s">
        <v>12444</v>
      </c>
      <c r="E8404" s="4" t="s">
        <v>12443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0</v>
      </c>
      <c r="M8404" s="7">
        <v>25</v>
      </c>
      <c r="N8404" s="7">
        <v>0</v>
      </c>
      <c r="O8404" s="7"/>
      <c r="P8404" s="7">
        <v>0</v>
      </c>
      <c r="Q8404" s="7">
        <v>616</v>
      </c>
      <c r="R8404" s="7">
        <v>9384</v>
      </c>
      <c r="S8404" s="4" t="s">
        <v>35</v>
      </c>
    </row>
    <row r="8405" spans="1:19" ht="26.25" hidden="1" customHeight="1" x14ac:dyDescent="0.25">
      <c r="A8405" s="10">
        <f>+SUBTOTAL(103,$B$5:B8405)</f>
        <v>253</v>
      </c>
      <c r="B8405" s="4" t="s">
        <v>4334</v>
      </c>
      <c r="C8405" s="4" t="s">
        <v>6063</v>
      </c>
      <c r="D8405" s="4" t="s">
        <v>324</v>
      </c>
      <c r="E8405" s="4" t="s">
        <v>72</v>
      </c>
      <c r="F8405" s="4" t="s">
        <v>98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470</v>
      </c>
      <c r="Q8405" s="7">
        <v>1086</v>
      </c>
      <c r="R8405" s="7">
        <v>8914</v>
      </c>
      <c r="S8405" s="4" t="s">
        <v>35</v>
      </c>
    </row>
    <row r="8406" spans="1:19" ht="26.25" customHeight="1" x14ac:dyDescent="0.25">
      <c r="A8406" s="10">
        <f>+SUBTOTAL(103,$B$5:B8406)</f>
        <v>254</v>
      </c>
      <c r="B8406" s="4" t="s">
        <v>4335</v>
      </c>
      <c r="C8406" s="4" t="s">
        <v>7963</v>
      </c>
      <c r="D8406" s="4" t="s">
        <v>3488</v>
      </c>
      <c r="E8406" s="4" t="s">
        <v>12568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800</v>
      </c>
      <c r="Q8406" s="7">
        <v>1416</v>
      </c>
      <c r="R8406" s="7">
        <v>8584</v>
      </c>
      <c r="S8406" s="4" t="s">
        <v>35</v>
      </c>
    </row>
    <row r="8407" spans="1:19" ht="26.25" hidden="1" customHeight="1" x14ac:dyDescent="0.25">
      <c r="A8407" s="10">
        <f>+SUBTOTAL(103,$B$5:B8407)</f>
        <v>254</v>
      </c>
      <c r="B8407" s="4" t="s">
        <v>152</v>
      </c>
      <c r="C8407" s="4" t="s">
        <v>10549</v>
      </c>
      <c r="D8407" s="4" t="s">
        <v>3121</v>
      </c>
      <c r="E8407" s="4" t="s">
        <v>12443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254</v>
      </c>
      <c r="B8408" s="4" t="s">
        <v>152</v>
      </c>
      <c r="C8408" s="4" t="s">
        <v>6428</v>
      </c>
      <c r="D8408" s="4" t="s">
        <v>3039</v>
      </c>
      <c r="E8408" s="4" t="s">
        <v>12443</v>
      </c>
      <c r="F8408" s="4" t="s">
        <v>22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254</v>
      </c>
      <c r="B8409" s="4" t="s">
        <v>152</v>
      </c>
      <c r="C8409" s="4" t="s">
        <v>11523</v>
      </c>
      <c r="D8409" s="4" t="s">
        <v>12454</v>
      </c>
      <c r="E8409" s="4" t="s">
        <v>12443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0</v>
      </c>
      <c r="Q8409" s="7">
        <v>616</v>
      </c>
      <c r="R8409" s="7">
        <v>9384</v>
      </c>
      <c r="S8409" s="4" t="s">
        <v>23</v>
      </c>
    </row>
    <row r="8410" spans="1:19" ht="26.25" hidden="1" customHeight="1" x14ac:dyDescent="0.25">
      <c r="A8410" s="10">
        <f>+SUBTOTAL(103,$B$5:B8410)</f>
        <v>254</v>
      </c>
      <c r="B8410" s="4" t="s">
        <v>152</v>
      </c>
      <c r="C8410" s="4" t="s">
        <v>6422</v>
      </c>
      <c r="D8410" s="4" t="s">
        <v>3169</v>
      </c>
      <c r="E8410" s="4" t="s">
        <v>12569</v>
      </c>
      <c r="F8410" s="4" t="s">
        <v>22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4243.67</v>
      </c>
      <c r="Q8410" s="7">
        <v>4859.67</v>
      </c>
      <c r="R8410" s="7">
        <v>5140.33</v>
      </c>
      <c r="S8410" s="4" t="s">
        <v>23</v>
      </c>
    </row>
    <row r="8411" spans="1:19" ht="26.25" hidden="1" customHeight="1" x14ac:dyDescent="0.25">
      <c r="A8411" s="10">
        <f>+SUBTOTAL(103,$B$5:B8411)</f>
        <v>254</v>
      </c>
      <c r="B8411" s="4" t="s">
        <v>1097</v>
      </c>
      <c r="C8411" s="4" t="s">
        <v>8548</v>
      </c>
      <c r="D8411" s="4" t="s">
        <v>2563</v>
      </c>
      <c r="E8411" s="4" t="s">
        <v>12570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0</v>
      </c>
      <c r="Q8411" s="7">
        <v>616</v>
      </c>
      <c r="R8411" s="7">
        <v>9384</v>
      </c>
      <c r="S8411" s="4" t="s">
        <v>23</v>
      </c>
    </row>
    <row r="8412" spans="1:19" ht="26.25" hidden="1" customHeight="1" x14ac:dyDescent="0.25">
      <c r="A8412" s="10">
        <f>+SUBTOTAL(103,$B$5:B8412)</f>
        <v>254</v>
      </c>
      <c r="B8412" s="4" t="s">
        <v>1098</v>
      </c>
      <c r="C8412" s="4" t="s">
        <v>8554</v>
      </c>
      <c r="D8412" s="4" t="s">
        <v>3263</v>
      </c>
      <c r="E8412" s="4" t="s">
        <v>12563</v>
      </c>
      <c r="F8412" s="4" t="s">
        <v>98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0</v>
      </c>
      <c r="Q8412" s="7">
        <v>616</v>
      </c>
      <c r="R8412" s="7">
        <v>9384</v>
      </c>
      <c r="S8412" s="4" t="s">
        <v>23</v>
      </c>
    </row>
    <row r="8413" spans="1:19" ht="26.25" hidden="1" customHeight="1" x14ac:dyDescent="0.25">
      <c r="A8413" s="10">
        <f>+SUBTOTAL(103,$B$5:B8413)</f>
        <v>254</v>
      </c>
      <c r="B8413" s="4" t="s">
        <v>153</v>
      </c>
      <c r="C8413" s="4" t="s">
        <v>856</v>
      </c>
      <c r="D8413" s="4" t="s">
        <v>2601</v>
      </c>
      <c r="E8413" s="4" t="s">
        <v>12443</v>
      </c>
      <c r="F8413" s="4" t="s">
        <v>22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23</v>
      </c>
    </row>
    <row r="8414" spans="1:19" ht="26.25" hidden="1" customHeight="1" x14ac:dyDescent="0.25">
      <c r="A8414" s="10">
        <f>+SUBTOTAL(103,$B$5:B8414)</f>
        <v>254</v>
      </c>
      <c r="B8414" s="4" t="s">
        <v>153</v>
      </c>
      <c r="C8414" s="4" t="s">
        <v>6210</v>
      </c>
      <c r="D8414" s="4" t="s">
        <v>324</v>
      </c>
      <c r="E8414" s="4" t="s">
        <v>12563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0</v>
      </c>
      <c r="Q8414" s="7">
        <v>616</v>
      </c>
      <c r="R8414" s="7">
        <v>9384</v>
      </c>
      <c r="S8414" s="4" t="s">
        <v>23</v>
      </c>
    </row>
    <row r="8415" spans="1:19" ht="26.25" hidden="1" customHeight="1" x14ac:dyDescent="0.25">
      <c r="A8415" s="10">
        <f>+SUBTOTAL(103,$B$5:B8415)</f>
        <v>254</v>
      </c>
      <c r="B8415" s="4" t="s">
        <v>153</v>
      </c>
      <c r="C8415" s="4" t="s">
        <v>5460</v>
      </c>
      <c r="D8415" s="4" t="s">
        <v>3263</v>
      </c>
      <c r="E8415" s="4" t="s">
        <v>12570</v>
      </c>
      <c r="F8415" s="4" t="s">
        <v>98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0</v>
      </c>
      <c r="Q8415" s="7">
        <v>616</v>
      </c>
      <c r="R8415" s="7">
        <v>9384</v>
      </c>
      <c r="S8415" s="4" t="s">
        <v>23</v>
      </c>
    </row>
    <row r="8416" spans="1:19" ht="26.25" hidden="1" customHeight="1" x14ac:dyDescent="0.25">
      <c r="A8416" s="10">
        <f>+SUBTOTAL(103,$B$5:B8416)</f>
        <v>254</v>
      </c>
      <c r="B8416" s="4" t="s">
        <v>1100</v>
      </c>
      <c r="C8416" s="4" t="s">
        <v>8576</v>
      </c>
      <c r="D8416" s="4" t="s">
        <v>2563</v>
      </c>
      <c r="E8416" s="4" t="s">
        <v>12563</v>
      </c>
      <c r="F8416" s="4" t="s">
        <v>22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355.52</v>
      </c>
      <c r="Q8416" s="7">
        <v>971.52</v>
      </c>
      <c r="R8416" s="7">
        <v>9028.48</v>
      </c>
      <c r="S8416" s="4" t="s">
        <v>23</v>
      </c>
    </row>
    <row r="8417" spans="1:19" ht="26.25" hidden="1" customHeight="1" x14ac:dyDescent="0.25">
      <c r="A8417" s="10">
        <f>+SUBTOTAL(103,$B$5:B8417)</f>
        <v>254</v>
      </c>
      <c r="B8417" s="4" t="s">
        <v>1100</v>
      </c>
      <c r="C8417" s="4" t="s">
        <v>10777</v>
      </c>
      <c r="D8417" s="4" t="s">
        <v>2802</v>
      </c>
      <c r="E8417" s="4" t="s">
        <v>12443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23</v>
      </c>
    </row>
    <row r="8418" spans="1:19" ht="26.25" hidden="1" customHeight="1" x14ac:dyDescent="0.25">
      <c r="A8418" s="10">
        <f>+SUBTOTAL(103,$B$5:B8418)</f>
        <v>254</v>
      </c>
      <c r="B8418" s="4" t="s">
        <v>4336</v>
      </c>
      <c r="C8418" s="4" t="s">
        <v>8583</v>
      </c>
      <c r="D8418" s="4" t="s">
        <v>2563</v>
      </c>
      <c r="E8418" s="4" t="s">
        <v>72</v>
      </c>
      <c r="F8418" s="4" t="s">
        <v>98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254</v>
      </c>
      <c r="B8419" s="4" t="s">
        <v>4337</v>
      </c>
      <c r="C8419" s="4" t="s">
        <v>8585</v>
      </c>
      <c r="D8419" s="4" t="s">
        <v>2086</v>
      </c>
      <c r="E8419" s="4" t="s">
        <v>12564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254</v>
      </c>
      <c r="B8420" s="4" t="s">
        <v>4338</v>
      </c>
      <c r="C8420" s="4" t="s">
        <v>8586</v>
      </c>
      <c r="D8420" s="4" t="s">
        <v>2086</v>
      </c>
      <c r="E8420" s="4" t="s">
        <v>12570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254</v>
      </c>
      <c r="B8421" s="4" t="s">
        <v>209</v>
      </c>
      <c r="C8421" s="4" t="s">
        <v>3431</v>
      </c>
      <c r="D8421" s="4" t="s">
        <v>3039</v>
      </c>
      <c r="E8421" s="4" t="s">
        <v>12443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0</v>
      </c>
      <c r="Q8421" s="7">
        <v>616</v>
      </c>
      <c r="R8421" s="7">
        <v>9384</v>
      </c>
      <c r="S8421" s="4" t="s">
        <v>35</v>
      </c>
    </row>
    <row r="8422" spans="1:19" ht="26.25" hidden="1" customHeight="1" x14ac:dyDescent="0.25">
      <c r="A8422" s="10">
        <f>+SUBTOTAL(103,$B$5:B8422)</f>
        <v>254</v>
      </c>
      <c r="B8422" s="4" t="s">
        <v>2778</v>
      </c>
      <c r="C8422" s="4" t="s">
        <v>5413</v>
      </c>
      <c r="D8422" s="4" t="s">
        <v>3039</v>
      </c>
      <c r="E8422" s="4" t="s">
        <v>12443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35</v>
      </c>
    </row>
    <row r="8423" spans="1:19" ht="26.25" hidden="1" customHeight="1" x14ac:dyDescent="0.25">
      <c r="A8423" s="10">
        <f>+SUBTOTAL(103,$B$5:B8423)</f>
        <v>254</v>
      </c>
      <c r="B8423" s="4" t="s">
        <v>2778</v>
      </c>
      <c r="C8423" s="4" t="s">
        <v>8599</v>
      </c>
      <c r="D8423" s="4" t="s">
        <v>3009</v>
      </c>
      <c r="E8423" s="4" t="s">
        <v>12567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1000</v>
      </c>
      <c r="Q8423" s="7">
        <v>1616</v>
      </c>
      <c r="R8423" s="7">
        <v>8384</v>
      </c>
      <c r="S8423" s="4" t="s">
        <v>35</v>
      </c>
    </row>
    <row r="8424" spans="1:19" ht="26.25" hidden="1" customHeight="1" x14ac:dyDescent="0.25">
      <c r="A8424" s="10">
        <f>+SUBTOTAL(103,$B$5:B8424)</f>
        <v>254</v>
      </c>
      <c r="B8424" s="4" t="s">
        <v>4339</v>
      </c>
      <c r="C8424" s="4" t="s">
        <v>8606</v>
      </c>
      <c r="D8424" s="4" t="s">
        <v>3039</v>
      </c>
      <c r="E8424" s="4" t="s">
        <v>12570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0</v>
      </c>
      <c r="Q8424" s="7">
        <v>616</v>
      </c>
      <c r="R8424" s="7">
        <v>9384</v>
      </c>
      <c r="S8424" s="4" t="s">
        <v>35</v>
      </c>
    </row>
    <row r="8425" spans="1:19" ht="26.25" hidden="1" customHeight="1" x14ac:dyDescent="0.25">
      <c r="A8425" s="10">
        <f>+SUBTOTAL(103,$B$5:B8425)</f>
        <v>254</v>
      </c>
      <c r="B8425" s="4" t="s">
        <v>12309</v>
      </c>
      <c r="C8425" s="4" t="s">
        <v>12310</v>
      </c>
      <c r="D8425" s="4" t="s">
        <v>12444</v>
      </c>
      <c r="E8425" s="4" t="s">
        <v>12443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0</v>
      </c>
      <c r="Q8425" s="7">
        <v>616</v>
      </c>
      <c r="R8425" s="7">
        <v>9384</v>
      </c>
      <c r="S8425" s="4" t="s">
        <v>35</v>
      </c>
    </row>
    <row r="8426" spans="1:19" ht="26.25" hidden="1" customHeight="1" x14ac:dyDescent="0.25">
      <c r="A8426" s="10">
        <f>+SUBTOTAL(103,$B$5:B8426)</f>
        <v>254</v>
      </c>
      <c r="B8426" s="4" t="s">
        <v>4340</v>
      </c>
      <c r="C8426" s="4" t="s">
        <v>8610</v>
      </c>
      <c r="D8426" s="4" t="s">
        <v>2534</v>
      </c>
      <c r="E8426" s="4" t="s">
        <v>12570</v>
      </c>
      <c r="F8426" s="4" t="s">
        <v>22</v>
      </c>
      <c r="G8426" s="12" t="s">
        <v>10538</v>
      </c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35</v>
      </c>
    </row>
    <row r="8427" spans="1:19" ht="26.25" hidden="1" customHeight="1" x14ac:dyDescent="0.25">
      <c r="A8427" s="10">
        <f>+SUBTOTAL(103,$B$5:B8427)</f>
        <v>254</v>
      </c>
      <c r="B8427" s="4" t="s">
        <v>4341</v>
      </c>
      <c r="C8427" s="4" t="s">
        <v>5556</v>
      </c>
      <c r="D8427" s="4" t="s">
        <v>3015</v>
      </c>
      <c r="E8427" s="4" t="s">
        <v>12563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23</v>
      </c>
    </row>
    <row r="8428" spans="1:19" ht="26.25" hidden="1" customHeight="1" x14ac:dyDescent="0.25">
      <c r="A8428" s="10">
        <f>+SUBTOTAL(103,$B$5:B8428)</f>
        <v>254</v>
      </c>
      <c r="B8428" s="4" t="s">
        <v>4342</v>
      </c>
      <c r="C8428" s="4" t="s">
        <v>8615</v>
      </c>
      <c r="D8428" s="4" t="s">
        <v>324</v>
      </c>
      <c r="E8428" s="4" t="s">
        <v>12563</v>
      </c>
      <c r="F8428" s="4" t="s">
        <v>22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0</v>
      </c>
      <c r="Q8428" s="7">
        <v>616</v>
      </c>
      <c r="R8428" s="7">
        <v>9384</v>
      </c>
      <c r="S8428" s="4" t="s">
        <v>23</v>
      </c>
    </row>
    <row r="8429" spans="1:19" ht="26.25" customHeight="1" x14ac:dyDescent="0.25">
      <c r="A8429" s="10">
        <f>+SUBTOTAL(103,$B$5:B8429)</f>
        <v>255</v>
      </c>
      <c r="B8429" s="4" t="s">
        <v>1106</v>
      </c>
      <c r="C8429" s="4" t="s">
        <v>8630</v>
      </c>
      <c r="D8429" s="4" t="s">
        <v>324</v>
      </c>
      <c r="E8429" s="4" t="s">
        <v>12568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255</v>
      </c>
      <c r="B8430" s="4" t="s">
        <v>4479</v>
      </c>
      <c r="C8430" s="4" t="s">
        <v>6384</v>
      </c>
      <c r="D8430" s="4" t="s">
        <v>971</v>
      </c>
      <c r="E8430" s="4" t="s">
        <v>12567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35</v>
      </c>
    </row>
    <row r="8431" spans="1:19" ht="26.25" hidden="1" customHeight="1" x14ac:dyDescent="0.25">
      <c r="A8431" s="10">
        <f>+SUBTOTAL(103,$B$5:B8431)</f>
        <v>255</v>
      </c>
      <c r="B8431" s="4" t="s">
        <v>4343</v>
      </c>
      <c r="C8431" s="4" t="s">
        <v>4965</v>
      </c>
      <c r="D8431" s="4" t="s">
        <v>2563</v>
      </c>
      <c r="E8431" s="4" t="s">
        <v>12567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0</v>
      </c>
      <c r="M8431" s="7">
        <v>25</v>
      </c>
      <c r="N8431" s="7">
        <v>0</v>
      </c>
      <c r="O8431" s="7"/>
      <c r="P8431" s="7">
        <v>0</v>
      </c>
      <c r="Q8431" s="7">
        <v>616</v>
      </c>
      <c r="R8431" s="7">
        <v>9384</v>
      </c>
      <c r="S8431" s="4" t="s">
        <v>35</v>
      </c>
    </row>
    <row r="8432" spans="1:19" ht="26.25" hidden="1" customHeight="1" x14ac:dyDescent="0.25">
      <c r="A8432" s="10">
        <f>+SUBTOTAL(103,$B$5:B8432)</f>
        <v>255</v>
      </c>
      <c r="B8432" s="4" t="s">
        <v>10758</v>
      </c>
      <c r="C8432" s="4" t="s">
        <v>10759</v>
      </c>
      <c r="D8432" s="4" t="s">
        <v>3039</v>
      </c>
      <c r="E8432" s="4" t="s">
        <v>12443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600</v>
      </c>
      <c r="Q8432" s="7">
        <v>1216</v>
      </c>
      <c r="R8432" s="7">
        <v>8784</v>
      </c>
      <c r="S8432" s="4" t="s">
        <v>35</v>
      </c>
    </row>
    <row r="8433" spans="1:19" ht="26.25" hidden="1" customHeight="1" x14ac:dyDescent="0.25">
      <c r="A8433" s="10">
        <f>+SUBTOTAL(103,$B$5:B8433)</f>
        <v>255</v>
      </c>
      <c r="B8433" s="4" t="s">
        <v>10550</v>
      </c>
      <c r="C8433" s="4" t="s">
        <v>10551</v>
      </c>
      <c r="D8433" s="4" t="s">
        <v>3039</v>
      </c>
      <c r="E8433" s="4" t="s">
        <v>12443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35</v>
      </c>
    </row>
    <row r="8434" spans="1:19" ht="26.25" hidden="1" customHeight="1" x14ac:dyDescent="0.25">
      <c r="A8434" s="10">
        <f>+SUBTOTAL(103,$B$5:B8434)</f>
        <v>255</v>
      </c>
      <c r="B8434" s="4" t="s">
        <v>4344</v>
      </c>
      <c r="C8434" s="4" t="s">
        <v>8675</v>
      </c>
      <c r="D8434" s="4" t="s">
        <v>3039</v>
      </c>
      <c r="E8434" s="4" t="s">
        <v>72</v>
      </c>
      <c r="F8434" s="4" t="s">
        <v>98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0</v>
      </c>
      <c r="Q8434" s="7">
        <v>616</v>
      </c>
      <c r="R8434" s="7">
        <v>9384</v>
      </c>
      <c r="S8434" s="4" t="s">
        <v>35</v>
      </c>
    </row>
    <row r="8435" spans="1:19" ht="26.25" hidden="1" customHeight="1" x14ac:dyDescent="0.25">
      <c r="A8435" s="10">
        <f>+SUBTOTAL(103,$B$5:B8435)</f>
        <v>255</v>
      </c>
      <c r="B8435" s="4" t="s">
        <v>1518</v>
      </c>
      <c r="C8435" s="4" t="s">
        <v>8680</v>
      </c>
      <c r="D8435" s="4" t="s">
        <v>2605</v>
      </c>
      <c r="E8435" s="4" t="s">
        <v>12563</v>
      </c>
      <c r="F8435" s="4" t="s">
        <v>22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23</v>
      </c>
    </row>
    <row r="8436" spans="1:19" ht="26.25" hidden="1" customHeight="1" x14ac:dyDescent="0.25">
      <c r="A8436" s="10">
        <f>+SUBTOTAL(103,$B$5:B8436)</f>
        <v>255</v>
      </c>
      <c r="B8436" s="4" t="s">
        <v>1518</v>
      </c>
      <c r="C8436" s="4" t="s">
        <v>10723</v>
      </c>
      <c r="D8436" s="4" t="s">
        <v>3337</v>
      </c>
      <c r="E8436" s="4" t="s">
        <v>12443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23</v>
      </c>
    </row>
    <row r="8437" spans="1:19" ht="26.25" hidden="1" customHeight="1" x14ac:dyDescent="0.25">
      <c r="A8437" s="10">
        <f>+SUBTOTAL(103,$B$5:B8437)</f>
        <v>255</v>
      </c>
      <c r="B8437" s="4" t="s">
        <v>1518</v>
      </c>
      <c r="C8437" s="4" t="s">
        <v>4765</v>
      </c>
      <c r="D8437" s="4" t="s">
        <v>2906</v>
      </c>
      <c r="E8437" s="4" t="s">
        <v>12565</v>
      </c>
      <c r="F8437" s="4" t="s">
        <v>98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23</v>
      </c>
    </row>
    <row r="8438" spans="1:19" ht="26.25" hidden="1" customHeight="1" x14ac:dyDescent="0.25">
      <c r="A8438" s="10">
        <f>+SUBTOTAL(103,$B$5:B8438)</f>
        <v>255</v>
      </c>
      <c r="B8438" s="4" t="s">
        <v>4345</v>
      </c>
      <c r="C8438" s="4" t="s">
        <v>8684</v>
      </c>
      <c r="D8438" s="4" t="s">
        <v>324</v>
      </c>
      <c r="E8438" s="4" t="s">
        <v>72</v>
      </c>
      <c r="F8438" s="4" t="s">
        <v>98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23</v>
      </c>
    </row>
    <row r="8439" spans="1:19" ht="26.25" hidden="1" customHeight="1" x14ac:dyDescent="0.25">
      <c r="A8439" s="10">
        <f>+SUBTOTAL(103,$B$5:B8439)</f>
        <v>255</v>
      </c>
      <c r="B8439" s="4" t="s">
        <v>4346</v>
      </c>
      <c r="C8439" s="4" t="s">
        <v>8694</v>
      </c>
      <c r="D8439" s="4" t="s">
        <v>3015</v>
      </c>
      <c r="E8439" s="4" t="s">
        <v>12563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23</v>
      </c>
    </row>
    <row r="8440" spans="1:19" ht="26.25" hidden="1" customHeight="1" x14ac:dyDescent="0.25">
      <c r="A8440" s="10">
        <f>+SUBTOTAL(103,$B$5:B8440)</f>
        <v>255</v>
      </c>
      <c r="B8440" s="4" t="s">
        <v>11365</v>
      </c>
      <c r="C8440" s="4" t="s">
        <v>11364</v>
      </c>
      <c r="D8440" s="4" t="s">
        <v>3337</v>
      </c>
      <c r="E8440" s="4" t="s">
        <v>12443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0</v>
      </c>
      <c r="Q8440" s="7">
        <v>616</v>
      </c>
      <c r="R8440" s="7">
        <v>9384</v>
      </c>
      <c r="S8440" s="4" t="s">
        <v>23</v>
      </c>
    </row>
    <row r="8441" spans="1:19" ht="26.25" hidden="1" customHeight="1" x14ac:dyDescent="0.25">
      <c r="A8441" s="10">
        <f>+SUBTOTAL(103,$B$5:B8441)</f>
        <v>255</v>
      </c>
      <c r="B8441" s="4" t="s">
        <v>4347</v>
      </c>
      <c r="C8441" s="4" t="s">
        <v>8695</v>
      </c>
      <c r="D8441" s="4" t="s">
        <v>3169</v>
      </c>
      <c r="E8441" s="4" t="s">
        <v>12563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0</v>
      </c>
      <c r="M8441" s="7">
        <v>25</v>
      </c>
      <c r="N8441" s="7">
        <v>0</v>
      </c>
      <c r="O8441" s="7"/>
      <c r="P8441" s="7">
        <v>0</v>
      </c>
      <c r="Q8441" s="7">
        <v>616</v>
      </c>
      <c r="R8441" s="7">
        <v>9384</v>
      </c>
      <c r="S8441" s="4" t="s">
        <v>23</v>
      </c>
    </row>
    <row r="8442" spans="1:19" ht="26.25" hidden="1" customHeight="1" x14ac:dyDescent="0.25">
      <c r="A8442" s="10">
        <f>+SUBTOTAL(103,$B$5:B8442)</f>
        <v>255</v>
      </c>
      <c r="B8442" s="4" t="s">
        <v>12303</v>
      </c>
      <c r="C8442" s="4" t="s">
        <v>12304</v>
      </c>
      <c r="D8442" s="4" t="s">
        <v>3015</v>
      </c>
      <c r="E8442" s="4" t="s">
        <v>12443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23</v>
      </c>
    </row>
    <row r="8443" spans="1:19" ht="26.25" hidden="1" customHeight="1" x14ac:dyDescent="0.25">
      <c r="A8443" s="10">
        <f>+SUBTOTAL(103,$B$5:B8443)</f>
        <v>255</v>
      </c>
      <c r="B8443" s="4" t="s">
        <v>4348</v>
      </c>
      <c r="C8443" s="4" t="s">
        <v>8699</v>
      </c>
      <c r="D8443" s="4" t="s">
        <v>561</v>
      </c>
      <c r="E8443" s="4" t="s">
        <v>12567</v>
      </c>
      <c r="F8443" s="4" t="s">
        <v>22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1462.5</v>
      </c>
      <c r="Q8443" s="7">
        <v>2078.5</v>
      </c>
      <c r="R8443" s="7">
        <v>7921.5</v>
      </c>
      <c r="S8443" s="4" t="s">
        <v>23</v>
      </c>
    </row>
    <row r="8444" spans="1:19" ht="26.25" hidden="1" customHeight="1" x14ac:dyDescent="0.25">
      <c r="A8444" s="10">
        <f>+SUBTOTAL(103,$B$5:B8444)</f>
        <v>255</v>
      </c>
      <c r="B8444" s="4" t="s">
        <v>4349</v>
      </c>
      <c r="C8444" s="4" t="s">
        <v>8700</v>
      </c>
      <c r="D8444" s="4" t="s">
        <v>3015</v>
      </c>
      <c r="E8444" s="4" t="s">
        <v>12569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23</v>
      </c>
    </row>
    <row r="8445" spans="1:19" ht="26.25" hidden="1" customHeight="1" x14ac:dyDescent="0.25">
      <c r="A8445" s="10">
        <f>+SUBTOTAL(103,$B$5:B8445)</f>
        <v>255</v>
      </c>
      <c r="B8445" s="4" t="s">
        <v>4350</v>
      </c>
      <c r="C8445" s="4" t="s">
        <v>7151</v>
      </c>
      <c r="D8445" s="4" t="s">
        <v>3039</v>
      </c>
      <c r="E8445" s="4" t="s">
        <v>12570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800</v>
      </c>
      <c r="Q8445" s="7">
        <v>1416</v>
      </c>
      <c r="R8445" s="7">
        <v>8584</v>
      </c>
      <c r="S8445" s="4" t="s">
        <v>35</v>
      </c>
    </row>
    <row r="8446" spans="1:19" ht="26.25" hidden="1" customHeight="1" x14ac:dyDescent="0.25">
      <c r="A8446" s="10">
        <f>+SUBTOTAL(103,$B$5:B8446)</f>
        <v>255</v>
      </c>
      <c r="B8446" s="4" t="s">
        <v>4351</v>
      </c>
      <c r="C8446" s="4" t="s">
        <v>8701</v>
      </c>
      <c r="D8446" s="4" t="s">
        <v>971</v>
      </c>
      <c r="E8446" s="4" t="s">
        <v>12566</v>
      </c>
      <c r="F8446" s="4" t="s">
        <v>22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0</v>
      </c>
      <c r="Q8446" s="7">
        <v>616</v>
      </c>
      <c r="R8446" s="7">
        <v>9384</v>
      </c>
      <c r="S8446" s="4" t="s">
        <v>35</v>
      </c>
    </row>
    <row r="8447" spans="1:19" ht="26.25" hidden="1" customHeight="1" x14ac:dyDescent="0.25">
      <c r="A8447" s="10">
        <f>+SUBTOTAL(103,$B$5:B8447)</f>
        <v>255</v>
      </c>
      <c r="B8447" s="4" t="s">
        <v>4352</v>
      </c>
      <c r="C8447" s="4" t="s">
        <v>6633</v>
      </c>
      <c r="D8447" s="4" t="s">
        <v>2906</v>
      </c>
      <c r="E8447" s="4" t="s">
        <v>12569</v>
      </c>
      <c r="F8447" s="4" t="s">
        <v>22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1919.78</v>
      </c>
      <c r="M8447" s="7">
        <v>25</v>
      </c>
      <c r="N8447" s="7">
        <v>0</v>
      </c>
      <c r="O8447" s="7"/>
      <c r="P8447" s="7">
        <v>7444.22</v>
      </c>
      <c r="Q8447" s="7">
        <v>9980</v>
      </c>
      <c r="R8447" s="7">
        <v>20</v>
      </c>
      <c r="S8447" s="4" t="s">
        <v>23</v>
      </c>
    </row>
    <row r="8448" spans="1:19" ht="26.25" hidden="1" customHeight="1" x14ac:dyDescent="0.25">
      <c r="A8448" s="10">
        <f>+SUBTOTAL(103,$B$5:B8448)</f>
        <v>255</v>
      </c>
      <c r="B8448" s="4" t="s">
        <v>4353</v>
      </c>
      <c r="C8448" s="4" t="s">
        <v>8704</v>
      </c>
      <c r="D8448" s="4" t="s">
        <v>2563</v>
      </c>
      <c r="E8448" s="4" t="s">
        <v>12563</v>
      </c>
      <c r="F8448" s="4" t="s">
        <v>22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0</v>
      </c>
      <c r="O8448" s="7"/>
      <c r="P8448" s="7">
        <v>2303.0300000000002</v>
      </c>
      <c r="Q8448" s="7">
        <v>2919.03</v>
      </c>
      <c r="R8448" s="7">
        <v>7080.9699999999993</v>
      </c>
      <c r="S8448" s="4" t="s">
        <v>35</v>
      </c>
    </row>
    <row r="8449" spans="1:19" ht="26.25" hidden="1" customHeight="1" x14ac:dyDescent="0.25">
      <c r="A8449" s="10">
        <f>+SUBTOTAL(103,$B$5:B8449)</f>
        <v>255</v>
      </c>
      <c r="B8449" s="4" t="s">
        <v>10919</v>
      </c>
      <c r="C8449" s="4" t="s">
        <v>9821</v>
      </c>
      <c r="D8449" s="4" t="s">
        <v>12444</v>
      </c>
      <c r="E8449" s="4" t="s">
        <v>12443</v>
      </c>
      <c r="F8449" s="4" t="s">
        <v>22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23</v>
      </c>
    </row>
    <row r="8450" spans="1:19" ht="26.25" hidden="1" customHeight="1" x14ac:dyDescent="0.25">
      <c r="A8450" s="10">
        <f>+SUBTOTAL(103,$B$5:B8450)</f>
        <v>255</v>
      </c>
      <c r="B8450" s="4" t="s">
        <v>4354</v>
      </c>
      <c r="C8450" s="4" t="s">
        <v>7902</v>
      </c>
      <c r="D8450" s="4" t="s">
        <v>3015</v>
      </c>
      <c r="E8450" s="4" t="s">
        <v>12567</v>
      </c>
      <c r="F8450" s="4" t="s">
        <v>22</v>
      </c>
      <c r="G8450" s="12"/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800</v>
      </c>
      <c r="Q8450" s="7">
        <v>1416</v>
      </c>
      <c r="R8450" s="7">
        <v>8584</v>
      </c>
      <c r="S8450" s="4" t="s">
        <v>23</v>
      </c>
    </row>
    <row r="8451" spans="1:19" ht="26.25" customHeight="1" x14ac:dyDescent="0.25">
      <c r="A8451" s="10">
        <f>+SUBTOTAL(103,$B$5:B8451)</f>
        <v>256</v>
      </c>
      <c r="B8451" s="4" t="s">
        <v>1124</v>
      </c>
      <c r="C8451" s="4" t="s">
        <v>4748</v>
      </c>
      <c r="D8451" s="4" t="s">
        <v>2563</v>
      </c>
      <c r="E8451" s="4" t="s">
        <v>12568</v>
      </c>
      <c r="F8451" s="4" t="s">
        <v>98</v>
      </c>
      <c r="G8451" s="12"/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23</v>
      </c>
    </row>
    <row r="8452" spans="1:19" ht="26.25" hidden="1" customHeight="1" x14ac:dyDescent="0.25">
      <c r="A8452" s="10">
        <f>+SUBTOTAL(103,$B$5:B8452)</f>
        <v>256</v>
      </c>
      <c r="B8452" s="4" t="s">
        <v>2301</v>
      </c>
      <c r="C8452" s="4" t="s">
        <v>8719</v>
      </c>
      <c r="D8452" s="4" t="s">
        <v>971</v>
      </c>
      <c r="E8452" s="4" t="s">
        <v>12569</v>
      </c>
      <c r="F8452" s="4" t="s">
        <v>22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800</v>
      </c>
      <c r="Q8452" s="7">
        <v>1416</v>
      </c>
      <c r="R8452" s="7">
        <v>8584</v>
      </c>
      <c r="S8452" s="4" t="s">
        <v>35</v>
      </c>
    </row>
    <row r="8453" spans="1:19" ht="26.25" hidden="1" customHeight="1" x14ac:dyDescent="0.25">
      <c r="A8453" s="10">
        <f>+SUBTOTAL(103,$B$5:B8453)</f>
        <v>256</v>
      </c>
      <c r="B8453" s="4" t="s">
        <v>3963</v>
      </c>
      <c r="C8453" s="4" t="s">
        <v>5375</v>
      </c>
      <c r="D8453" s="4" t="s">
        <v>3039</v>
      </c>
      <c r="E8453" s="4" t="s">
        <v>12570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0</v>
      </c>
      <c r="Q8453" s="7">
        <v>616</v>
      </c>
      <c r="R8453" s="7">
        <v>9384</v>
      </c>
      <c r="S8453" s="4" t="s">
        <v>35</v>
      </c>
    </row>
    <row r="8454" spans="1:19" ht="26.25" hidden="1" customHeight="1" x14ac:dyDescent="0.25">
      <c r="A8454" s="10">
        <f>+SUBTOTAL(103,$B$5:B8454)</f>
        <v>256</v>
      </c>
      <c r="B8454" s="4" t="s">
        <v>10648</v>
      </c>
      <c r="C8454" s="4" t="s">
        <v>10649</v>
      </c>
      <c r="D8454" s="4" t="s">
        <v>4694</v>
      </c>
      <c r="E8454" s="4" t="s">
        <v>12443</v>
      </c>
      <c r="F8454" s="4" t="s">
        <v>22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23</v>
      </c>
    </row>
    <row r="8455" spans="1:19" ht="26.25" hidden="1" customHeight="1" x14ac:dyDescent="0.25">
      <c r="A8455" s="10">
        <f>+SUBTOTAL(103,$B$5:B8455)</f>
        <v>256</v>
      </c>
      <c r="B8455" s="4" t="s">
        <v>11539</v>
      </c>
      <c r="C8455" s="4" t="s">
        <v>7565</v>
      </c>
      <c r="D8455" s="4" t="s">
        <v>3337</v>
      </c>
      <c r="E8455" s="4" t="s">
        <v>12443</v>
      </c>
      <c r="F8455" s="4" t="s">
        <v>22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0</v>
      </c>
      <c r="Q8455" s="7">
        <v>616</v>
      </c>
      <c r="R8455" s="7">
        <v>9384</v>
      </c>
      <c r="S8455" s="4" t="s">
        <v>23</v>
      </c>
    </row>
    <row r="8456" spans="1:19" ht="26.25" hidden="1" customHeight="1" x14ac:dyDescent="0.25">
      <c r="A8456" s="10">
        <f>+SUBTOTAL(103,$B$5:B8456)</f>
        <v>256</v>
      </c>
      <c r="B8456" s="4" t="s">
        <v>2788</v>
      </c>
      <c r="C8456" s="4" t="s">
        <v>8732</v>
      </c>
      <c r="D8456" s="4" t="s">
        <v>3039</v>
      </c>
      <c r="E8456" s="4" t="s">
        <v>12565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256</v>
      </c>
      <c r="B8457" s="4" t="s">
        <v>4355</v>
      </c>
      <c r="C8457" s="4" t="s">
        <v>8737</v>
      </c>
      <c r="D8457" s="4" t="s">
        <v>2110</v>
      </c>
      <c r="E8457" s="4" t="s">
        <v>12570</v>
      </c>
      <c r="F8457" s="4" t="s">
        <v>22</v>
      </c>
      <c r="G8457" s="12" t="s">
        <v>10538</v>
      </c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8186.71</v>
      </c>
      <c r="Q8457" s="7">
        <v>8802.7099999999991</v>
      </c>
      <c r="R8457" s="7">
        <v>1197.2900000000009</v>
      </c>
      <c r="S8457" s="4" t="s">
        <v>35</v>
      </c>
    </row>
    <row r="8458" spans="1:19" ht="26.25" hidden="1" customHeight="1" x14ac:dyDescent="0.25">
      <c r="A8458" s="10">
        <f>+SUBTOTAL(103,$B$5:B8458)</f>
        <v>256</v>
      </c>
      <c r="B8458" s="4" t="s">
        <v>4356</v>
      </c>
      <c r="C8458" s="4" t="s">
        <v>7261</v>
      </c>
      <c r="D8458" s="4" t="s">
        <v>324</v>
      </c>
      <c r="E8458" s="4" t="s">
        <v>72</v>
      </c>
      <c r="F8458" s="4" t="s">
        <v>98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hidden="1" customHeight="1" x14ac:dyDescent="0.25">
      <c r="A8459" s="10">
        <f>+SUBTOTAL(103,$B$5:B8459)</f>
        <v>256</v>
      </c>
      <c r="B8459" s="4" t="s">
        <v>4357</v>
      </c>
      <c r="C8459" s="4" t="s">
        <v>8739</v>
      </c>
      <c r="D8459" s="4" t="s">
        <v>1072</v>
      </c>
      <c r="E8459" s="4" t="s">
        <v>12565</v>
      </c>
      <c r="F8459" s="4" t="s">
        <v>22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100</v>
      </c>
      <c r="Q8459" s="7">
        <v>716</v>
      </c>
      <c r="R8459" s="7">
        <v>9284</v>
      </c>
      <c r="S8459" s="4" t="s">
        <v>35</v>
      </c>
    </row>
    <row r="8460" spans="1:19" ht="26.25" hidden="1" customHeight="1" x14ac:dyDescent="0.25">
      <c r="A8460" s="10">
        <f>+SUBTOTAL(103,$B$5:B8460)</f>
        <v>256</v>
      </c>
      <c r="B8460" s="4" t="s">
        <v>4358</v>
      </c>
      <c r="C8460" s="4" t="s">
        <v>5200</v>
      </c>
      <c r="D8460" s="4" t="s">
        <v>971</v>
      </c>
      <c r="E8460" s="4" t="s">
        <v>12569</v>
      </c>
      <c r="F8460" s="4" t="s">
        <v>22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0</v>
      </c>
      <c r="M8460" s="7">
        <v>25</v>
      </c>
      <c r="N8460" s="7">
        <v>0</v>
      </c>
      <c r="O8460" s="7"/>
      <c r="P8460" s="7">
        <v>1462.5</v>
      </c>
      <c r="Q8460" s="7">
        <v>2078.5</v>
      </c>
      <c r="R8460" s="7">
        <v>7921.5</v>
      </c>
      <c r="S8460" s="4" t="s">
        <v>35</v>
      </c>
    </row>
    <row r="8461" spans="1:19" ht="26.25" hidden="1" customHeight="1" x14ac:dyDescent="0.25">
      <c r="A8461" s="10">
        <f>+SUBTOTAL(103,$B$5:B8461)</f>
        <v>256</v>
      </c>
      <c r="B8461" s="4" t="s">
        <v>4359</v>
      </c>
      <c r="C8461" s="4" t="s">
        <v>8748</v>
      </c>
      <c r="D8461" s="4" t="s">
        <v>324</v>
      </c>
      <c r="E8461" s="4" t="s">
        <v>72</v>
      </c>
      <c r="F8461" s="4" t="s">
        <v>98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1919.78</v>
      </c>
      <c r="M8461" s="7">
        <v>25</v>
      </c>
      <c r="N8461" s="7">
        <v>0</v>
      </c>
      <c r="O8461" s="7"/>
      <c r="P8461" s="7">
        <v>0</v>
      </c>
      <c r="Q8461" s="7">
        <v>2535.7800000000002</v>
      </c>
      <c r="R8461" s="7">
        <v>7464.2199999999993</v>
      </c>
      <c r="S8461" s="4" t="s">
        <v>35</v>
      </c>
    </row>
    <row r="8462" spans="1:19" ht="26.25" hidden="1" customHeight="1" x14ac:dyDescent="0.25">
      <c r="A8462" s="10">
        <f>+SUBTOTAL(103,$B$5:B8462)</f>
        <v>256</v>
      </c>
      <c r="B8462" s="4" t="s">
        <v>12281</v>
      </c>
      <c r="C8462" s="4" t="s">
        <v>12282</v>
      </c>
      <c r="D8462" s="4" t="s">
        <v>3039</v>
      </c>
      <c r="E8462" s="4" t="s">
        <v>12443</v>
      </c>
      <c r="F8462" s="4" t="s">
        <v>22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35</v>
      </c>
    </row>
    <row r="8463" spans="1:19" ht="26.25" hidden="1" customHeight="1" x14ac:dyDescent="0.25">
      <c r="A8463" s="10">
        <f>+SUBTOTAL(103,$B$5:B8463)</f>
        <v>256</v>
      </c>
      <c r="B8463" s="4" t="s">
        <v>11050</v>
      </c>
      <c r="C8463" s="4" t="s">
        <v>5038</v>
      </c>
      <c r="D8463" s="4" t="s">
        <v>3039</v>
      </c>
      <c r="E8463" s="4" t="s">
        <v>12443</v>
      </c>
      <c r="F8463" s="4" t="s">
        <v>22</v>
      </c>
      <c r="G8463" s="12"/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hidden="1" customHeight="1" x14ac:dyDescent="0.25">
      <c r="A8464" s="10">
        <f>+SUBTOTAL(103,$B$5:B8464)</f>
        <v>256</v>
      </c>
      <c r="B8464" s="4" t="s">
        <v>4360</v>
      </c>
      <c r="C8464" s="4" t="s">
        <v>4941</v>
      </c>
      <c r="D8464" s="4" t="s">
        <v>3015</v>
      </c>
      <c r="E8464" s="4" t="s">
        <v>12569</v>
      </c>
      <c r="F8464" s="4" t="s">
        <v>22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0</v>
      </c>
      <c r="Q8464" s="7">
        <v>616</v>
      </c>
      <c r="R8464" s="7">
        <v>9384</v>
      </c>
      <c r="S8464" s="4" t="s">
        <v>23</v>
      </c>
    </row>
    <row r="8465" spans="1:19" ht="26.25" customHeight="1" x14ac:dyDescent="0.25">
      <c r="A8465" s="10">
        <f>+SUBTOTAL(103,$B$5:B8465)</f>
        <v>257</v>
      </c>
      <c r="B8465" s="4" t="s">
        <v>4361</v>
      </c>
      <c r="C8465" s="4" t="s">
        <v>8752</v>
      </c>
      <c r="D8465" s="4" t="s">
        <v>3169</v>
      </c>
      <c r="E8465" s="4" t="s">
        <v>12568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23</v>
      </c>
    </row>
    <row r="8466" spans="1:19" ht="26.25" hidden="1" customHeight="1" x14ac:dyDescent="0.25">
      <c r="A8466" s="10">
        <f>+SUBTOTAL(103,$B$5:B8466)</f>
        <v>257</v>
      </c>
      <c r="B8466" s="4" t="s">
        <v>4362</v>
      </c>
      <c r="C8466" s="4" t="s">
        <v>8754</v>
      </c>
      <c r="D8466" s="4" t="s">
        <v>2563</v>
      </c>
      <c r="E8466" s="4" t="s">
        <v>12569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0</v>
      </c>
      <c r="Q8466" s="7">
        <v>616</v>
      </c>
      <c r="R8466" s="7">
        <v>9384</v>
      </c>
      <c r="S8466" s="4" t="s">
        <v>23</v>
      </c>
    </row>
    <row r="8467" spans="1:19" ht="26.25" hidden="1" customHeight="1" x14ac:dyDescent="0.25">
      <c r="A8467" s="10">
        <f>+SUBTOTAL(103,$B$5:B8467)</f>
        <v>257</v>
      </c>
      <c r="B8467" s="4" t="s">
        <v>4363</v>
      </c>
      <c r="C8467" s="4" t="s">
        <v>8769</v>
      </c>
      <c r="D8467" s="4" t="s">
        <v>324</v>
      </c>
      <c r="E8467" s="4" t="s">
        <v>72</v>
      </c>
      <c r="F8467" s="4" t="s">
        <v>98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35</v>
      </c>
    </row>
    <row r="8468" spans="1:19" ht="26.25" hidden="1" customHeight="1" x14ac:dyDescent="0.25">
      <c r="A8468" s="10">
        <f>+SUBTOTAL(103,$B$5:B8468)</f>
        <v>257</v>
      </c>
      <c r="B8468" s="4" t="s">
        <v>4364</v>
      </c>
      <c r="C8468" s="4" t="s">
        <v>8771</v>
      </c>
      <c r="D8468" s="4" t="s">
        <v>324</v>
      </c>
      <c r="E8468" s="4" t="s">
        <v>72</v>
      </c>
      <c r="F8468" s="4" t="s">
        <v>98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0</v>
      </c>
      <c r="Q8468" s="7">
        <v>616</v>
      </c>
      <c r="R8468" s="7">
        <v>9384</v>
      </c>
      <c r="S8468" s="4" t="s">
        <v>35</v>
      </c>
    </row>
    <row r="8469" spans="1:19" ht="26.25" customHeight="1" x14ac:dyDescent="0.25">
      <c r="A8469" s="10">
        <f>+SUBTOTAL(103,$B$5:B8469)</f>
        <v>258</v>
      </c>
      <c r="B8469" s="4" t="s">
        <v>4365</v>
      </c>
      <c r="C8469" s="4" t="s">
        <v>8773</v>
      </c>
      <c r="D8469" s="4" t="s">
        <v>3039</v>
      </c>
      <c r="E8469" s="4" t="s">
        <v>12568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35</v>
      </c>
    </row>
    <row r="8470" spans="1:19" ht="26.25" hidden="1" customHeight="1" x14ac:dyDescent="0.25">
      <c r="A8470" s="10">
        <f>+SUBTOTAL(103,$B$5:B8470)</f>
        <v>258</v>
      </c>
      <c r="B8470" s="4" t="s">
        <v>1136</v>
      </c>
      <c r="C8470" s="4" t="s">
        <v>7991</v>
      </c>
      <c r="D8470" s="4" t="s">
        <v>324</v>
      </c>
      <c r="E8470" s="4" t="s">
        <v>12565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0</v>
      </c>
      <c r="Q8470" s="7">
        <v>616</v>
      </c>
      <c r="R8470" s="7">
        <v>9384</v>
      </c>
      <c r="S8470" s="4" t="s">
        <v>23</v>
      </c>
    </row>
    <row r="8471" spans="1:19" ht="26.25" hidden="1" customHeight="1" x14ac:dyDescent="0.25">
      <c r="A8471" s="10">
        <f>+SUBTOTAL(103,$B$5:B8471)</f>
        <v>258</v>
      </c>
      <c r="B8471" s="4" t="s">
        <v>4366</v>
      </c>
      <c r="C8471" s="4" t="s">
        <v>8777</v>
      </c>
      <c r="D8471" s="4" t="s">
        <v>3015</v>
      </c>
      <c r="E8471" s="4" t="s">
        <v>12566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23</v>
      </c>
    </row>
    <row r="8472" spans="1:19" ht="26.25" hidden="1" customHeight="1" x14ac:dyDescent="0.25">
      <c r="A8472" s="10">
        <f>+SUBTOTAL(103,$B$5:B8472)</f>
        <v>258</v>
      </c>
      <c r="B8472" s="4" t="s">
        <v>4367</v>
      </c>
      <c r="C8472" s="4" t="s">
        <v>8778</v>
      </c>
      <c r="D8472" s="4" t="s">
        <v>3015</v>
      </c>
      <c r="E8472" s="4" t="s">
        <v>12563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1325</v>
      </c>
      <c r="Q8472" s="7">
        <v>1941</v>
      </c>
      <c r="R8472" s="7">
        <v>8059</v>
      </c>
      <c r="S8472" s="4" t="s">
        <v>23</v>
      </c>
    </row>
    <row r="8473" spans="1:19" ht="26.25" hidden="1" customHeight="1" x14ac:dyDescent="0.25">
      <c r="A8473" s="10">
        <f>+SUBTOTAL(103,$B$5:B8473)</f>
        <v>258</v>
      </c>
      <c r="B8473" s="4" t="s">
        <v>4368</v>
      </c>
      <c r="C8473" s="4" t="s">
        <v>8779</v>
      </c>
      <c r="D8473" s="4" t="s">
        <v>1002</v>
      </c>
      <c r="E8473" s="4" t="s">
        <v>72</v>
      </c>
      <c r="F8473" s="4" t="s">
        <v>98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23</v>
      </c>
    </row>
    <row r="8474" spans="1:19" ht="26.25" hidden="1" customHeight="1" x14ac:dyDescent="0.25">
      <c r="A8474" s="10">
        <f>+SUBTOTAL(103,$B$5:B8474)</f>
        <v>258</v>
      </c>
      <c r="B8474" s="4" t="s">
        <v>4369</v>
      </c>
      <c r="C8474" s="4" t="s">
        <v>8786</v>
      </c>
      <c r="D8474" s="4" t="s">
        <v>2288</v>
      </c>
      <c r="E8474" s="4" t="s">
        <v>12563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0</v>
      </c>
      <c r="Q8474" s="7">
        <v>616</v>
      </c>
      <c r="R8474" s="7">
        <v>9384</v>
      </c>
      <c r="S8474" s="4" t="s">
        <v>23</v>
      </c>
    </row>
    <row r="8475" spans="1:19" ht="26.25" hidden="1" customHeight="1" x14ac:dyDescent="0.25">
      <c r="A8475" s="10">
        <f>+SUBTOTAL(103,$B$5:B8475)</f>
        <v>258</v>
      </c>
      <c r="B8475" s="4" t="s">
        <v>4370</v>
      </c>
      <c r="C8475" s="4" t="s">
        <v>8787</v>
      </c>
      <c r="D8475" s="4" t="s">
        <v>2563</v>
      </c>
      <c r="E8475" s="4" t="s">
        <v>12563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23</v>
      </c>
    </row>
    <row r="8476" spans="1:19" ht="26.25" hidden="1" customHeight="1" x14ac:dyDescent="0.25">
      <c r="A8476" s="10">
        <f>+SUBTOTAL(103,$B$5:B8476)</f>
        <v>258</v>
      </c>
      <c r="B8476" s="4" t="s">
        <v>4371</v>
      </c>
      <c r="C8476" s="4" t="s">
        <v>6735</v>
      </c>
      <c r="D8476" s="4" t="s">
        <v>324</v>
      </c>
      <c r="E8476" s="4" t="s">
        <v>12564</v>
      </c>
      <c r="F8476" s="4" t="s">
        <v>98</v>
      </c>
      <c r="G8476" s="12"/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0</v>
      </c>
      <c r="Q8476" s="7">
        <v>616</v>
      </c>
      <c r="R8476" s="7">
        <v>9384</v>
      </c>
      <c r="S8476" s="4" t="s">
        <v>35</v>
      </c>
    </row>
    <row r="8477" spans="1:19" ht="26.25" hidden="1" customHeight="1" x14ac:dyDescent="0.25">
      <c r="A8477" s="10">
        <f>+SUBTOTAL(103,$B$5:B8477)</f>
        <v>258</v>
      </c>
      <c r="B8477" s="4" t="s">
        <v>2171</v>
      </c>
      <c r="C8477" s="4" t="s">
        <v>8791</v>
      </c>
      <c r="D8477" s="4" t="s">
        <v>3169</v>
      </c>
      <c r="E8477" s="4" t="s">
        <v>12569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0</v>
      </c>
      <c r="Q8477" s="7">
        <v>616</v>
      </c>
      <c r="R8477" s="7">
        <v>9384</v>
      </c>
      <c r="S8477" s="4" t="s">
        <v>23</v>
      </c>
    </row>
    <row r="8478" spans="1:19" ht="26.25" hidden="1" customHeight="1" x14ac:dyDescent="0.25">
      <c r="A8478" s="10">
        <f>+SUBTOTAL(103,$B$5:B8478)</f>
        <v>258</v>
      </c>
      <c r="B8478" s="4" t="s">
        <v>4372</v>
      </c>
      <c r="C8478" s="4" t="s">
        <v>8792</v>
      </c>
      <c r="D8478" s="4" t="s">
        <v>1072</v>
      </c>
      <c r="E8478" s="4" t="s">
        <v>12569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35</v>
      </c>
    </row>
    <row r="8479" spans="1:19" ht="26.25" hidden="1" customHeight="1" x14ac:dyDescent="0.25">
      <c r="A8479" s="10">
        <f>+SUBTOTAL(103,$B$5:B8479)</f>
        <v>258</v>
      </c>
      <c r="B8479" s="4" t="s">
        <v>4373</v>
      </c>
      <c r="C8479" s="4" t="s">
        <v>8797</v>
      </c>
      <c r="D8479" s="4" t="s">
        <v>324</v>
      </c>
      <c r="E8479" s="4" t="s">
        <v>12563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0</v>
      </c>
      <c r="Q8479" s="7">
        <v>616</v>
      </c>
      <c r="R8479" s="7">
        <v>9384</v>
      </c>
      <c r="S8479" s="4" t="s">
        <v>35</v>
      </c>
    </row>
    <row r="8480" spans="1:19" ht="26.25" hidden="1" customHeight="1" x14ac:dyDescent="0.25">
      <c r="A8480" s="10">
        <f>+SUBTOTAL(103,$B$5:B8480)</f>
        <v>258</v>
      </c>
      <c r="B8480" s="4" t="s">
        <v>1143</v>
      </c>
      <c r="C8480" s="4" t="s">
        <v>7675</v>
      </c>
      <c r="D8480" s="4" t="s">
        <v>1002</v>
      </c>
      <c r="E8480" s="4" t="s">
        <v>12567</v>
      </c>
      <c r="F8480" s="4" t="s">
        <v>22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23</v>
      </c>
    </row>
    <row r="8481" spans="1:19" ht="26.25" hidden="1" customHeight="1" x14ac:dyDescent="0.25">
      <c r="A8481" s="10">
        <f>+SUBTOTAL(103,$B$5:B8481)</f>
        <v>258</v>
      </c>
      <c r="B8481" s="4" t="s">
        <v>437</v>
      </c>
      <c r="C8481" s="4" t="s">
        <v>11066</v>
      </c>
      <c r="D8481" s="4" t="s">
        <v>10055</v>
      </c>
      <c r="E8481" s="4" t="s">
        <v>12443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hidden="1" customHeight="1" x14ac:dyDescent="0.25">
      <c r="A8482" s="10">
        <f>+SUBTOTAL(103,$B$5:B8482)</f>
        <v>258</v>
      </c>
      <c r="B8482" s="4" t="s">
        <v>4374</v>
      </c>
      <c r="C8482" s="4" t="s">
        <v>8821</v>
      </c>
      <c r="D8482" s="4" t="s">
        <v>1072</v>
      </c>
      <c r="E8482" s="4" t="s">
        <v>12565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0</v>
      </c>
      <c r="Q8482" s="7">
        <v>616</v>
      </c>
      <c r="R8482" s="7">
        <v>9384</v>
      </c>
      <c r="S8482" s="4" t="s">
        <v>23</v>
      </c>
    </row>
    <row r="8483" spans="1:19" ht="26.25" hidden="1" customHeight="1" x14ac:dyDescent="0.25">
      <c r="A8483" s="10">
        <f>+SUBTOTAL(103,$B$5:B8483)</f>
        <v>258</v>
      </c>
      <c r="B8483" s="4" t="s">
        <v>1144</v>
      </c>
      <c r="C8483" s="4" t="s">
        <v>8225</v>
      </c>
      <c r="D8483" s="4" t="s">
        <v>2563</v>
      </c>
      <c r="E8483" s="4" t="s">
        <v>12563</v>
      </c>
      <c r="F8483" s="4" t="s">
        <v>22</v>
      </c>
      <c r="G8483" s="12"/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23</v>
      </c>
    </row>
    <row r="8484" spans="1:19" ht="26.25" hidden="1" customHeight="1" x14ac:dyDescent="0.25">
      <c r="A8484" s="10">
        <f>+SUBTOTAL(103,$B$5:B8484)</f>
        <v>258</v>
      </c>
      <c r="B8484" s="4" t="s">
        <v>1144</v>
      </c>
      <c r="C8484" s="4" t="s">
        <v>8011</v>
      </c>
      <c r="D8484" s="4" t="s">
        <v>3337</v>
      </c>
      <c r="E8484" s="4" t="s">
        <v>12443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23</v>
      </c>
    </row>
    <row r="8485" spans="1:19" ht="26.25" hidden="1" customHeight="1" x14ac:dyDescent="0.25">
      <c r="A8485" s="10">
        <f>+SUBTOTAL(103,$B$5:B8485)</f>
        <v>258</v>
      </c>
      <c r="B8485" s="4" t="s">
        <v>51</v>
      </c>
      <c r="C8485" s="4" t="s">
        <v>1090</v>
      </c>
      <c r="D8485" s="4" t="s">
        <v>3263</v>
      </c>
      <c r="E8485" s="4" t="s">
        <v>72</v>
      </c>
      <c r="F8485" s="4" t="s">
        <v>98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258</v>
      </c>
      <c r="B8486" s="4" t="s">
        <v>51</v>
      </c>
      <c r="C8486" s="4" t="s">
        <v>8832</v>
      </c>
      <c r="D8486" s="4" t="s">
        <v>2563</v>
      </c>
      <c r="E8486" s="4" t="s">
        <v>12563</v>
      </c>
      <c r="F8486" s="4" t="s">
        <v>98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0</v>
      </c>
      <c r="Q8486" s="7">
        <v>616</v>
      </c>
      <c r="R8486" s="7">
        <v>9384</v>
      </c>
      <c r="S8486" s="4" t="s">
        <v>23</v>
      </c>
    </row>
    <row r="8487" spans="1:19" ht="26.25" hidden="1" customHeight="1" x14ac:dyDescent="0.25">
      <c r="A8487" s="10">
        <f>+SUBTOTAL(103,$B$5:B8487)</f>
        <v>258</v>
      </c>
      <c r="B8487" s="4" t="s">
        <v>10706</v>
      </c>
      <c r="C8487" s="4" t="s">
        <v>5780</v>
      </c>
      <c r="D8487" s="4" t="s">
        <v>1072</v>
      </c>
      <c r="E8487" s="4" t="s">
        <v>12443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258</v>
      </c>
      <c r="B8488" s="4" t="s">
        <v>11669</v>
      </c>
      <c r="C8488" s="4" t="s">
        <v>11670</v>
      </c>
      <c r="D8488" s="4" t="s">
        <v>3337</v>
      </c>
      <c r="E8488" s="4" t="s">
        <v>12443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0</v>
      </c>
      <c r="Q8488" s="7">
        <v>616</v>
      </c>
      <c r="R8488" s="7">
        <v>9384</v>
      </c>
      <c r="S8488" s="4" t="s">
        <v>23</v>
      </c>
    </row>
    <row r="8489" spans="1:19" ht="26.25" hidden="1" customHeight="1" x14ac:dyDescent="0.25">
      <c r="A8489" s="10">
        <f>+SUBTOTAL(103,$B$5:B8489)</f>
        <v>258</v>
      </c>
      <c r="B8489" s="4" t="s">
        <v>4375</v>
      </c>
      <c r="C8489" s="4" t="s">
        <v>8843</v>
      </c>
      <c r="D8489" s="4" t="s">
        <v>971</v>
      </c>
      <c r="E8489" s="4" t="s">
        <v>391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520</v>
      </c>
      <c r="Q8489" s="7">
        <v>1136</v>
      </c>
      <c r="R8489" s="7">
        <v>8864</v>
      </c>
      <c r="S8489" s="4" t="s">
        <v>35</v>
      </c>
    </row>
    <row r="8490" spans="1:19" ht="26.25" hidden="1" customHeight="1" x14ac:dyDescent="0.25">
      <c r="A8490" s="10">
        <f>+SUBTOTAL(103,$B$5:B8490)</f>
        <v>258</v>
      </c>
      <c r="B8490" s="4" t="s">
        <v>4376</v>
      </c>
      <c r="C8490" s="4" t="s">
        <v>8847</v>
      </c>
      <c r="D8490" s="4" t="s">
        <v>2563</v>
      </c>
      <c r="E8490" s="4" t="s">
        <v>12563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3004.04</v>
      </c>
      <c r="Q8490" s="7">
        <v>3620.04</v>
      </c>
      <c r="R8490" s="7">
        <v>6379.96</v>
      </c>
      <c r="S8490" s="4" t="s">
        <v>23</v>
      </c>
    </row>
    <row r="8491" spans="1:19" ht="26.25" hidden="1" customHeight="1" x14ac:dyDescent="0.25">
      <c r="A8491" s="10">
        <f>+SUBTOTAL(103,$B$5:B8491)</f>
        <v>258</v>
      </c>
      <c r="B8491" s="4" t="s">
        <v>279</v>
      </c>
      <c r="C8491" s="4" t="s">
        <v>8857</v>
      </c>
      <c r="D8491" s="4" t="s">
        <v>3039</v>
      </c>
      <c r="E8491" s="4" t="s">
        <v>12565</v>
      </c>
      <c r="F8491" s="4" t="s">
        <v>22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355.52</v>
      </c>
      <c r="Q8491" s="7">
        <v>971.52</v>
      </c>
      <c r="R8491" s="7">
        <v>9028.48</v>
      </c>
      <c r="S8491" s="4" t="s">
        <v>35</v>
      </c>
    </row>
    <row r="8492" spans="1:19" ht="26.25" hidden="1" customHeight="1" x14ac:dyDescent="0.25">
      <c r="A8492" s="10">
        <f>+SUBTOTAL(103,$B$5:B8492)</f>
        <v>258</v>
      </c>
      <c r="B8492" s="4" t="s">
        <v>2180</v>
      </c>
      <c r="C8492" s="4" t="s">
        <v>4765</v>
      </c>
      <c r="D8492" s="4" t="s">
        <v>324</v>
      </c>
      <c r="E8492" s="4" t="s">
        <v>12566</v>
      </c>
      <c r="F8492" s="4" t="s">
        <v>98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35</v>
      </c>
    </row>
    <row r="8493" spans="1:19" ht="26.25" hidden="1" customHeight="1" x14ac:dyDescent="0.25">
      <c r="A8493" s="10">
        <f>+SUBTOTAL(103,$B$5:B8493)</f>
        <v>258</v>
      </c>
      <c r="B8493" s="4" t="s">
        <v>4377</v>
      </c>
      <c r="C8493" s="4" t="s">
        <v>8868</v>
      </c>
      <c r="D8493" s="4" t="s">
        <v>2534</v>
      </c>
      <c r="E8493" s="4" t="s">
        <v>12565</v>
      </c>
      <c r="F8493" s="4" t="s">
        <v>98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800</v>
      </c>
      <c r="Q8493" s="7">
        <v>1416</v>
      </c>
      <c r="R8493" s="7">
        <v>8584</v>
      </c>
      <c r="S8493" s="4" t="s">
        <v>35</v>
      </c>
    </row>
    <row r="8494" spans="1:19" ht="26.25" hidden="1" customHeight="1" x14ac:dyDescent="0.25">
      <c r="A8494" s="10">
        <f>+SUBTOTAL(103,$B$5:B8494)</f>
        <v>258</v>
      </c>
      <c r="B8494" s="4" t="s">
        <v>11366</v>
      </c>
      <c r="C8494" s="4" t="s">
        <v>11367</v>
      </c>
      <c r="D8494" s="4" t="s">
        <v>3039</v>
      </c>
      <c r="E8494" s="4" t="s">
        <v>12443</v>
      </c>
      <c r="F8494" s="4" t="s">
        <v>22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0</v>
      </c>
      <c r="Q8494" s="7">
        <v>616</v>
      </c>
      <c r="R8494" s="7">
        <v>9384</v>
      </c>
      <c r="S8494" s="4" t="s">
        <v>35</v>
      </c>
    </row>
    <row r="8495" spans="1:19" ht="26.25" hidden="1" customHeight="1" x14ac:dyDescent="0.25">
      <c r="A8495" s="10">
        <f>+SUBTOTAL(103,$B$5:B8495)</f>
        <v>258</v>
      </c>
      <c r="B8495" s="4" t="s">
        <v>3978</v>
      </c>
      <c r="C8495" s="4" t="s">
        <v>4868</v>
      </c>
      <c r="D8495" s="4" t="s">
        <v>3015</v>
      </c>
      <c r="E8495" s="4" t="s">
        <v>12443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23</v>
      </c>
    </row>
    <row r="8496" spans="1:19" ht="26.25" hidden="1" customHeight="1" x14ac:dyDescent="0.25">
      <c r="A8496" s="10">
        <f>+SUBTOTAL(103,$B$5:B8496)</f>
        <v>258</v>
      </c>
      <c r="B8496" s="4" t="s">
        <v>3978</v>
      </c>
      <c r="C8496" s="4" t="s">
        <v>12081</v>
      </c>
      <c r="D8496" s="4" t="s">
        <v>3153</v>
      </c>
      <c r="E8496" s="4" t="s">
        <v>12443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258</v>
      </c>
      <c r="B8497" s="4" t="s">
        <v>49</v>
      </c>
      <c r="C8497" s="4" t="s">
        <v>11473</v>
      </c>
      <c r="D8497" s="4" t="s">
        <v>3337</v>
      </c>
      <c r="E8497" s="4" t="s">
        <v>12443</v>
      </c>
      <c r="F8497" s="4" t="s">
        <v>22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0</v>
      </c>
      <c r="M8497" s="7">
        <v>25</v>
      </c>
      <c r="N8497" s="7">
        <v>0</v>
      </c>
      <c r="O8497" s="7"/>
      <c r="P8497" s="7">
        <v>0</v>
      </c>
      <c r="Q8497" s="7">
        <v>616</v>
      </c>
      <c r="R8497" s="7">
        <v>9384</v>
      </c>
      <c r="S8497" s="4" t="s">
        <v>23</v>
      </c>
    </row>
    <row r="8498" spans="1:19" ht="26.25" hidden="1" customHeight="1" x14ac:dyDescent="0.25">
      <c r="A8498" s="10">
        <f>+SUBTOTAL(103,$B$5:B8498)</f>
        <v>258</v>
      </c>
      <c r="B8498" s="4" t="s">
        <v>49</v>
      </c>
      <c r="C8498" s="4" t="s">
        <v>11651</v>
      </c>
      <c r="D8498" s="4" t="s">
        <v>3337</v>
      </c>
      <c r="E8498" s="4" t="s">
        <v>12443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258</v>
      </c>
      <c r="B8499" s="4" t="s">
        <v>49</v>
      </c>
      <c r="C8499" s="4" t="s">
        <v>8887</v>
      </c>
      <c r="D8499" s="4" t="s">
        <v>2563</v>
      </c>
      <c r="E8499" s="4" t="s">
        <v>254</v>
      </c>
      <c r="F8499" s="4" t="s">
        <v>22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0</v>
      </c>
      <c r="Q8499" s="7">
        <v>616</v>
      </c>
      <c r="R8499" s="7">
        <v>9384</v>
      </c>
      <c r="S8499" s="4" t="s">
        <v>23</v>
      </c>
    </row>
    <row r="8500" spans="1:19" ht="26.25" hidden="1" customHeight="1" x14ac:dyDescent="0.25">
      <c r="A8500" s="10">
        <f>+SUBTOTAL(103,$B$5:B8500)</f>
        <v>258</v>
      </c>
      <c r="B8500" s="4" t="s">
        <v>49</v>
      </c>
      <c r="C8500" s="4" t="s">
        <v>11381</v>
      </c>
      <c r="D8500" s="4" t="s">
        <v>3337</v>
      </c>
      <c r="E8500" s="4" t="s">
        <v>12443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258</v>
      </c>
      <c r="B8501" s="4" t="s">
        <v>1154</v>
      </c>
      <c r="C8501" s="4" t="s">
        <v>5327</v>
      </c>
      <c r="D8501" s="4" t="s">
        <v>324</v>
      </c>
      <c r="E8501" s="4" t="s">
        <v>254</v>
      </c>
      <c r="F8501" s="4" t="s">
        <v>98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0</v>
      </c>
      <c r="Q8501" s="7">
        <v>616</v>
      </c>
      <c r="R8501" s="7">
        <v>9384</v>
      </c>
      <c r="S8501" s="4" t="s">
        <v>23</v>
      </c>
    </row>
    <row r="8502" spans="1:19" ht="26.25" hidden="1" customHeight="1" x14ac:dyDescent="0.25">
      <c r="A8502" s="10">
        <f>+SUBTOTAL(103,$B$5:B8502)</f>
        <v>258</v>
      </c>
      <c r="B8502" s="4" t="s">
        <v>4378</v>
      </c>
      <c r="C8502" s="4" t="s">
        <v>8888</v>
      </c>
      <c r="D8502" s="4" t="s">
        <v>2563</v>
      </c>
      <c r="E8502" s="4" t="s">
        <v>12570</v>
      </c>
      <c r="F8502" s="4" t="s">
        <v>22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3359.57</v>
      </c>
      <c r="Q8502" s="7">
        <v>3975.57</v>
      </c>
      <c r="R8502" s="7">
        <v>6024.43</v>
      </c>
      <c r="S8502" s="4" t="s">
        <v>23</v>
      </c>
    </row>
    <row r="8503" spans="1:19" ht="26.25" hidden="1" customHeight="1" x14ac:dyDescent="0.25">
      <c r="A8503" s="10">
        <f>+SUBTOTAL(103,$B$5:B8503)</f>
        <v>258</v>
      </c>
      <c r="B8503" s="4" t="s">
        <v>1155</v>
      </c>
      <c r="C8503" s="4" t="s">
        <v>12203</v>
      </c>
      <c r="D8503" s="4" t="s">
        <v>3337</v>
      </c>
      <c r="E8503" s="4" t="s">
        <v>12443</v>
      </c>
      <c r="F8503" s="4" t="s">
        <v>22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35</v>
      </c>
    </row>
    <row r="8504" spans="1:19" ht="26.25" hidden="1" customHeight="1" x14ac:dyDescent="0.25">
      <c r="A8504" s="10">
        <f>+SUBTOTAL(103,$B$5:B8504)</f>
        <v>258</v>
      </c>
      <c r="B8504" s="4" t="s">
        <v>1155</v>
      </c>
      <c r="C8504" s="4" t="s">
        <v>8683</v>
      </c>
      <c r="D8504" s="4" t="s">
        <v>4693</v>
      </c>
      <c r="E8504" s="4" t="s">
        <v>12443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0</v>
      </c>
      <c r="Q8504" s="7">
        <v>616</v>
      </c>
      <c r="R8504" s="7">
        <v>9384</v>
      </c>
      <c r="S8504" s="4" t="s">
        <v>23</v>
      </c>
    </row>
    <row r="8505" spans="1:19" ht="26.25" hidden="1" customHeight="1" x14ac:dyDescent="0.25">
      <c r="A8505" s="10">
        <f>+SUBTOTAL(103,$B$5:B8505)</f>
        <v>258</v>
      </c>
      <c r="B8505" s="4" t="s">
        <v>1155</v>
      </c>
      <c r="C8505" s="4" t="s">
        <v>8895</v>
      </c>
      <c r="D8505" s="4" t="s">
        <v>1072</v>
      </c>
      <c r="E8505" s="4" t="s">
        <v>12563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23</v>
      </c>
    </row>
    <row r="8506" spans="1:19" ht="26.25" hidden="1" customHeight="1" x14ac:dyDescent="0.25">
      <c r="A8506" s="10">
        <f>+SUBTOTAL(103,$B$5:B8506)</f>
        <v>258</v>
      </c>
      <c r="B8506" s="4" t="s">
        <v>4379</v>
      </c>
      <c r="C8506" s="4" t="s">
        <v>8910</v>
      </c>
      <c r="D8506" s="4" t="s">
        <v>2086</v>
      </c>
      <c r="E8506" s="4" t="s">
        <v>12563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0</v>
      </c>
      <c r="Q8506" s="7">
        <v>616</v>
      </c>
      <c r="R8506" s="7">
        <v>9384</v>
      </c>
      <c r="S8506" s="4" t="s">
        <v>23</v>
      </c>
    </row>
    <row r="8507" spans="1:19" ht="26.25" hidden="1" customHeight="1" x14ac:dyDescent="0.25">
      <c r="A8507" s="10">
        <f>+SUBTOTAL(103,$B$5:B8507)</f>
        <v>258</v>
      </c>
      <c r="B8507" s="4" t="s">
        <v>1527</v>
      </c>
      <c r="C8507" s="4" t="s">
        <v>5456</v>
      </c>
      <c r="D8507" s="4" t="s">
        <v>2605</v>
      </c>
      <c r="E8507" s="4" t="s">
        <v>12567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258</v>
      </c>
      <c r="B8508" s="4" t="s">
        <v>1527</v>
      </c>
      <c r="C8508" s="4" t="s">
        <v>11185</v>
      </c>
      <c r="D8508" s="4" t="s">
        <v>3337</v>
      </c>
      <c r="E8508" s="4" t="s">
        <v>12443</v>
      </c>
      <c r="F8508" s="4" t="s">
        <v>22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23</v>
      </c>
    </row>
    <row r="8509" spans="1:19" ht="26.25" hidden="1" customHeight="1" x14ac:dyDescent="0.25">
      <c r="A8509" s="10">
        <f>+SUBTOTAL(103,$B$5:B8509)</f>
        <v>258</v>
      </c>
      <c r="B8509" s="4" t="s">
        <v>4380</v>
      </c>
      <c r="C8509" s="4" t="s">
        <v>8917</v>
      </c>
      <c r="D8509" s="4" t="s">
        <v>3263</v>
      </c>
      <c r="E8509" s="4" t="s">
        <v>72</v>
      </c>
      <c r="F8509" s="4" t="s">
        <v>98</v>
      </c>
      <c r="G8509" s="12"/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800</v>
      </c>
      <c r="Q8509" s="7">
        <v>1416</v>
      </c>
      <c r="R8509" s="7">
        <v>8584</v>
      </c>
      <c r="S8509" s="4" t="s">
        <v>23</v>
      </c>
    </row>
    <row r="8510" spans="1:19" ht="26.25" hidden="1" customHeight="1" x14ac:dyDescent="0.25">
      <c r="A8510" s="10">
        <f>+SUBTOTAL(103,$B$5:B8510)</f>
        <v>258</v>
      </c>
      <c r="B8510" s="4" t="s">
        <v>89</v>
      </c>
      <c r="C8510" s="4" t="s">
        <v>5520</v>
      </c>
      <c r="D8510" s="4" t="s">
        <v>3015</v>
      </c>
      <c r="E8510" s="4" t="s">
        <v>12569</v>
      </c>
      <c r="F8510" s="4" t="s">
        <v>22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1500</v>
      </c>
      <c r="Q8510" s="7">
        <v>2116</v>
      </c>
      <c r="R8510" s="7">
        <v>7884</v>
      </c>
      <c r="S8510" s="4" t="s">
        <v>23</v>
      </c>
    </row>
    <row r="8511" spans="1:19" ht="26.25" hidden="1" customHeight="1" x14ac:dyDescent="0.25">
      <c r="A8511" s="10">
        <f>+SUBTOTAL(103,$B$5:B8511)</f>
        <v>258</v>
      </c>
      <c r="B8511" s="4" t="s">
        <v>4381</v>
      </c>
      <c r="C8511" s="4" t="s">
        <v>8926</v>
      </c>
      <c r="D8511" s="4" t="s">
        <v>2906</v>
      </c>
      <c r="E8511" s="4" t="s">
        <v>12563</v>
      </c>
      <c r="F8511" s="4" t="s">
        <v>22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0</v>
      </c>
      <c r="O8511" s="7"/>
      <c r="P8511" s="7">
        <v>3305.04</v>
      </c>
      <c r="Q8511" s="7">
        <v>3921.04</v>
      </c>
      <c r="R8511" s="7">
        <v>6078.96</v>
      </c>
      <c r="S8511" s="4" t="s">
        <v>23</v>
      </c>
    </row>
    <row r="8512" spans="1:19" ht="26.25" hidden="1" customHeight="1" x14ac:dyDescent="0.25">
      <c r="A8512" s="10">
        <f>+SUBTOTAL(103,$B$5:B8512)</f>
        <v>258</v>
      </c>
      <c r="B8512" s="4" t="s">
        <v>4381</v>
      </c>
      <c r="C8512" s="4" t="s">
        <v>11816</v>
      </c>
      <c r="D8512" s="4" t="s">
        <v>3337</v>
      </c>
      <c r="E8512" s="4" t="s">
        <v>12443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23</v>
      </c>
    </row>
    <row r="8513" spans="1:19" ht="26.25" hidden="1" customHeight="1" x14ac:dyDescent="0.25">
      <c r="A8513" s="10">
        <f>+SUBTOTAL(103,$B$5:B8513)</f>
        <v>258</v>
      </c>
      <c r="B8513" s="4" t="s">
        <v>4382</v>
      </c>
      <c r="C8513" s="4" t="s">
        <v>8684</v>
      </c>
      <c r="D8513" s="4" t="s">
        <v>2870</v>
      </c>
      <c r="E8513" s="4" t="s">
        <v>12563</v>
      </c>
      <c r="F8513" s="4" t="s">
        <v>98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4097.37</v>
      </c>
      <c r="Q8513" s="7">
        <v>4713.37</v>
      </c>
      <c r="R8513" s="7">
        <v>5286.63</v>
      </c>
      <c r="S8513" s="4" t="s">
        <v>23</v>
      </c>
    </row>
    <row r="8514" spans="1:19" ht="26.25" hidden="1" customHeight="1" x14ac:dyDescent="0.25">
      <c r="A8514" s="10">
        <f>+SUBTOTAL(103,$B$5:B8514)</f>
        <v>258</v>
      </c>
      <c r="B8514" s="4" t="s">
        <v>12179</v>
      </c>
      <c r="C8514" s="4" t="s">
        <v>9925</v>
      </c>
      <c r="D8514" s="4" t="s">
        <v>1072</v>
      </c>
      <c r="E8514" s="4" t="s">
        <v>12443</v>
      </c>
      <c r="F8514" s="4" t="s">
        <v>22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0</v>
      </c>
      <c r="Q8514" s="7">
        <v>616</v>
      </c>
      <c r="R8514" s="7">
        <v>9384</v>
      </c>
      <c r="S8514" s="4" t="s">
        <v>23</v>
      </c>
    </row>
    <row r="8515" spans="1:19" ht="26.25" hidden="1" customHeight="1" x14ac:dyDescent="0.25">
      <c r="A8515" s="10">
        <f>+SUBTOTAL(103,$B$5:B8515)</f>
        <v>258</v>
      </c>
      <c r="B8515" s="4" t="s">
        <v>4383</v>
      </c>
      <c r="C8515" s="4" t="s">
        <v>8937</v>
      </c>
      <c r="D8515" s="4" t="s">
        <v>3263</v>
      </c>
      <c r="E8515" s="4" t="s">
        <v>12569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0</v>
      </c>
      <c r="Q8515" s="7">
        <v>616</v>
      </c>
      <c r="R8515" s="7">
        <v>9384</v>
      </c>
      <c r="S8515" s="4" t="s">
        <v>23</v>
      </c>
    </row>
    <row r="8516" spans="1:19" ht="26.25" hidden="1" customHeight="1" x14ac:dyDescent="0.25">
      <c r="A8516" s="10">
        <f>+SUBTOTAL(103,$B$5:B8516)</f>
        <v>258</v>
      </c>
      <c r="B8516" s="4" t="s">
        <v>4384</v>
      </c>
      <c r="C8516" s="4" t="s">
        <v>8939</v>
      </c>
      <c r="D8516" s="4" t="s">
        <v>4385</v>
      </c>
      <c r="E8516" s="4" t="s">
        <v>12563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0</v>
      </c>
      <c r="Q8516" s="7">
        <v>616</v>
      </c>
      <c r="R8516" s="7">
        <v>9384</v>
      </c>
      <c r="S8516" s="4" t="s">
        <v>35</v>
      </c>
    </row>
    <row r="8517" spans="1:19" ht="26.25" hidden="1" customHeight="1" x14ac:dyDescent="0.25">
      <c r="A8517" s="10">
        <f>+SUBTOTAL(103,$B$5:B8517)</f>
        <v>258</v>
      </c>
      <c r="B8517" s="4" t="s">
        <v>11807</v>
      </c>
      <c r="C8517" s="4" t="s">
        <v>11808</v>
      </c>
      <c r="D8517" s="4" t="s">
        <v>1072</v>
      </c>
      <c r="E8517" s="4" t="s">
        <v>12443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0</v>
      </c>
      <c r="Q8517" s="7">
        <v>616</v>
      </c>
      <c r="R8517" s="7">
        <v>9384</v>
      </c>
      <c r="S8517" s="4" t="s">
        <v>35</v>
      </c>
    </row>
    <row r="8518" spans="1:19" ht="26.25" hidden="1" customHeight="1" x14ac:dyDescent="0.25">
      <c r="A8518" s="10">
        <f>+SUBTOTAL(103,$B$5:B8518)</f>
        <v>258</v>
      </c>
      <c r="B8518" s="4" t="s">
        <v>4386</v>
      </c>
      <c r="C8518" s="4" t="s">
        <v>8941</v>
      </c>
      <c r="D8518" s="4" t="s">
        <v>1901</v>
      </c>
      <c r="E8518" s="4" t="s">
        <v>12569</v>
      </c>
      <c r="F8518" s="4" t="s">
        <v>22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35</v>
      </c>
    </row>
    <row r="8519" spans="1:19" ht="26.25" hidden="1" customHeight="1" x14ac:dyDescent="0.25">
      <c r="A8519" s="10">
        <f>+SUBTOTAL(103,$B$5:B8519)</f>
        <v>258</v>
      </c>
      <c r="B8519" s="4" t="s">
        <v>10560</v>
      </c>
      <c r="C8519" s="4" t="s">
        <v>7158</v>
      </c>
      <c r="D8519" s="4" t="s">
        <v>12444</v>
      </c>
      <c r="E8519" s="4" t="s">
        <v>12443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35</v>
      </c>
    </row>
    <row r="8520" spans="1:19" ht="26.25" hidden="1" customHeight="1" x14ac:dyDescent="0.25">
      <c r="A8520" s="10">
        <f>+SUBTOTAL(103,$B$5:B8520)</f>
        <v>258</v>
      </c>
      <c r="B8520" s="4" t="s">
        <v>11596</v>
      </c>
      <c r="C8520" s="4" t="s">
        <v>5601</v>
      </c>
      <c r="D8520" s="4" t="s">
        <v>3039</v>
      </c>
      <c r="E8520" s="4" t="s">
        <v>12443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0</v>
      </c>
      <c r="Q8520" s="7">
        <v>616</v>
      </c>
      <c r="R8520" s="7">
        <v>9384</v>
      </c>
      <c r="S8520" s="4" t="s">
        <v>35</v>
      </c>
    </row>
    <row r="8521" spans="1:19" ht="26.25" hidden="1" customHeight="1" x14ac:dyDescent="0.25">
      <c r="A8521" s="10">
        <f>+SUBTOTAL(103,$B$5:B8521)</f>
        <v>258</v>
      </c>
      <c r="B8521" s="4" t="s">
        <v>4387</v>
      </c>
      <c r="C8521" s="4" t="s">
        <v>8943</v>
      </c>
      <c r="D8521" s="4" t="s">
        <v>3263</v>
      </c>
      <c r="E8521" s="4" t="s">
        <v>12570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0</v>
      </c>
      <c r="Q8521" s="7">
        <v>616</v>
      </c>
      <c r="R8521" s="7">
        <v>9384</v>
      </c>
      <c r="S8521" s="4" t="s">
        <v>23</v>
      </c>
    </row>
    <row r="8522" spans="1:19" ht="26.25" hidden="1" customHeight="1" x14ac:dyDescent="0.25">
      <c r="A8522" s="10">
        <f>+SUBTOTAL(103,$B$5:B8522)</f>
        <v>258</v>
      </c>
      <c r="B8522" s="4" t="s">
        <v>4388</v>
      </c>
      <c r="C8522" s="4" t="s">
        <v>8944</v>
      </c>
      <c r="D8522" s="4" t="s">
        <v>324</v>
      </c>
      <c r="E8522" s="4" t="s">
        <v>72</v>
      </c>
      <c r="F8522" s="4" t="s">
        <v>98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258</v>
      </c>
      <c r="B8523" s="4" t="s">
        <v>1168</v>
      </c>
      <c r="C8523" s="4" t="s">
        <v>11412</v>
      </c>
      <c r="D8523" s="4" t="s">
        <v>3039</v>
      </c>
      <c r="E8523" s="4" t="s">
        <v>12443</v>
      </c>
      <c r="F8523" s="4" t="s">
        <v>22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35</v>
      </c>
    </row>
    <row r="8524" spans="1:19" ht="26.25" hidden="1" customHeight="1" x14ac:dyDescent="0.25">
      <c r="A8524" s="10">
        <f>+SUBTOTAL(103,$B$5:B8524)</f>
        <v>258</v>
      </c>
      <c r="B8524" s="4" t="s">
        <v>4389</v>
      </c>
      <c r="C8524" s="4" t="s">
        <v>4943</v>
      </c>
      <c r="D8524" s="4" t="s">
        <v>2870</v>
      </c>
      <c r="E8524" s="4" t="s">
        <v>12565</v>
      </c>
      <c r="F8524" s="4" t="s">
        <v>98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35</v>
      </c>
    </row>
    <row r="8525" spans="1:19" ht="26.25" hidden="1" customHeight="1" x14ac:dyDescent="0.25">
      <c r="A8525" s="10">
        <f>+SUBTOTAL(103,$B$5:B8525)</f>
        <v>258</v>
      </c>
      <c r="B8525" s="4" t="s">
        <v>1170</v>
      </c>
      <c r="C8525" s="4" t="s">
        <v>1090</v>
      </c>
      <c r="D8525" s="4" t="s">
        <v>3263</v>
      </c>
      <c r="E8525" s="4" t="s">
        <v>12566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23</v>
      </c>
    </row>
    <row r="8526" spans="1:19" ht="26.25" hidden="1" customHeight="1" x14ac:dyDescent="0.25">
      <c r="A8526" s="10">
        <f>+SUBTOTAL(103,$B$5:B8526)</f>
        <v>258</v>
      </c>
      <c r="B8526" s="4" t="s">
        <v>3635</v>
      </c>
      <c r="C8526" s="4" t="s">
        <v>3431</v>
      </c>
      <c r="D8526" s="4" t="s">
        <v>2563</v>
      </c>
      <c r="E8526" s="4" t="s">
        <v>12569</v>
      </c>
      <c r="F8526" s="4" t="s">
        <v>22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800</v>
      </c>
      <c r="Q8526" s="7">
        <v>1416</v>
      </c>
      <c r="R8526" s="7">
        <v>8584</v>
      </c>
      <c r="S8526" s="4" t="s">
        <v>23</v>
      </c>
    </row>
    <row r="8527" spans="1:19" ht="26.25" hidden="1" customHeight="1" x14ac:dyDescent="0.25">
      <c r="A8527" s="10">
        <f>+SUBTOTAL(103,$B$5:B8527)</f>
        <v>258</v>
      </c>
      <c r="B8527" s="4" t="s">
        <v>3989</v>
      </c>
      <c r="C8527" s="4" t="s">
        <v>11661</v>
      </c>
      <c r="D8527" s="4" t="s">
        <v>2802</v>
      </c>
      <c r="E8527" s="4" t="s">
        <v>12443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0</v>
      </c>
      <c r="Q8527" s="7">
        <v>616</v>
      </c>
      <c r="R8527" s="7">
        <v>9384</v>
      </c>
      <c r="S8527" s="4" t="s">
        <v>23</v>
      </c>
    </row>
    <row r="8528" spans="1:19" ht="26.25" hidden="1" customHeight="1" x14ac:dyDescent="0.25">
      <c r="A8528" s="10">
        <f>+SUBTOTAL(103,$B$5:B8528)</f>
        <v>258</v>
      </c>
      <c r="B8528" s="4" t="s">
        <v>3989</v>
      </c>
      <c r="C8528" s="4" t="s">
        <v>8965</v>
      </c>
      <c r="D8528" s="4" t="s">
        <v>2563</v>
      </c>
      <c r="E8528" s="4" t="s">
        <v>12563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0</v>
      </c>
      <c r="M8528" s="7">
        <v>25</v>
      </c>
      <c r="N8528" s="7">
        <v>0</v>
      </c>
      <c r="O8528" s="7"/>
      <c r="P8528" s="7">
        <v>0</v>
      </c>
      <c r="Q8528" s="7">
        <v>616</v>
      </c>
      <c r="R8528" s="7">
        <v>9384</v>
      </c>
      <c r="S8528" s="4" t="s">
        <v>23</v>
      </c>
    </row>
    <row r="8529" spans="1:19" ht="26.25" hidden="1" customHeight="1" x14ac:dyDescent="0.25">
      <c r="A8529" s="10">
        <f>+SUBTOTAL(103,$B$5:B8529)</f>
        <v>258</v>
      </c>
      <c r="B8529" s="4" t="s">
        <v>219</v>
      </c>
      <c r="C8529" s="4" t="s">
        <v>11213</v>
      </c>
      <c r="D8529" s="4" t="s">
        <v>3337</v>
      </c>
      <c r="E8529" s="4" t="s">
        <v>12443</v>
      </c>
      <c r="F8529" s="4" t="s">
        <v>22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0</v>
      </c>
      <c r="Q8529" s="7">
        <v>616</v>
      </c>
      <c r="R8529" s="7">
        <v>9384</v>
      </c>
      <c r="S8529" s="4" t="s">
        <v>23</v>
      </c>
    </row>
    <row r="8530" spans="1:19" ht="26.25" hidden="1" customHeight="1" x14ac:dyDescent="0.25">
      <c r="A8530" s="10">
        <f>+SUBTOTAL(103,$B$5:B8530)</f>
        <v>258</v>
      </c>
      <c r="B8530" s="4" t="s">
        <v>219</v>
      </c>
      <c r="C8530" s="4" t="s">
        <v>4869</v>
      </c>
      <c r="D8530" s="4" t="s">
        <v>12444</v>
      </c>
      <c r="E8530" s="4" t="s">
        <v>12443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500</v>
      </c>
      <c r="Q8530" s="7">
        <v>1116</v>
      </c>
      <c r="R8530" s="7">
        <v>8884</v>
      </c>
      <c r="S8530" s="4" t="s">
        <v>23</v>
      </c>
    </row>
    <row r="8531" spans="1:19" ht="26.25" hidden="1" customHeight="1" x14ac:dyDescent="0.25">
      <c r="A8531" s="10">
        <f>+SUBTOTAL(103,$B$5:B8531)</f>
        <v>258</v>
      </c>
      <c r="B8531" s="4" t="s">
        <v>219</v>
      </c>
      <c r="C8531" s="4" t="s">
        <v>1090</v>
      </c>
      <c r="D8531" s="4" t="s">
        <v>3337</v>
      </c>
      <c r="E8531" s="4" t="s">
        <v>12443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hidden="1" customHeight="1" x14ac:dyDescent="0.25">
      <c r="A8532" s="10">
        <f>+SUBTOTAL(103,$B$5:B8532)</f>
        <v>258</v>
      </c>
      <c r="B8532" s="4" t="s">
        <v>219</v>
      </c>
      <c r="C8532" s="4" t="s">
        <v>8985</v>
      </c>
      <c r="D8532" s="4" t="s">
        <v>2563</v>
      </c>
      <c r="E8532" s="4" t="s">
        <v>12569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23</v>
      </c>
    </row>
    <row r="8533" spans="1:19" ht="26.25" hidden="1" customHeight="1" x14ac:dyDescent="0.25">
      <c r="A8533" s="10">
        <f>+SUBTOTAL(103,$B$5:B8533)</f>
        <v>258</v>
      </c>
      <c r="B8533" s="4" t="s">
        <v>219</v>
      </c>
      <c r="C8533" s="4" t="s">
        <v>8986</v>
      </c>
      <c r="D8533" s="4" t="s">
        <v>324</v>
      </c>
      <c r="E8533" s="4" t="s">
        <v>12563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23</v>
      </c>
    </row>
    <row r="8534" spans="1:19" ht="26.25" hidden="1" customHeight="1" x14ac:dyDescent="0.25">
      <c r="A8534" s="10">
        <f>+SUBTOTAL(103,$B$5:B8534)</f>
        <v>258</v>
      </c>
      <c r="B8534" s="4" t="s">
        <v>219</v>
      </c>
      <c r="C8534" s="4" t="s">
        <v>8988</v>
      </c>
      <c r="D8534" s="4" t="s">
        <v>2563</v>
      </c>
      <c r="E8534" s="4" t="s">
        <v>12565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0</v>
      </c>
      <c r="Q8534" s="7">
        <v>616</v>
      </c>
      <c r="R8534" s="7">
        <v>9384</v>
      </c>
      <c r="S8534" s="4" t="s">
        <v>23</v>
      </c>
    </row>
    <row r="8535" spans="1:19" ht="26.25" hidden="1" customHeight="1" x14ac:dyDescent="0.25">
      <c r="A8535" s="10">
        <f>+SUBTOTAL(103,$B$5:B8535)</f>
        <v>258</v>
      </c>
      <c r="B8535" s="4" t="s">
        <v>219</v>
      </c>
      <c r="C8535" s="4" t="s">
        <v>12381</v>
      </c>
      <c r="D8535" s="4" t="s">
        <v>1072</v>
      </c>
      <c r="E8535" s="4" t="s">
        <v>12443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23</v>
      </c>
    </row>
    <row r="8536" spans="1:19" ht="26.25" hidden="1" customHeight="1" x14ac:dyDescent="0.25">
      <c r="A8536" s="10">
        <f>+SUBTOTAL(103,$B$5:B8536)</f>
        <v>258</v>
      </c>
      <c r="B8536" s="4" t="s">
        <v>219</v>
      </c>
      <c r="C8536" s="4" t="s">
        <v>12286</v>
      </c>
      <c r="D8536" s="4" t="s">
        <v>3337</v>
      </c>
      <c r="E8536" s="4" t="s">
        <v>12443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1500</v>
      </c>
      <c r="Q8536" s="7">
        <v>2116</v>
      </c>
      <c r="R8536" s="7">
        <v>7884</v>
      </c>
      <c r="S8536" s="4" t="s">
        <v>23</v>
      </c>
    </row>
    <row r="8537" spans="1:19" ht="26.25" hidden="1" customHeight="1" x14ac:dyDescent="0.25">
      <c r="A8537" s="10">
        <f>+SUBTOTAL(103,$B$5:B8537)</f>
        <v>258</v>
      </c>
      <c r="B8537" s="4" t="s">
        <v>219</v>
      </c>
      <c r="C8537" s="4" t="s">
        <v>1258</v>
      </c>
      <c r="D8537" s="4" t="s">
        <v>324</v>
      </c>
      <c r="E8537" s="4" t="s">
        <v>12563</v>
      </c>
      <c r="F8537" s="4" t="s">
        <v>98</v>
      </c>
      <c r="G8537" s="12"/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23</v>
      </c>
    </row>
    <row r="8538" spans="1:19" ht="26.25" hidden="1" customHeight="1" x14ac:dyDescent="0.25">
      <c r="A8538" s="10">
        <f>+SUBTOTAL(103,$B$5:B8538)</f>
        <v>258</v>
      </c>
      <c r="B8538" s="4" t="s">
        <v>219</v>
      </c>
      <c r="C8538" s="4" t="s">
        <v>8997</v>
      </c>
      <c r="D8538" s="4" t="s">
        <v>3263</v>
      </c>
      <c r="E8538" s="4" t="s">
        <v>12569</v>
      </c>
      <c r="F8538" s="4" t="s">
        <v>22</v>
      </c>
      <c r="G8538" s="12"/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800</v>
      </c>
      <c r="Q8538" s="7">
        <v>1416</v>
      </c>
      <c r="R8538" s="7">
        <v>8584</v>
      </c>
      <c r="S8538" s="4" t="s">
        <v>23</v>
      </c>
    </row>
    <row r="8539" spans="1:19" ht="26.25" hidden="1" customHeight="1" x14ac:dyDescent="0.25">
      <c r="A8539" s="10">
        <f>+SUBTOTAL(103,$B$5:B8539)</f>
        <v>258</v>
      </c>
      <c r="B8539" s="4" t="s">
        <v>219</v>
      </c>
      <c r="C8539" s="4" t="s">
        <v>8998</v>
      </c>
      <c r="D8539" s="4" t="s">
        <v>3169</v>
      </c>
      <c r="E8539" s="4" t="s">
        <v>12563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258</v>
      </c>
      <c r="B8540" s="4" t="s">
        <v>4390</v>
      </c>
      <c r="C8540" s="4" t="s">
        <v>6510</v>
      </c>
      <c r="D8540" s="4" t="s">
        <v>2870</v>
      </c>
      <c r="E8540" s="4" t="s">
        <v>72</v>
      </c>
      <c r="F8540" s="4" t="s">
        <v>98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0</v>
      </c>
      <c r="M8540" s="7">
        <v>25</v>
      </c>
      <c r="N8540" s="7">
        <v>0</v>
      </c>
      <c r="O8540" s="7"/>
      <c r="P8540" s="7">
        <v>0</v>
      </c>
      <c r="Q8540" s="7">
        <v>616</v>
      </c>
      <c r="R8540" s="7">
        <v>9384</v>
      </c>
      <c r="S8540" s="4" t="s">
        <v>23</v>
      </c>
    </row>
    <row r="8541" spans="1:19" ht="26.25" hidden="1" customHeight="1" x14ac:dyDescent="0.25">
      <c r="A8541" s="10">
        <f>+SUBTOTAL(103,$B$5:B8541)</f>
        <v>258</v>
      </c>
      <c r="B8541" s="4" t="s">
        <v>36</v>
      </c>
      <c r="C8541" s="4" t="s">
        <v>11059</v>
      </c>
      <c r="D8541" s="4" t="s">
        <v>2498</v>
      </c>
      <c r="E8541" s="4" t="s">
        <v>12443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258</v>
      </c>
      <c r="B8542" s="4" t="s">
        <v>1178</v>
      </c>
      <c r="C8542" s="4" t="s">
        <v>9026</v>
      </c>
      <c r="D8542" s="4" t="s">
        <v>2906</v>
      </c>
      <c r="E8542" s="4" t="s">
        <v>12564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711.04</v>
      </c>
      <c r="Q8542" s="7">
        <v>1327.04</v>
      </c>
      <c r="R8542" s="7">
        <v>8672.9599999999991</v>
      </c>
      <c r="S8542" s="4" t="s">
        <v>23</v>
      </c>
    </row>
    <row r="8543" spans="1:19" ht="26.25" hidden="1" customHeight="1" x14ac:dyDescent="0.25">
      <c r="A8543" s="10">
        <f>+SUBTOTAL(103,$B$5:B8543)</f>
        <v>258</v>
      </c>
      <c r="B8543" s="4" t="s">
        <v>1831</v>
      </c>
      <c r="C8543" s="4" t="s">
        <v>9035</v>
      </c>
      <c r="D8543" s="4" t="s">
        <v>3015</v>
      </c>
      <c r="E8543" s="4" t="s">
        <v>12569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0</v>
      </c>
      <c r="Q8543" s="7">
        <v>616</v>
      </c>
      <c r="R8543" s="7">
        <v>9384</v>
      </c>
      <c r="S8543" s="4" t="s">
        <v>23</v>
      </c>
    </row>
    <row r="8544" spans="1:19" ht="26.25" hidden="1" customHeight="1" x14ac:dyDescent="0.25">
      <c r="A8544" s="10">
        <f>+SUBTOTAL(103,$B$5:B8544)</f>
        <v>258</v>
      </c>
      <c r="B8544" s="4" t="s">
        <v>4391</v>
      </c>
      <c r="C8544" s="4" t="s">
        <v>9037</v>
      </c>
      <c r="D8544" s="4" t="s">
        <v>3015</v>
      </c>
      <c r="E8544" s="4" t="s">
        <v>12564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0</v>
      </c>
      <c r="Q8544" s="7">
        <v>616</v>
      </c>
      <c r="R8544" s="7">
        <v>9384</v>
      </c>
      <c r="S8544" s="4" t="s">
        <v>23</v>
      </c>
    </row>
    <row r="8545" spans="1:19" ht="26.25" hidden="1" customHeight="1" x14ac:dyDescent="0.25">
      <c r="A8545" s="10">
        <f>+SUBTOTAL(103,$B$5:B8545)</f>
        <v>258</v>
      </c>
      <c r="B8545" s="4" t="s">
        <v>4392</v>
      </c>
      <c r="C8545" s="4" t="s">
        <v>9044</v>
      </c>
      <c r="D8545" s="4" t="s">
        <v>2086</v>
      </c>
      <c r="E8545" s="4" t="s">
        <v>12563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2252.52</v>
      </c>
      <c r="Q8545" s="7">
        <v>2868.52</v>
      </c>
      <c r="R8545" s="7">
        <v>7131.48</v>
      </c>
      <c r="S8545" s="4" t="s">
        <v>23</v>
      </c>
    </row>
    <row r="8546" spans="1:19" ht="26.25" hidden="1" customHeight="1" x14ac:dyDescent="0.25">
      <c r="A8546" s="10">
        <f>+SUBTOTAL(103,$B$5:B8546)</f>
        <v>258</v>
      </c>
      <c r="B8546" s="4" t="s">
        <v>2189</v>
      </c>
      <c r="C8546" s="4" t="s">
        <v>6292</v>
      </c>
      <c r="D8546" s="4" t="s">
        <v>3039</v>
      </c>
      <c r="E8546" s="4" t="s">
        <v>12443</v>
      </c>
      <c r="F8546" s="4" t="s">
        <v>22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35</v>
      </c>
    </row>
    <row r="8547" spans="1:19" ht="26.25" hidden="1" customHeight="1" x14ac:dyDescent="0.25">
      <c r="A8547" s="10">
        <f>+SUBTOTAL(103,$B$5:B8547)</f>
        <v>258</v>
      </c>
      <c r="B8547" s="4" t="s">
        <v>398</v>
      </c>
      <c r="C8547" s="4" t="s">
        <v>9067</v>
      </c>
      <c r="D8547" s="4" t="s">
        <v>2563</v>
      </c>
      <c r="E8547" s="4" t="s">
        <v>12570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258</v>
      </c>
      <c r="B8548" s="4" t="s">
        <v>398</v>
      </c>
      <c r="C8548" s="4" t="s">
        <v>9068</v>
      </c>
      <c r="D8548" s="4" t="s">
        <v>3169</v>
      </c>
      <c r="E8548" s="4" t="s">
        <v>12563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258</v>
      </c>
      <c r="B8549" s="4" t="s">
        <v>398</v>
      </c>
      <c r="C8549" s="4" t="s">
        <v>4814</v>
      </c>
      <c r="D8549" s="4" t="s">
        <v>324</v>
      </c>
      <c r="E8549" s="4" t="s">
        <v>254</v>
      </c>
      <c r="F8549" s="4" t="s">
        <v>98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2719.68</v>
      </c>
      <c r="Q8549" s="7">
        <v>3335.68</v>
      </c>
      <c r="R8549" s="7">
        <v>6664.32</v>
      </c>
      <c r="S8549" s="4" t="s">
        <v>23</v>
      </c>
    </row>
    <row r="8550" spans="1:19" ht="26.25" hidden="1" customHeight="1" x14ac:dyDescent="0.25">
      <c r="A8550" s="10">
        <f>+SUBTOTAL(103,$B$5:B8550)</f>
        <v>258</v>
      </c>
      <c r="B8550" s="4" t="s">
        <v>398</v>
      </c>
      <c r="C8550" s="4" t="s">
        <v>5545</v>
      </c>
      <c r="D8550" s="4" t="s">
        <v>3337</v>
      </c>
      <c r="E8550" s="4" t="s">
        <v>12443</v>
      </c>
      <c r="F8550" s="4" t="s">
        <v>22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0</v>
      </c>
      <c r="Q8550" s="7">
        <v>616</v>
      </c>
      <c r="R8550" s="7">
        <v>9384</v>
      </c>
      <c r="S8550" s="4" t="s">
        <v>23</v>
      </c>
    </row>
    <row r="8551" spans="1:19" ht="26.25" hidden="1" customHeight="1" x14ac:dyDescent="0.25">
      <c r="A8551" s="10">
        <f>+SUBTOTAL(103,$B$5:B8551)</f>
        <v>258</v>
      </c>
      <c r="B8551" s="4" t="s">
        <v>398</v>
      </c>
      <c r="C8551" s="4" t="s">
        <v>9072</v>
      </c>
      <c r="D8551" s="4" t="s">
        <v>2906</v>
      </c>
      <c r="E8551" s="4" t="s">
        <v>12569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3839.56</v>
      </c>
      <c r="M8551" s="7">
        <v>25</v>
      </c>
      <c r="N8551" s="7">
        <v>0</v>
      </c>
      <c r="O8551" s="7"/>
      <c r="P8551" s="7">
        <v>2981.04</v>
      </c>
      <c r="Q8551" s="7">
        <v>7436.6</v>
      </c>
      <c r="R8551" s="7">
        <v>2563.3999999999996</v>
      </c>
      <c r="S8551" s="4" t="s">
        <v>23</v>
      </c>
    </row>
    <row r="8552" spans="1:19" ht="26.25" hidden="1" customHeight="1" x14ac:dyDescent="0.25">
      <c r="A8552" s="10">
        <f>+SUBTOTAL(103,$B$5:B8552)</f>
        <v>258</v>
      </c>
      <c r="B8552" s="4" t="s">
        <v>398</v>
      </c>
      <c r="C8552" s="4" t="s">
        <v>9073</v>
      </c>
      <c r="D8552" s="4" t="s">
        <v>3015</v>
      </c>
      <c r="E8552" s="4" t="s">
        <v>12563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258</v>
      </c>
      <c r="B8553" s="4" t="s">
        <v>398</v>
      </c>
      <c r="C8553" s="4" t="s">
        <v>9074</v>
      </c>
      <c r="D8553" s="4" t="s">
        <v>3015</v>
      </c>
      <c r="E8553" s="4" t="s">
        <v>12563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1919.78</v>
      </c>
      <c r="M8553" s="7">
        <v>25</v>
      </c>
      <c r="N8553" s="7">
        <v>0</v>
      </c>
      <c r="O8553" s="7"/>
      <c r="P8553" s="7">
        <v>0</v>
      </c>
      <c r="Q8553" s="7">
        <v>2535.7800000000002</v>
      </c>
      <c r="R8553" s="7">
        <v>7464.2199999999993</v>
      </c>
      <c r="S8553" s="4" t="s">
        <v>23</v>
      </c>
    </row>
    <row r="8554" spans="1:19" ht="26.25" hidden="1" customHeight="1" x14ac:dyDescent="0.25">
      <c r="A8554" s="10">
        <f>+SUBTOTAL(103,$B$5:B8554)</f>
        <v>258</v>
      </c>
      <c r="B8554" s="4" t="s">
        <v>398</v>
      </c>
      <c r="C8554" s="4" t="s">
        <v>9077</v>
      </c>
      <c r="D8554" s="4" t="s">
        <v>2906</v>
      </c>
      <c r="E8554" s="4" t="s">
        <v>12569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3359.57</v>
      </c>
      <c r="Q8554" s="7">
        <v>3975.57</v>
      </c>
      <c r="R8554" s="7">
        <v>6024.43</v>
      </c>
      <c r="S8554" s="4" t="s">
        <v>23</v>
      </c>
    </row>
    <row r="8555" spans="1:19" ht="26.25" hidden="1" customHeight="1" x14ac:dyDescent="0.25">
      <c r="A8555" s="10">
        <f>+SUBTOTAL(103,$B$5:B8555)</f>
        <v>258</v>
      </c>
      <c r="B8555" s="4" t="s">
        <v>398</v>
      </c>
      <c r="C8555" s="4" t="s">
        <v>9078</v>
      </c>
      <c r="D8555" s="4" t="s">
        <v>3337</v>
      </c>
      <c r="E8555" s="4" t="s">
        <v>12563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0</v>
      </c>
      <c r="Q8555" s="7">
        <v>616</v>
      </c>
      <c r="R8555" s="7">
        <v>9384</v>
      </c>
      <c r="S8555" s="4" t="s">
        <v>23</v>
      </c>
    </row>
    <row r="8556" spans="1:19" ht="26.25" hidden="1" customHeight="1" x14ac:dyDescent="0.25">
      <c r="A8556" s="10">
        <f>+SUBTOTAL(103,$B$5:B8556)</f>
        <v>258</v>
      </c>
      <c r="B8556" s="4" t="s">
        <v>398</v>
      </c>
      <c r="C8556" s="4" t="s">
        <v>11364</v>
      </c>
      <c r="D8556" s="4" t="s">
        <v>1072</v>
      </c>
      <c r="E8556" s="4" t="s">
        <v>12443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customHeight="1" x14ac:dyDescent="0.25">
      <c r="A8557" s="10">
        <f>+SUBTOTAL(103,$B$5:B8557)</f>
        <v>259</v>
      </c>
      <c r="B8557" s="4" t="s">
        <v>398</v>
      </c>
      <c r="C8557" s="4" t="s">
        <v>9083</v>
      </c>
      <c r="D8557" s="4" t="s">
        <v>2563</v>
      </c>
      <c r="E8557" s="4" t="s">
        <v>12568</v>
      </c>
      <c r="F8557" s="4" t="s">
        <v>98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800</v>
      </c>
      <c r="Q8557" s="7">
        <v>1416</v>
      </c>
      <c r="R8557" s="7">
        <v>8584</v>
      </c>
      <c r="S8557" s="4" t="s">
        <v>23</v>
      </c>
    </row>
    <row r="8558" spans="1:19" ht="26.25" hidden="1" customHeight="1" x14ac:dyDescent="0.25">
      <c r="A8558" s="10">
        <f>+SUBTOTAL(103,$B$5:B8558)</f>
        <v>259</v>
      </c>
      <c r="B8558" s="4" t="s">
        <v>398</v>
      </c>
      <c r="C8558" s="4" t="s">
        <v>9084</v>
      </c>
      <c r="D8558" s="4" t="s">
        <v>3015</v>
      </c>
      <c r="E8558" s="4" t="s">
        <v>12565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2267.35</v>
      </c>
      <c r="Q8558" s="7">
        <v>2883.35</v>
      </c>
      <c r="R8558" s="7">
        <v>7116.65</v>
      </c>
      <c r="S8558" s="4" t="s">
        <v>23</v>
      </c>
    </row>
    <row r="8559" spans="1:19" ht="26.25" hidden="1" customHeight="1" x14ac:dyDescent="0.25">
      <c r="A8559" s="10">
        <f>+SUBTOTAL(103,$B$5:B8559)</f>
        <v>259</v>
      </c>
      <c r="B8559" s="4" t="s">
        <v>398</v>
      </c>
      <c r="C8559" s="4" t="s">
        <v>9085</v>
      </c>
      <c r="D8559" s="4" t="s">
        <v>2906</v>
      </c>
      <c r="E8559" s="4" t="s">
        <v>12569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0</v>
      </c>
      <c r="M8559" s="7">
        <v>25</v>
      </c>
      <c r="N8559" s="7">
        <v>0</v>
      </c>
      <c r="O8559" s="7"/>
      <c r="P8559" s="7">
        <v>0</v>
      </c>
      <c r="Q8559" s="7">
        <v>616</v>
      </c>
      <c r="R8559" s="7">
        <v>9384</v>
      </c>
      <c r="S8559" s="4" t="s">
        <v>23</v>
      </c>
    </row>
    <row r="8560" spans="1:19" ht="26.25" hidden="1" customHeight="1" x14ac:dyDescent="0.25">
      <c r="A8560" s="10">
        <f>+SUBTOTAL(103,$B$5:B8560)</f>
        <v>259</v>
      </c>
      <c r="B8560" s="4" t="s">
        <v>398</v>
      </c>
      <c r="C8560" s="4" t="s">
        <v>5839</v>
      </c>
      <c r="D8560" s="4" t="s">
        <v>3263</v>
      </c>
      <c r="E8560" s="4" t="s">
        <v>72</v>
      </c>
      <c r="F8560" s="4" t="s">
        <v>98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0</v>
      </c>
      <c r="Q8560" s="7">
        <v>616</v>
      </c>
      <c r="R8560" s="7">
        <v>9384</v>
      </c>
      <c r="S8560" s="4" t="s">
        <v>23</v>
      </c>
    </row>
    <row r="8561" spans="1:19" ht="26.25" hidden="1" customHeight="1" x14ac:dyDescent="0.25">
      <c r="A8561" s="10">
        <f>+SUBTOTAL(103,$B$5:B8561)</f>
        <v>259</v>
      </c>
      <c r="B8561" s="4" t="s">
        <v>398</v>
      </c>
      <c r="C8561" s="4" t="s">
        <v>9424</v>
      </c>
      <c r="D8561" s="4" t="s">
        <v>12452</v>
      </c>
      <c r="E8561" s="4" t="s">
        <v>12443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259</v>
      </c>
      <c r="B8562" s="4" t="s">
        <v>398</v>
      </c>
      <c r="C8562" s="4" t="s">
        <v>9089</v>
      </c>
      <c r="D8562" s="4" t="s">
        <v>253</v>
      </c>
      <c r="E8562" s="4" t="s">
        <v>12563</v>
      </c>
      <c r="F8562" s="4" t="s">
        <v>41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0</v>
      </c>
      <c r="Q8562" s="7">
        <v>616</v>
      </c>
      <c r="R8562" s="7">
        <v>9384</v>
      </c>
      <c r="S8562" s="4" t="s">
        <v>23</v>
      </c>
    </row>
    <row r="8563" spans="1:19" ht="26.25" hidden="1" customHeight="1" x14ac:dyDescent="0.25">
      <c r="A8563" s="10">
        <f>+SUBTOTAL(103,$B$5:B8563)</f>
        <v>259</v>
      </c>
      <c r="B8563" s="4" t="s">
        <v>398</v>
      </c>
      <c r="C8563" s="4" t="s">
        <v>5934</v>
      </c>
      <c r="D8563" s="4" t="s">
        <v>3337</v>
      </c>
      <c r="E8563" s="4" t="s">
        <v>12443</v>
      </c>
      <c r="F8563" s="4" t="s">
        <v>22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0</v>
      </c>
      <c r="Q8563" s="7">
        <v>616</v>
      </c>
      <c r="R8563" s="7">
        <v>9384</v>
      </c>
      <c r="S8563" s="4" t="s">
        <v>23</v>
      </c>
    </row>
    <row r="8564" spans="1:19" ht="26.25" hidden="1" customHeight="1" x14ac:dyDescent="0.25">
      <c r="A8564" s="10">
        <f>+SUBTOTAL(103,$B$5:B8564)</f>
        <v>259</v>
      </c>
      <c r="B8564" s="4" t="s">
        <v>398</v>
      </c>
      <c r="C8564" s="4" t="s">
        <v>5478</v>
      </c>
      <c r="D8564" s="4" t="s">
        <v>324</v>
      </c>
      <c r="E8564" s="4" t="s">
        <v>254</v>
      </c>
      <c r="F8564" s="4" t="s">
        <v>98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0</v>
      </c>
      <c r="Q8564" s="7">
        <v>616</v>
      </c>
      <c r="R8564" s="7">
        <v>9384</v>
      </c>
      <c r="S8564" s="4" t="s">
        <v>23</v>
      </c>
    </row>
    <row r="8565" spans="1:19" ht="26.25" hidden="1" customHeight="1" x14ac:dyDescent="0.25">
      <c r="A8565" s="10">
        <f>+SUBTOTAL(103,$B$5:B8565)</f>
        <v>259</v>
      </c>
      <c r="B8565" s="4" t="s">
        <v>398</v>
      </c>
      <c r="C8565" s="4" t="s">
        <v>6123</v>
      </c>
      <c r="D8565" s="4" t="s">
        <v>216</v>
      </c>
      <c r="E8565" s="4" t="s">
        <v>12443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23</v>
      </c>
    </row>
    <row r="8566" spans="1:19" ht="26.25" hidden="1" customHeight="1" x14ac:dyDescent="0.25">
      <c r="A8566" s="10">
        <f>+SUBTOTAL(103,$B$5:B8566)</f>
        <v>259</v>
      </c>
      <c r="B8566" s="4" t="s">
        <v>398</v>
      </c>
      <c r="C8566" s="4" t="s">
        <v>6543</v>
      </c>
      <c r="D8566" s="4" t="s">
        <v>2563</v>
      </c>
      <c r="E8566" s="4" t="s">
        <v>12564</v>
      </c>
      <c r="F8566" s="4" t="s">
        <v>98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259</v>
      </c>
      <c r="B8567" s="4" t="s">
        <v>2191</v>
      </c>
      <c r="C8567" s="4" t="s">
        <v>9095</v>
      </c>
      <c r="D8567" s="4" t="s">
        <v>324</v>
      </c>
      <c r="E8567" s="4" t="s">
        <v>254</v>
      </c>
      <c r="F8567" s="4" t="s">
        <v>98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hidden="1" customHeight="1" x14ac:dyDescent="0.25">
      <c r="A8568" s="10">
        <f>+SUBTOTAL(103,$B$5:B8568)</f>
        <v>259</v>
      </c>
      <c r="B8568" s="4" t="s">
        <v>3998</v>
      </c>
      <c r="C8568" s="4" t="s">
        <v>4748</v>
      </c>
      <c r="D8568" s="4" t="s">
        <v>2563</v>
      </c>
      <c r="E8568" s="4" t="s">
        <v>12565</v>
      </c>
      <c r="F8568" s="4" t="s">
        <v>98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23</v>
      </c>
    </row>
    <row r="8569" spans="1:19" ht="26.25" hidden="1" customHeight="1" x14ac:dyDescent="0.25">
      <c r="A8569" s="10">
        <f>+SUBTOTAL(103,$B$5:B8569)</f>
        <v>259</v>
      </c>
      <c r="B8569" s="4" t="s">
        <v>156</v>
      </c>
      <c r="C8569" s="4" t="s">
        <v>12057</v>
      </c>
      <c r="D8569" s="4" t="s">
        <v>3337</v>
      </c>
      <c r="E8569" s="4" t="s">
        <v>12443</v>
      </c>
      <c r="F8569" s="4" t="s">
        <v>22</v>
      </c>
      <c r="G8569" s="12"/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0</v>
      </c>
      <c r="Q8569" s="7">
        <v>616</v>
      </c>
      <c r="R8569" s="7">
        <v>9384</v>
      </c>
      <c r="S8569" s="4" t="s">
        <v>23</v>
      </c>
    </row>
    <row r="8570" spans="1:19" ht="26.25" hidden="1" customHeight="1" x14ac:dyDescent="0.25">
      <c r="A8570" s="10">
        <f>+SUBTOTAL(103,$B$5:B8570)</f>
        <v>259</v>
      </c>
      <c r="B8570" s="4" t="s">
        <v>156</v>
      </c>
      <c r="C8570" s="4" t="s">
        <v>5769</v>
      </c>
      <c r="D8570" s="4" t="s">
        <v>3337</v>
      </c>
      <c r="E8570" s="4" t="s">
        <v>12443</v>
      </c>
      <c r="F8570" s="4" t="s">
        <v>22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23</v>
      </c>
    </row>
    <row r="8571" spans="1:19" ht="26.25" hidden="1" customHeight="1" x14ac:dyDescent="0.25">
      <c r="A8571" s="10">
        <f>+SUBTOTAL(103,$B$5:B8571)</f>
        <v>259</v>
      </c>
      <c r="B8571" s="4" t="s">
        <v>156</v>
      </c>
      <c r="C8571" s="4" t="s">
        <v>5153</v>
      </c>
      <c r="D8571" s="4" t="s">
        <v>2906</v>
      </c>
      <c r="E8571" s="4" t="s">
        <v>12563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1919.78</v>
      </c>
      <c r="M8571" s="7">
        <v>25</v>
      </c>
      <c r="N8571" s="7">
        <v>0</v>
      </c>
      <c r="O8571" s="7"/>
      <c r="P8571" s="7">
        <v>0</v>
      </c>
      <c r="Q8571" s="7">
        <v>2535.7800000000002</v>
      </c>
      <c r="R8571" s="7">
        <v>7464.2199999999993</v>
      </c>
      <c r="S8571" s="4" t="s">
        <v>23</v>
      </c>
    </row>
    <row r="8572" spans="1:19" ht="26.25" hidden="1" customHeight="1" x14ac:dyDescent="0.25">
      <c r="A8572" s="10">
        <f>+SUBTOTAL(103,$B$5:B8572)</f>
        <v>259</v>
      </c>
      <c r="B8572" s="4" t="s">
        <v>156</v>
      </c>
      <c r="C8572" s="4" t="s">
        <v>10749</v>
      </c>
      <c r="D8572" s="4" t="s">
        <v>3337</v>
      </c>
      <c r="E8572" s="4" t="s">
        <v>12443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0</v>
      </c>
      <c r="Q8572" s="7">
        <v>616</v>
      </c>
      <c r="R8572" s="7">
        <v>9384</v>
      </c>
      <c r="S8572" s="4" t="s">
        <v>23</v>
      </c>
    </row>
    <row r="8573" spans="1:19" ht="26.25" hidden="1" customHeight="1" x14ac:dyDescent="0.25">
      <c r="A8573" s="10">
        <f>+SUBTOTAL(103,$B$5:B8573)</f>
        <v>259</v>
      </c>
      <c r="B8573" s="4" t="s">
        <v>156</v>
      </c>
      <c r="C8573" s="4" t="s">
        <v>9108</v>
      </c>
      <c r="D8573" s="4" t="s">
        <v>4393</v>
      </c>
      <c r="E8573" s="4" t="s">
        <v>12569</v>
      </c>
      <c r="F8573" s="4" t="s">
        <v>22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0</v>
      </c>
      <c r="M8573" s="7">
        <v>25</v>
      </c>
      <c r="N8573" s="7">
        <v>0</v>
      </c>
      <c r="O8573" s="7"/>
      <c r="P8573" s="7">
        <v>0</v>
      </c>
      <c r="Q8573" s="7">
        <v>616</v>
      </c>
      <c r="R8573" s="7">
        <v>9384</v>
      </c>
      <c r="S8573" s="4" t="s">
        <v>23</v>
      </c>
    </row>
    <row r="8574" spans="1:19" ht="26.25" hidden="1" customHeight="1" x14ac:dyDescent="0.25">
      <c r="A8574" s="10">
        <f>+SUBTOTAL(103,$B$5:B8574)</f>
        <v>259</v>
      </c>
      <c r="B8574" s="4" t="s">
        <v>156</v>
      </c>
      <c r="C8574" s="4" t="s">
        <v>7750</v>
      </c>
      <c r="D8574" s="4" t="s">
        <v>12444</v>
      </c>
      <c r="E8574" s="4" t="s">
        <v>12443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23</v>
      </c>
    </row>
    <row r="8575" spans="1:19" ht="26.25" hidden="1" customHeight="1" x14ac:dyDescent="0.25">
      <c r="A8575" s="10">
        <f>+SUBTOTAL(103,$B$5:B8575)</f>
        <v>259</v>
      </c>
      <c r="B8575" s="4" t="s">
        <v>156</v>
      </c>
      <c r="C8575" s="4" t="s">
        <v>9112</v>
      </c>
      <c r="D8575" s="4" t="s">
        <v>2668</v>
      </c>
      <c r="E8575" s="4" t="s">
        <v>12565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23</v>
      </c>
    </row>
    <row r="8576" spans="1:19" ht="26.25" hidden="1" customHeight="1" x14ac:dyDescent="0.25">
      <c r="A8576" s="10">
        <f>+SUBTOTAL(103,$B$5:B8576)</f>
        <v>259</v>
      </c>
      <c r="B8576" s="4" t="s">
        <v>2320</v>
      </c>
      <c r="C8576" s="4" t="s">
        <v>9126</v>
      </c>
      <c r="D8576" s="4" t="s">
        <v>2605</v>
      </c>
      <c r="E8576" s="4" t="s">
        <v>12567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259</v>
      </c>
      <c r="B8577" s="4" t="s">
        <v>2806</v>
      </c>
      <c r="C8577" s="4" t="s">
        <v>9128</v>
      </c>
      <c r="D8577" s="4" t="s">
        <v>2464</v>
      </c>
      <c r="E8577" s="4" t="s">
        <v>1001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hidden="1" customHeight="1" x14ac:dyDescent="0.25">
      <c r="A8578" s="10">
        <f>+SUBTOTAL(103,$B$5:B8578)</f>
        <v>259</v>
      </c>
      <c r="B8578" s="4" t="s">
        <v>399</v>
      </c>
      <c r="C8578" s="4" t="s">
        <v>9131</v>
      </c>
      <c r="D8578" s="4" t="s">
        <v>2563</v>
      </c>
      <c r="E8578" s="4" t="s">
        <v>12566</v>
      </c>
      <c r="F8578" s="4" t="s">
        <v>22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0</v>
      </c>
      <c r="Q8578" s="7">
        <v>616</v>
      </c>
      <c r="R8578" s="7">
        <v>9384</v>
      </c>
      <c r="S8578" s="4" t="s">
        <v>23</v>
      </c>
    </row>
    <row r="8579" spans="1:19" ht="26.25" hidden="1" customHeight="1" x14ac:dyDescent="0.25">
      <c r="A8579" s="10">
        <f>+SUBTOTAL(103,$B$5:B8579)</f>
        <v>259</v>
      </c>
      <c r="B8579" s="4" t="s">
        <v>399</v>
      </c>
      <c r="C8579" s="4" t="s">
        <v>5327</v>
      </c>
      <c r="D8579" s="4" t="s">
        <v>3015</v>
      </c>
      <c r="E8579" s="4" t="s">
        <v>12569</v>
      </c>
      <c r="F8579" s="4" t="s">
        <v>22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1774.89</v>
      </c>
      <c r="Q8579" s="7">
        <v>2390.89</v>
      </c>
      <c r="R8579" s="7">
        <v>7609.1100000000006</v>
      </c>
      <c r="S8579" s="4" t="s">
        <v>23</v>
      </c>
    </row>
    <row r="8580" spans="1:19" ht="26.25" hidden="1" customHeight="1" x14ac:dyDescent="0.25">
      <c r="A8580" s="10">
        <f>+SUBTOTAL(103,$B$5:B8580)</f>
        <v>259</v>
      </c>
      <c r="B8580" s="4" t="s">
        <v>4394</v>
      </c>
      <c r="C8580" s="4" t="s">
        <v>9134</v>
      </c>
      <c r="D8580" s="4" t="s">
        <v>2563</v>
      </c>
      <c r="E8580" s="4" t="s">
        <v>12570</v>
      </c>
      <c r="F8580" s="4" t="s">
        <v>22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23</v>
      </c>
    </row>
    <row r="8581" spans="1:19" ht="26.25" hidden="1" customHeight="1" x14ac:dyDescent="0.25">
      <c r="A8581" s="10">
        <f>+SUBTOTAL(103,$B$5:B8581)</f>
        <v>259</v>
      </c>
      <c r="B8581" s="4" t="s">
        <v>3196</v>
      </c>
      <c r="C8581" s="4" t="s">
        <v>9144</v>
      </c>
      <c r="D8581" s="4" t="s">
        <v>3015</v>
      </c>
      <c r="E8581" s="4" t="s">
        <v>12563</v>
      </c>
      <c r="F8581" s="4" t="s">
        <v>22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23</v>
      </c>
    </row>
    <row r="8582" spans="1:19" ht="26.25" hidden="1" customHeight="1" x14ac:dyDescent="0.25">
      <c r="A8582" s="10">
        <f>+SUBTOTAL(103,$B$5:B8582)</f>
        <v>259</v>
      </c>
      <c r="B8582" s="4" t="s">
        <v>4395</v>
      </c>
      <c r="C8582" s="4" t="s">
        <v>9148</v>
      </c>
      <c r="D8582" s="4" t="s">
        <v>1072</v>
      </c>
      <c r="E8582" s="4" t="s">
        <v>12567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800</v>
      </c>
      <c r="Q8582" s="7">
        <v>1416</v>
      </c>
      <c r="R8582" s="7">
        <v>8584</v>
      </c>
      <c r="S8582" s="4" t="s">
        <v>23</v>
      </c>
    </row>
    <row r="8583" spans="1:19" ht="26.25" hidden="1" customHeight="1" x14ac:dyDescent="0.25">
      <c r="A8583" s="10">
        <f>+SUBTOTAL(103,$B$5:B8583)</f>
        <v>259</v>
      </c>
      <c r="B8583" s="4" t="s">
        <v>4396</v>
      </c>
      <c r="C8583" s="4" t="s">
        <v>5397</v>
      </c>
      <c r="D8583" s="4" t="s">
        <v>3169</v>
      </c>
      <c r="E8583" s="4" t="s">
        <v>12566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259</v>
      </c>
      <c r="B8584" s="4" t="s">
        <v>4397</v>
      </c>
      <c r="C8584" s="4" t="s">
        <v>353</v>
      </c>
      <c r="D8584" s="4" t="s">
        <v>3009</v>
      </c>
      <c r="E8584" s="4" t="s">
        <v>12564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259</v>
      </c>
      <c r="B8585" s="4" t="s">
        <v>1203</v>
      </c>
      <c r="C8585" s="4" t="s">
        <v>9154</v>
      </c>
      <c r="D8585" s="4" t="s">
        <v>1901</v>
      </c>
      <c r="E8585" s="4" t="s">
        <v>12567</v>
      </c>
      <c r="F8585" s="4" t="s">
        <v>22</v>
      </c>
      <c r="G8585" s="12" t="s">
        <v>10538</v>
      </c>
      <c r="H8585" s="7">
        <v>10000</v>
      </c>
      <c r="I8585" s="7">
        <v>287</v>
      </c>
      <c r="J8585" s="7">
        <v>0</v>
      </c>
      <c r="K8585" s="7">
        <v>304</v>
      </c>
      <c r="L8585" s="7">
        <v>1919.78</v>
      </c>
      <c r="M8585" s="7">
        <v>25</v>
      </c>
      <c r="N8585" s="7">
        <v>0</v>
      </c>
      <c r="O8585" s="7"/>
      <c r="P8585" s="7">
        <v>3806.05</v>
      </c>
      <c r="Q8585" s="7">
        <v>6341.83</v>
      </c>
      <c r="R8585" s="7">
        <v>3658.17</v>
      </c>
      <c r="S8585" s="4" t="s">
        <v>35</v>
      </c>
    </row>
    <row r="8586" spans="1:19" ht="26.25" hidden="1" customHeight="1" x14ac:dyDescent="0.25">
      <c r="A8586" s="10">
        <f>+SUBTOTAL(103,$B$5:B8586)</f>
        <v>259</v>
      </c>
      <c r="B8586" s="4" t="s">
        <v>1203</v>
      </c>
      <c r="C8586" s="4" t="s">
        <v>9156</v>
      </c>
      <c r="D8586" s="4" t="s">
        <v>1072</v>
      </c>
      <c r="E8586" s="4" t="s">
        <v>12563</v>
      </c>
      <c r="F8586" s="4" t="s">
        <v>22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35</v>
      </c>
    </row>
    <row r="8587" spans="1:19" ht="26.25" hidden="1" customHeight="1" x14ac:dyDescent="0.25">
      <c r="A8587" s="10">
        <f>+SUBTOTAL(103,$B$5:B8587)</f>
        <v>259</v>
      </c>
      <c r="B8587" s="4" t="s">
        <v>1203</v>
      </c>
      <c r="C8587" s="4" t="s">
        <v>877</v>
      </c>
      <c r="D8587" s="4" t="s">
        <v>2025</v>
      </c>
      <c r="E8587" s="4" t="s">
        <v>12443</v>
      </c>
      <c r="F8587" s="4" t="s">
        <v>22</v>
      </c>
      <c r="G8587" s="12"/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35</v>
      </c>
    </row>
    <row r="8588" spans="1:19" ht="26.25" customHeight="1" x14ac:dyDescent="0.25">
      <c r="A8588" s="10">
        <f>+SUBTOTAL(103,$B$5:B8588)</f>
        <v>260</v>
      </c>
      <c r="B8588" s="4" t="s">
        <v>1203</v>
      </c>
      <c r="C8588" s="4" t="s">
        <v>9157</v>
      </c>
      <c r="D8588" s="4" t="s">
        <v>3039</v>
      </c>
      <c r="E8588" s="4" t="s">
        <v>12568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35</v>
      </c>
    </row>
    <row r="8589" spans="1:19" ht="26.25" hidden="1" customHeight="1" x14ac:dyDescent="0.25">
      <c r="A8589" s="10">
        <f>+SUBTOTAL(103,$B$5:B8589)</f>
        <v>260</v>
      </c>
      <c r="B8589" s="4" t="s">
        <v>1203</v>
      </c>
      <c r="C8589" s="4" t="s">
        <v>9158</v>
      </c>
      <c r="D8589" s="4" t="s">
        <v>324</v>
      </c>
      <c r="E8589" s="4" t="s">
        <v>12563</v>
      </c>
      <c r="F8589" s="4" t="s">
        <v>22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35</v>
      </c>
    </row>
    <row r="8590" spans="1:19" ht="26.25" hidden="1" customHeight="1" x14ac:dyDescent="0.25">
      <c r="A8590" s="10">
        <f>+SUBTOTAL(103,$B$5:B8590)</f>
        <v>260</v>
      </c>
      <c r="B8590" s="4" t="s">
        <v>1203</v>
      </c>
      <c r="C8590" s="4" t="s">
        <v>11325</v>
      </c>
      <c r="D8590" s="4" t="s">
        <v>3039</v>
      </c>
      <c r="E8590" s="4" t="s">
        <v>12443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35</v>
      </c>
    </row>
    <row r="8591" spans="1:19" ht="26.25" hidden="1" customHeight="1" x14ac:dyDescent="0.25">
      <c r="A8591" s="10">
        <f>+SUBTOTAL(103,$B$5:B8591)</f>
        <v>260</v>
      </c>
      <c r="B8591" s="4" t="s">
        <v>1203</v>
      </c>
      <c r="C8591" s="4" t="s">
        <v>2604</v>
      </c>
      <c r="D8591" s="4" t="s">
        <v>3039</v>
      </c>
      <c r="E8591" s="4" t="s">
        <v>12563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35</v>
      </c>
    </row>
    <row r="8592" spans="1:19" ht="26.25" hidden="1" customHeight="1" x14ac:dyDescent="0.25">
      <c r="A8592" s="10">
        <f>+SUBTOTAL(103,$B$5:B8592)</f>
        <v>260</v>
      </c>
      <c r="B8592" s="4" t="s">
        <v>4398</v>
      </c>
      <c r="C8592" s="4" t="s">
        <v>9165</v>
      </c>
      <c r="D8592" s="4" t="s">
        <v>324</v>
      </c>
      <c r="E8592" s="4" t="s">
        <v>72</v>
      </c>
      <c r="F8592" s="4" t="s">
        <v>98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35</v>
      </c>
    </row>
    <row r="8593" spans="1:19" ht="26.25" hidden="1" customHeight="1" x14ac:dyDescent="0.25">
      <c r="A8593" s="10">
        <f>+SUBTOTAL(103,$B$5:B8593)</f>
        <v>260</v>
      </c>
      <c r="B8593" s="4" t="s">
        <v>4399</v>
      </c>
      <c r="C8593" s="4" t="s">
        <v>1549</v>
      </c>
      <c r="D8593" s="4" t="s">
        <v>3039</v>
      </c>
      <c r="E8593" s="4" t="s">
        <v>12563</v>
      </c>
      <c r="F8593" s="4" t="s">
        <v>98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35</v>
      </c>
    </row>
    <row r="8594" spans="1:19" ht="26.25" hidden="1" customHeight="1" x14ac:dyDescent="0.25">
      <c r="A8594" s="10">
        <f>+SUBTOTAL(103,$B$5:B8594)</f>
        <v>260</v>
      </c>
      <c r="B8594" s="4" t="s">
        <v>282</v>
      </c>
      <c r="C8594" s="4" t="s">
        <v>11080</v>
      </c>
      <c r="D8594" s="4" t="s">
        <v>3039</v>
      </c>
      <c r="E8594" s="4" t="s">
        <v>12443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1919.78</v>
      </c>
      <c r="M8594" s="7">
        <v>25</v>
      </c>
      <c r="N8594" s="7">
        <v>0</v>
      </c>
      <c r="O8594" s="7"/>
      <c r="P8594" s="7">
        <v>0</v>
      </c>
      <c r="Q8594" s="7">
        <v>2535.7800000000002</v>
      </c>
      <c r="R8594" s="7">
        <v>7464.2199999999993</v>
      </c>
      <c r="S8594" s="4" t="s">
        <v>35</v>
      </c>
    </row>
    <row r="8595" spans="1:19" ht="26.25" hidden="1" customHeight="1" x14ac:dyDescent="0.25">
      <c r="A8595" s="10">
        <f>+SUBTOTAL(103,$B$5:B8595)</f>
        <v>260</v>
      </c>
      <c r="B8595" s="4" t="s">
        <v>282</v>
      </c>
      <c r="C8595" s="4" t="s">
        <v>9173</v>
      </c>
      <c r="D8595" s="4" t="s">
        <v>324</v>
      </c>
      <c r="E8595" s="4" t="s">
        <v>72</v>
      </c>
      <c r="F8595" s="4" t="s">
        <v>98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5958.97</v>
      </c>
      <c r="Q8595" s="7">
        <v>6574.97</v>
      </c>
      <c r="R8595" s="7">
        <v>3425.0299999999997</v>
      </c>
      <c r="S8595" s="4" t="s">
        <v>35</v>
      </c>
    </row>
    <row r="8596" spans="1:19" ht="26.25" hidden="1" customHeight="1" x14ac:dyDescent="0.25">
      <c r="A8596" s="10">
        <f>+SUBTOTAL(103,$B$5:B8596)</f>
        <v>260</v>
      </c>
      <c r="B8596" s="4" t="s">
        <v>1208</v>
      </c>
      <c r="C8596" s="4" t="s">
        <v>10614</v>
      </c>
      <c r="D8596" s="4" t="s">
        <v>2802</v>
      </c>
      <c r="E8596" s="4" t="s">
        <v>12443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0</v>
      </c>
      <c r="Q8596" s="7">
        <v>616</v>
      </c>
      <c r="R8596" s="7">
        <v>9384</v>
      </c>
      <c r="S8596" s="4" t="s">
        <v>23</v>
      </c>
    </row>
    <row r="8597" spans="1:19" ht="26.25" hidden="1" customHeight="1" x14ac:dyDescent="0.25">
      <c r="A8597" s="10">
        <f>+SUBTOTAL(103,$B$5:B8597)</f>
        <v>260</v>
      </c>
      <c r="B8597" s="4" t="s">
        <v>1211</v>
      </c>
      <c r="C8597" s="4" t="s">
        <v>11553</v>
      </c>
      <c r="D8597" s="4" t="s">
        <v>1072</v>
      </c>
      <c r="E8597" s="4" t="s">
        <v>12443</v>
      </c>
      <c r="F8597" s="4" t="s">
        <v>22</v>
      </c>
      <c r="G8597" s="12"/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35</v>
      </c>
    </row>
    <row r="8598" spans="1:19" ht="26.25" hidden="1" customHeight="1" x14ac:dyDescent="0.25">
      <c r="A8598" s="10">
        <f>+SUBTOTAL(103,$B$5:B8598)</f>
        <v>260</v>
      </c>
      <c r="B8598" s="4" t="s">
        <v>4400</v>
      </c>
      <c r="C8598" s="4" t="s">
        <v>9189</v>
      </c>
      <c r="D8598" s="4" t="s">
        <v>3039</v>
      </c>
      <c r="E8598" s="4" t="s">
        <v>12570</v>
      </c>
      <c r="F8598" s="4" t="s">
        <v>22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35</v>
      </c>
    </row>
    <row r="8599" spans="1:19" ht="26.25" hidden="1" customHeight="1" x14ac:dyDescent="0.25">
      <c r="A8599" s="10">
        <f>+SUBTOTAL(103,$B$5:B8599)</f>
        <v>260</v>
      </c>
      <c r="B8599" s="4" t="s">
        <v>12012</v>
      </c>
      <c r="C8599" s="4" t="s">
        <v>9834</v>
      </c>
      <c r="D8599" s="4" t="s">
        <v>3337</v>
      </c>
      <c r="E8599" s="4" t="s">
        <v>12443</v>
      </c>
      <c r="F8599" s="4" t="s">
        <v>22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0</v>
      </c>
      <c r="Q8599" s="7">
        <v>616</v>
      </c>
      <c r="R8599" s="7">
        <v>9384</v>
      </c>
      <c r="S8599" s="4" t="s">
        <v>23</v>
      </c>
    </row>
    <row r="8600" spans="1:19" ht="26.25" hidden="1" customHeight="1" x14ac:dyDescent="0.25">
      <c r="A8600" s="10">
        <f>+SUBTOTAL(103,$B$5:B8600)</f>
        <v>260</v>
      </c>
      <c r="B8600" s="4" t="s">
        <v>4401</v>
      </c>
      <c r="C8600" s="4" t="s">
        <v>9194</v>
      </c>
      <c r="D8600" s="4" t="s">
        <v>2563</v>
      </c>
      <c r="E8600" s="4" t="s">
        <v>12567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260</v>
      </c>
      <c r="B8601" s="4" t="s">
        <v>2861</v>
      </c>
      <c r="C8601" s="4" t="s">
        <v>12069</v>
      </c>
      <c r="D8601" s="4" t="s">
        <v>12444</v>
      </c>
      <c r="E8601" s="4" t="s">
        <v>12443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3582.55</v>
      </c>
      <c r="Q8601" s="7">
        <v>4198.55</v>
      </c>
      <c r="R8601" s="7">
        <v>5801.45</v>
      </c>
      <c r="S8601" s="4" t="s">
        <v>35</v>
      </c>
    </row>
    <row r="8602" spans="1:19" ht="26.25" hidden="1" customHeight="1" x14ac:dyDescent="0.25">
      <c r="A8602" s="10">
        <f>+SUBTOTAL(103,$B$5:B8602)</f>
        <v>260</v>
      </c>
      <c r="B8602" s="4" t="s">
        <v>4005</v>
      </c>
      <c r="C8602" s="4" t="s">
        <v>8343</v>
      </c>
      <c r="D8602" s="4" t="s">
        <v>3039</v>
      </c>
      <c r="E8602" s="4" t="s">
        <v>12443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0</v>
      </c>
      <c r="Q8602" s="7">
        <v>616</v>
      </c>
      <c r="R8602" s="7">
        <v>9384</v>
      </c>
      <c r="S8602" s="4" t="s">
        <v>35</v>
      </c>
    </row>
    <row r="8603" spans="1:19" ht="26.25" hidden="1" customHeight="1" x14ac:dyDescent="0.25">
      <c r="A8603" s="10">
        <f>+SUBTOTAL(103,$B$5:B8603)</f>
        <v>260</v>
      </c>
      <c r="B8603" s="4" t="s">
        <v>11628</v>
      </c>
      <c r="C8603" s="4" t="s">
        <v>11629</v>
      </c>
      <c r="D8603" s="4" t="s">
        <v>2802</v>
      </c>
      <c r="E8603" s="4" t="s">
        <v>12443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0</v>
      </c>
      <c r="Q8603" s="7">
        <v>616</v>
      </c>
      <c r="R8603" s="7">
        <v>9384</v>
      </c>
      <c r="S8603" s="4" t="s">
        <v>23</v>
      </c>
    </row>
    <row r="8604" spans="1:19" ht="26.25" hidden="1" customHeight="1" x14ac:dyDescent="0.25">
      <c r="A8604" s="10">
        <f>+SUBTOTAL(103,$B$5:B8604)</f>
        <v>260</v>
      </c>
      <c r="B8604" s="4" t="s">
        <v>4402</v>
      </c>
      <c r="C8604" s="4" t="s">
        <v>5295</v>
      </c>
      <c r="D8604" s="4" t="s">
        <v>2563</v>
      </c>
      <c r="E8604" s="4" t="s">
        <v>12569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0</v>
      </c>
      <c r="Q8604" s="7">
        <v>616</v>
      </c>
      <c r="R8604" s="7">
        <v>9384</v>
      </c>
      <c r="S8604" s="4" t="s">
        <v>23</v>
      </c>
    </row>
    <row r="8605" spans="1:19" ht="26.25" hidden="1" customHeight="1" x14ac:dyDescent="0.25">
      <c r="A8605" s="10">
        <f>+SUBTOTAL(103,$B$5:B8605)</f>
        <v>260</v>
      </c>
      <c r="B8605" s="4" t="s">
        <v>1842</v>
      </c>
      <c r="C8605" s="4" t="s">
        <v>9206</v>
      </c>
      <c r="D8605" s="4" t="s">
        <v>2870</v>
      </c>
      <c r="E8605" s="4" t="s">
        <v>12567</v>
      </c>
      <c r="F8605" s="4" t="s">
        <v>22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2079.7800000000002</v>
      </c>
      <c r="Q8605" s="7">
        <v>2695.78</v>
      </c>
      <c r="R8605" s="7">
        <v>7304.2199999999993</v>
      </c>
      <c r="S8605" s="4" t="s">
        <v>23</v>
      </c>
    </row>
    <row r="8606" spans="1:19" ht="26.25" hidden="1" customHeight="1" x14ac:dyDescent="0.25">
      <c r="A8606" s="10">
        <f>+SUBTOTAL(103,$B$5:B8606)</f>
        <v>260</v>
      </c>
      <c r="B8606" s="4" t="s">
        <v>1541</v>
      </c>
      <c r="C8606" s="4" t="s">
        <v>9210</v>
      </c>
      <c r="D8606" s="4" t="s">
        <v>2563</v>
      </c>
      <c r="E8606" s="4" t="s">
        <v>12570</v>
      </c>
      <c r="F8606" s="4" t="s">
        <v>98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0</v>
      </c>
      <c r="Q8606" s="7">
        <v>616</v>
      </c>
      <c r="R8606" s="7">
        <v>9384</v>
      </c>
      <c r="S8606" s="4" t="s">
        <v>23</v>
      </c>
    </row>
    <row r="8607" spans="1:19" ht="26.25" hidden="1" customHeight="1" x14ac:dyDescent="0.25">
      <c r="A8607" s="10">
        <f>+SUBTOTAL(103,$B$5:B8607)</f>
        <v>260</v>
      </c>
      <c r="B8607" s="4" t="s">
        <v>1541</v>
      </c>
      <c r="C8607" s="4" t="s">
        <v>9211</v>
      </c>
      <c r="D8607" s="4" t="s">
        <v>3015</v>
      </c>
      <c r="E8607" s="4" t="s">
        <v>12563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23</v>
      </c>
    </row>
    <row r="8608" spans="1:19" ht="26.25" hidden="1" customHeight="1" x14ac:dyDescent="0.25">
      <c r="A8608" s="10">
        <f>+SUBTOTAL(103,$B$5:B8608)</f>
        <v>260</v>
      </c>
      <c r="B8608" s="4" t="s">
        <v>2307</v>
      </c>
      <c r="C8608" s="4" t="s">
        <v>11084</v>
      </c>
      <c r="D8608" s="4" t="s">
        <v>3337</v>
      </c>
      <c r="E8608" s="4" t="s">
        <v>12443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260</v>
      </c>
      <c r="B8609" s="4" t="s">
        <v>4403</v>
      </c>
      <c r="C8609" s="4" t="s">
        <v>6276</v>
      </c>
      <c r="D8609" s="4" t="s">
        <v>324</v>
      </c>
      <c r="E8609" s="4" t="s">
        <v>12569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2079.7800000000002</v>
      </c>
      <c r="Q8609" s="7">
        <v>2695.78</v>
      </c>
      <c r="R8609" s="7">
        <v>7304.2199999999993</v>
      </c>
      <c r="S8609" s="4" t="s">
        <v>35</v>
      </c>
    </row>
    <row r="8610" spans="1:19" ht="26.25" hidden="1" customHeight="1" x14ac:dyDescent="0.25">
      <c r="A8610" s="10">
        <f>+SUBTOTAL(103,$B$5:B8610)</f>
        <v>260</v>
      </c>
      <c r="B8610" s="4" t="s">
        <v>10803</v>
      </c>
      <c r="C8610" s="4" t="s">
        <v>10804</v>
      </c>
      <c r="D8610" s="4" t="s">
        <v>2025</v>
      </c>
      <c r="E8610" s="4" t="s">
        <v>12443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35</v>
      </c>
    </row>
    <row r="8611" spans="1:19" ht="26.25" hidden="1" customHeight="1" x14ac:dyDescent="0.25">
      <c r="A8611" s="10">
        <f>+SUBTOTAL(103,$B$5:B8611)</f>
        <v>260</v>
      </c>
      <c r="B8611" s="4" t="s">
        <v>404</v>
      </c>
      <c r="C8611" s="4" t="s">
        <v>9219</v>
      </c>
      <c r="D8611" s="4" t="s">
        <v>2563</v>
      </c>
      <c r="E8611" s="4" t="s">
        <v>12563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hidden="1" customHeight="1" x14ac:dyDescent="0.25">
      <c r="A8612" s="10">
        <f>+SUBTOTAL(103,$B$5:B8612)</f>
        <v>260</v>
      </c>
      <c r="B8612" s="4" t="s">
        <v>4404</v>
      </c>
      <c r="C8612" s="4" t="s">
        <v>9221</v>
      </c>
      <c r="D8612" s="4" t="s">
        <v>2906</v>
      </c>
      <c r="E8612" s="4" t="s">
        <v>12567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800</v>
      </c>
      <c r="Q8612" s="7">
        <v>1416</v>
      </c>
      <c r="R8612" s="7">
        <v>8584</v>
      </c>
      <c r="S8612" s="4" t="s">
        <v>23</v>
      </c>
    </row>
    <row r="8613" spans="1:19" ht="26.25" hidden="1" customHeight="1" x14ac:dyDescent="0.25">
      <c r="A8613" s="10">
        <f>+SUBTOTAL(103,$B$5:B8613)</f>
        <v>260</v>
      </c>
      <c r="B8613" s="4" t="s">
        <v>283</v>
      </c>
      <c r="C8613" s="4" t="s">
        <v>9229</v>
      </c>
      <c r="D8613" s="4" t="s">
        <v>3015</v>
      </c>
      <c r="E8613" s="4" t="s">
        <v>12569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800</v>
      </c>
      <c r="Q8613" s="7">
        <v>1416</v>
      </c>
      <c r="R8613" s="7">
        <v>8584</v>
      </c>
      <c r="S8613" s="4" t="s">
        <v>23</v>
      </c>
    </row>
    <row r="8614" spans="1:19" ht="26.25" hidden="1" customHeight="1" x14ac:dyDescent="0.25">
      <c r="A8614" s="10">
        <f>+SUBTOTAL(103,$B$5:B8614)</f>
        <v>260</v>
      </c>
      <c r="B8614" s="4" t="s">
        <v>283</v>
      </c>
      <c r="C8614" s="4" t="s">
        <v>11335</v>
      </c>
      <c r="D8614" s="4" t="s">
        <v>3337</v>
      </c>
      <c r="E8614" s="4" t="s">
        <v>12443</v>
      </c>
      <c r="F8614" s="4" t="s">
        <v>22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260</v>
      </c>
      <c r="B8615" s="4" t="s">
        <v>10659</v>
      </c>
      <c r="C8615" s="4" t="s">
        <v>7835</v>
      </c>
      <c r="D8615" s="4" t="s">
        <v>1072</v>
      </c>
      <c r="E8615" s="4" t="s">
        <v>12443</v>
      </c>
      <c r="F8615" s="4" t="s">
        <v>22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0</v>
      </c>
      <c r="Q8615" s="7">
        <v>616</v>
      </c>
      <c r="R8615" s="7">
        <v>9384</v>
      </c>
      <c r="S8615" s="4" t="s">
        <v>23</v>
      </c>
    </row>
    <row r="8616" spans="1:19" ht="26.25" hidden="1" customHeight="1" x14ac:dyDescent="0.25">
      <c r="A8616" s="10">
        <f>+SUBTOTAL(103,$B$5:B8616)</f>
        <v>260</v>
      </c>
      <c r="B8616" s="4" t="s">
        <v>4405</v>
      </c>
      <c r="C8616" s="4" t="s">
        <v>8604</v>
      </c>
      <c r="D8616" s="4" t="s">
        <v>3015</v>
      </c>
      <c r="E8616" s="4" t="s">
        <v>12569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6757.33</v>
      </c>
      <c r="Q8616" s="7">
        <v>7373.33</v>
      </c>
      <c r="R8616" s="7">
        <v>2626.67</v>
      </c>
      <c r="S8616" s="4" t="s">
        <v>23</v>
      </c>
    </row>
    <row r="8617" spans="1:19" ht="26.25" hidden="1" customHeight="1" x14ac:dyDescent="0.25">
      <c r="A8617" s="10">
        <f>+SUBTOTAL(103,$B$5:B8617)</f>
        <v>260</v>
      </c>
      <c r="B8617" s="4" t="s">
        <v>2813</v>
      </c>
      <c r="C8617" s="4" t="s">
        <v>11196</v>
      </c>
      <c r="D8617" s="4" t="s">
        <v>2802</v>
      </c>
      <c r="E8617" s="4" t="s">
        <v>12443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260</v>
      </c>
      <c r="B8618" s="4" t="s">
        <v>1224</v>
      </c>
      <c r="C8618" s="4" t="s">
        <v>9259</v>
      </c>
      <c r="D8618" s="4" t="s">
        <v>3337</v>
      </c>
      <c r="E8618" s="4" t="s">
        <v>12563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260</v>
      </c>
      <c r="B8619" s="4" t="s">
        <v>11573</v>
      </c>
      <c r="C8619" s="4" t="s">
        <v>12064</v>
      </c>
      <c r="D8619" s="4" t="s">
        <v>3015</v>
      </c>
      <c r="E8619" s="4" t="s">
        <v>12443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hidden="1" customHeight="1" x14ac:dyDescent="0.25">
      <c r="A8620" s="10">
        <f>+SUBTOTAL(103,$B$5:B8620)</f>
        <v>260</v>
      </c>
      <c r="B8620" s="4" t="s">
        <v>4406</v>
      </c>
      <c r="C8620" s="4" t="s">
        <v>9265</v>
      </c>
      <c r="D8620" s="4" t="s">
        <v>2563</v>
      </c>
      <c r="E8620" s="4" t="s">
        <v>12563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355.52</v>
      </c>
      <c r="Q8620" s="7">
        <v>971.52</v>
      </c>
      <c r="R8620" s="7">
        <v>9028.48</v>
      </c>
      <c r="S8620" s="4" t="s">
        <v>23</v>
      </c>
    </row>
    <row r="8621" spans="1:19" ht="26.25" hidden="1" customHeight="1" x14ac:dyDescent="0.25">
      <c r="A8621" s="10">
        <f>+SUBTOTAL(103,$B$5:B8621)</f>
        <v>260</v>
      </c>
      <c r="B8621" s="4" t="s">
        <v>1225</v>
      </c>
      <c r="C8621" s="4" t="s">
        <v>5055</v>
      </c>
      <c r="D8621" s="4" t="s">
        <v>561</v>
      </c>
      <c r="E8621" s="4" t="s">
        <v>12569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3743.51</v>
      </c>
      <c r="Q8621" s="7">
        <v>4359.51</v>
      </c>
      <c r="R8621" s="7">
        <v>5640.49</v>
      </c>
      <c r="S8621" s="4" t="s">
        <v>23</v>
      </c>
    </row>
    <row r="8622" spans="1:19" ht="26.25" hidden="1" customHeight="1" x14ac:dyDescent="0.25">
      <c r="A8622" s="10">
        <f>+SUBTOTAL(103,$B$5:B8622)</f>
        <v>260</v>
      </c>
      <c r="B8622" s="4" t="s">
        <v>222</v>
      </c>
      <c r="C8622" s="4" t="s">
        <v>1803</v>
      </c>
      <c r="D8622" s="4" t="s">
        <v>561</v>
      </c>
      <c r="E8622" s="4" t="s">
        <v>12570</v>
      </c>
      <c r="F8622" s="4" t="s">
        <v>22</v>
      </c>
      <c r="G8622" s="12"/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3805.04</v>
      </c>
      <c r="Q8622" s="7">
        <v>4421.04</v>
      </c>
      <c r="R8622" s="7">
        <v>5578.96</v>
      </c>
      <c r="S8622" s="4" t="s">
        <v>23</v>
      </c>
    </row>
    <row r="8623" spans="1:19" ht="26.25" hidden="1" customHeight="1" x14ac:dyDescent="0.25">
      <c r="A8623" s="10">
        <f>+SUBTOTAL(103,$B$5:B8623)</f>
        <v>260</v>
      </c>
      <c r="B8623" s="4" t="s">
        <v>2203</v>
      </c>
      <c r="C8623" s="4" t="s">
        <v>9277</v>
      </c>
      <c r="D8623" s="4" t="s">
        <v>2563</v>
      </c>
      <c r="E8623" s="4" t="s">
        <v>12563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0</v>
      </c>
      <c r="Q8623" s="7">
        <v>616</v>
      </c>
      <c r="R8623" s="7">
        <v>9384</v>
      </c>
      <c r="S8623" s="4" t="s">
        <v>23</v>
      </c>
    </row>
    <row r="8624" spans="1:19" ht="26.25" hidden="1" customHeight="1" x14ac:dyDescent="0.25">
      <c r="A8624" s="10">
        <f>+SUBTOTAL(103,$B$5:B8624)</f>
        <v>260</v>
      </c>
      <c r="B8624" s="4" t="s">
        <v>3445</v>
      </c>
      <c r="C8624" s="4" t="s">
        <v>9284</v>
      </c>
      <c r="D8624" s="4" t="s">
        <v>2605</v>
      </c>
      <c r="E8624" s="4" t="s">
        <v>12563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0</v>
      </c>
      <c r="Q8624" s="7">
        <v>616</v>
      </c>
      <c r="R8624" s="7">
        <v>9384</v>
      </c>
      <c r="S8624" s="4" t="s">
        <v>23</v>
      </c>
    </row>
    <row r="8625" spans="1:19" ht="26.25" hidden="1" customHeight="1" x14ac:dyDescent="0.25">
      <c r="A8625" s="10">
        <f>+SUBTOTAL(103,$B$5:B8625)</f>
        <v>260</v>
      </c>
      <c r="B8625" s="4" t="s">
        <v>158</v>
      </c>
      <c r="C8625" s="4" t="s">
        <v>9290</v>
      </c>
      <c r="D8625" s="4" t="s">
        <v>3015</v>
      </c>
      <c r="E8625" s="4" t="s">
        <v>12567</v>
      </c>
      <c r="F8625" s="4" t="s">
        <v>22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5030.5</v>
      </c>
      <c r="Q8625" s="7">
        <v>5646.5</v>
      </c>
      <c r="R8625" s="7">
        <v>4353.5</v>
      </c>
      <c r="S8625" s="4" t="s">
        <v>23</v>
      </c>
    </row>
    <row r="8626" spans="1:19" ht="26.25" hidden="1" customHeight="1" x14ac:dyDescent="0.25">
      <c r="A8626" s="10">
        <f>+SUBTOTAL(103,$B$5:B8626)</f>
        <v>260</v>
      </c>
      <c r="B8626" s="4" t="s">
        <v>11126</v>
      </c>
      <c r="C8626" s="4" t="s">
        <v>9863</v>
      </c>
      <c r="D8626" s="4" t="s">
        <v>4694</v>
      </c>
      <c r="E8626" s="4" t="s">
        <v>12443</v>
      </c>
      <c r="F8626" s="4" t="s">
        <v>22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0</v>
      </c>
      <c r="Q8626" s="7">
        <v>616</v>
      </c>
      <c r="R8626" s="7">
        <v>9384</v>
      </c>
      <c r="S8626" s="4" t="s">
        <v>23</v>
      </c>
    </row>
    <row r="8627" spans="1:19" ht="26.25" hidden="1" customHeight="1" x14ac:dyDescent="0.25">
      <c r="A8627" s="10">
        <f>+SUBTOTAL(103,$B$5:B8627)</f>
        <v>260</v>
      </c>
      <c r="B8627" s="4" t="s">
        <v>4407</v>
      </c>
      <c r="C8627" s="4" t="s">
        <v>9294</v>
      </c>
      <c r="D8627" s="4" t="s">
        <v>2563</v>
      </c>
      <c r="E8627" s="4" t="s">
        <v>12569</v>
      </c>
      <c r="F8627" s="4" t="s">
        <v>22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1919.78</v>
      </c>
      <c r="M8627" s="7">
        <v>25</v>
      </c>
      <c r="N8627" s="7">
        <v>0</v>
      </c>
      <c r="O8627" s="7"/>
      <c r="P8627" s="7">
        <v>0</v>
      </c>
      <c r="Q8627" s="7">
        <v>2535.7800000000002</v>
      </c>
      <c r="R8627" s="7">
        <v>7464.2199999999993</v>
      </c>
      <c r="S8627" s="4" t="s">
        <v>23</v>
      </c>
    </row>
    <row r="8628" spans="1:19" ht="26.25" hidden="1" customHeight="1" x14ac:dyDescent="0.25">
      <c r="A8628" s="10">
        <f>+SUBTOTAL(103,$B$5:B8628)</f>
        <v>260</v>
      </c>
      <c r="B8628" s="4" t="s">
        <v>4407</v>
      </c>
      <c r="C8628" s="4" t="s">
        <v>9295</v>
      </c>
      <c r="D8628" s="4" t="s">
        <v>2563</v>
      </c>
      <c r="E8628" s="4" t="s">
        <v>12570</v>
      </c>
      <c r="F8628" s="4" t="s">
        <v>22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260</v>
      </c>
      <c r="B8629" s="4" t="s">
        <v>4407</v>
      </c>
      <c r="C8629" s="4" t="s">
        <v>6543</v>
      </c>
      <c r="D8629" s="4" t="s">
        <v>2563</v>
      </c>
      <c r="E8629" s="4" t="s">
        <v>129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0</v>
      </c>
      <c r="Q8629" s="7">
        <v>616</v>
      </c>
      <c r="R8629" s="7">
        <v>9384</v>
      </c>
      <c r="S8629" s="4" t="s">
        <v>23</v>
      </c>
    </row>
    <row r="8630" spans="1:19" ht="26.25" hidden="1" customHeight="1" x14ac:dyDescent="0.25">
      <c r="A8630" s="10">
        <f>+SUBTOTAL(103,$B$5:B8630)</f>
        <v>260</v>
      </c>
      <c r="B8630" s="4" t="s">
        <v>1229</v>
      </c>
      <c r="C8630" s="4" t="s">
        <v>9300</v>
      </c>
      <c r="D8630" s="4" t="s">
        <v>324</v>
      </c>
      <c r="E8630" s="4" t="s">
        <v>72</v>
      </c>
      <c r="F8630" s="4" t="s">
        <v>98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23</v>
      </c>
    </row>
    <row r="8631" spans="1:19" ht="26.25" hidden="1" customHeight="1" x14ac:dyDescent="0.25">
      <c r="A8631" s="10">
        <f>+SUBTOTAL(103,$B$5:B8631)</f>
        <v>260</v>
      </c>
      <c r="B8631" s="4" t="s">
        <v>1229</v>
      </c>
      <c r="C8631" s="4" t="s">
        <v>9302</v>
      </c>
      <c r="D8631" s="4" t="s">
        <v>1072</v>
      </c>
      <c r="E8631" s="4" t="s">
        <v>12563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23</v>
      </c>
    </row>
    <row r="8632" spans="1:19" ht="26.25" hidden="1" customHeight="1" x14ac:dyDescent="0.25">
      <c r="A8632" s="10">
        <f>+SUBTOTAL(103,$B$5:B8632)</f>
        <v>260</v>
      </c>
      <c r="B8632" s="4" t="s">
        <v>4408</v>
      </c>
      <c r="C8632" s="4" t="s">
        <v>5826</v>
      </c>
      <c r="D8632" s="4" t="s">
        <v>2563</v>
      </c>
      <c r="E8632" s="4" t="s">
        <v>72</v>
      </c>
      <c r="F8632" s="4" t="s">
        <v>98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23</v>
      </c>
    </row>
    <row r="8633" spans="1:19" ht="26.25" hidden="1" customHeight="1" x14ac:dyDescent="0.25">
      <c r="A8633" s="10">
        <f>+SUBTOTAL(103,$B$5:B8633)</f>
        <v>260</v>
      </c>
      <c r="B8633" s="4" t="s">
        <v>1232</v>
      </c>
      <c r="C8633" s="4" t="s">
        <v>12368</v>
      </c>
      <c r="D8633" s="4" t="s">
        <v>3337</v>
      </c>
      <c r="E8633" s="4" t="s">
        <v>12443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23</v>
      </c>
    </row>
    <row r="8634" spans="1:19" ht="26.25" hidden="1" customHeight="1" x14ac:dyDescent="0.25">
      <c r="A8634" s="10">
        <f>+SUBTOTAL(103,$B$5:B8634)</f>
        <v>260</v>
      </c>
      <c r="B8634" s="4" t="s">
        <v>4409</v>
      </c>
      <c r="C8634" s="4" t="s">
        <v>8560</v>
      </c>
      <c r="D8634" s="4" t="s">
        <v>3337</v>
      </c>
      <c r="E8634" s="4" t="s">
        <v>12563</v>
      </c>
      <c r="F8634" s="4" t="s">
        <v>22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hidden="1" customHeight="1" x14ac:dyDescent="0.25">
      <c r="A8635" s="10">
        <f>+SUBTOTAL(103,$B$5:B8635)</f>
        <v>260</v>
      </c>
      <c r="B8635" s="4" t="s">
        <v>4410</v>
      </c>
      <c r="C8635" s="4" t="s">
        <v>9315</v>
      </c>
      <c r="D8635" s="4" t="s">
        <v>3039</v>
      </c>
      <c r="E8635" s="4" t="s">
        <v>12565</v>
      </c>
      <c r="F8635" s="4" t="s">
        <v>22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35</v>
      </c>
    </row>
    <row r="8636" spans="1:19" ht="26.25" hidden="1" customHeight="1" x14ac:dyDescent="0.25">
      <c r="A8636" s="10">
        <f>+SUBTOTAL(103,$B$5:B8636)</f>
        <v>260</v>
      </c>
      <c r="B8636" s="4" t="s">
        <v>4411</v>
      </c>
      <c r="C8636" s="4" t="s">
        <v>9319</v>
      </c>
      <c r="D8636" s="4" t="s">
        <v>1901</v>
      </c>
      <c r="E8636" s="4" t="s">
        <v>72</v>
      </c>
      <c r="F8636" s="4" t="s">
        <v>98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1000</v>
      </c>
      <c r="Q8636" s="7">
        <v>1616</v>
      </c>
      <c r="R8636" s="7">
        <v>8384</v>
      </c>
      <c r="S8636" s="4" t="s">
        <v>35</v>
      </c>
    </row>
    <row r="8637" spans="1:19" ht="26.25" hidden="1" customHeight="1" x14ac:dyDescent="0.25">
      <c r="A8637" s="10">
        <f>+SUBTOTAL(103,$B$5:B8637)</f>
        <v>260</v>
      </c>
      <c r="B8637" s="4" t="s">
        <v>4412</v>
      </c>
      <c r="C8637" s="4" t="s">
        <v>9331</v>
      </c>
      <c r="D8637" s="4" t="s">
        <v>3015</v>
      </c>
      <c r="E8637" s="4" t="s">
        <v>12566</v>
      </c>
      <c r="F8637" s="4" t="s">
        <v>22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35</v>
      </c>
    </row>
    <row r="8638" spans="1:19" ht="26.25" hidden="1" customHeight="1" x14ac:dyDescent="0.25">
      <c r="A8638" s="10">
        <f>+SUBTOTAL(103,$B$5:B8638)</f>
        <v>260</v>
      </c>
      <c r="B8638" s="4" t="s">
        <v>3111</v>
      </c>
      <c r="C8638" s="4" t="s">
        <v>12215</v>
      </c>
      <c r="D8638" s="4" t="s">
        <v>2025</v>
      </c>
      <c r="E8638" s="4" t="s">
        <v>12443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35</v>
      </c>
    </row>
    <row r="8639" spans="1:19" ht="26.25" hidden="1" customHeight="1" x14ac:dyDescent="0.25">
      <c r="A8639" s="10">
        <f>+SUBTOTAL(103,$B$5:B8639)</f>
        <v>260</v>
      </c>
      <c r="B8639" s="4" t="s">
        <v>94</v>
      </c>
      <c r="C8639" s="4" t="s">
        <v>10040</v>
      </c>
      <c r="D8639" s="4" t="s">
        <v>1072</v>
      </c>
      <c r="E8639" s="4" t="s">
        <v>12565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0</v>
      </c>
      <c r="Q8639" s="7">
        <v>616</v>
      </c>
      <c r="R8639" s="7">
        <v>9384</v>
      </c>
      <c r="S8639" s="4" t="s">
        <v>35</v>
      </c>
    </row>
    <row r="8640" spans="1:19" ht="26.25" hidden="1" customHeight="1" x14ac:dyDescent="0.25">
      <c r="A8640" s="10">
        <f>+SUBTOTAL(103,$B$5:B8640)</f>
        <v>260</v>
      </c>
      <c r="B8640" s="4" t="s">
        <v>94</v>
      </c>
      <c r="C8640" s="4" t="s">
        <v>12266</v>
      </c>
      <c r="D8640" s="4" t="s">
        <v>3337</v>
      </c>
      <c r="E8640" s="4" t="s">
        <v>12443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0</v>
      </c>
      <c r="Q8640" s="7">
        <v>616</v>
      </c>
      <c r="R8640" s="7">
        <v>9384</v>
      </c>
      <c r="S8640" s="4" t="s">
        <v>35</v>
      </c>
    </row>
    <row r="8641" spans="1:19" ht="26.25" hidden="1" customHeight="1" x14ac:dyDescent="0.25">
      <c r="A8641" s="10">
        <f>+SUBTOTAL(103,$B$5:B8641)</f>
        <v>260</v>
      </c>
      <c r="B8641" s="4" t="s">
        <v>4413</v>
      </c>
      <c r="C8641" s="4" t="s">
        <v>9339</v>
      </c>
      <c r="D8641" s="4" t="s">
        <v>3009</v>
      </c>
      <c r="E8641" s="4" t="s">
        <v>12569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4270.5</v>
      </c>
      <c r="Q8641" s="7">
        <v>4886.5</v>
      </c>
      <c r="R8641" s="7">
        <v>5113.5</v>
      </c>
      <c r="S8641" s="4" t="s">
        <v>35</v>
      </c>
    </row>
    <row r="8642" spans="1:19" ht="26.25" hidden="1" customHeight="1" x14ac:dyDescent="0.25">
      <c r="A8642" s="10">
        <f>+SUBTOTAL(103,$B$5:B8642)</f>
        <v>260</v>
      </c>
      <c r="B8642" s="4" t="s">
        <v>4414</v>
      </c>
      <c r="C8642" s="4" t="s">
        <v>9341</v>
      </c>
      <c r="D8642" s="4" t="s">
        <v>4385</v>
      </c>
      <c r="E8642" s="4" t="s">
        <v>12565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35</v>
      </c>
    </row>
    <row r="8643" spans="1:19" ht="26.25" hidden="1" customHeight="1" x14ac:dyDescent="0.25">
      <c r="A8643" s="10">
        <f>+SUBTOTAL(103,$B$5:B8643)</f>
        <v>260</v>
      </c>
      <c r="B8643" s="4" t="s">
        <v>4415</v>
      </c>
      <c r="C8643" s="4" t="s">
        <v>9343</v>
      </c>
      <c r="D8643" s="4" t="s">
        <v>2025</v>
      </c>
      <c r="E8643" s="4" t="s">
        <v>12563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0</v>
      </c>
      <c r="Q8643" s="7">
        <v>616</v>
      </c>
      <c r="R8643" s="7">
        <v>9384</v>
      </c>
      <c r="S8643" s="4" t="s">
        <v>35</v>
      </c>
    </row>
    <row r="8644" spans="1:19" ht="26.25" hidden="1" customHeight="1" x14ac:dyDescent="0.25">
      <c r="A8644" s="10">
        <f>+SUBTOTAL(103,$B$5:B8644)</f>
        <v>260</v>
      </c>
      <c r="B8644" s="4" t="s">
        <v>11720</v>
      </c>
      <c r="C8644" s="4" t="s">
        <v>11721</v>
      </c>
      <c r="D8644" s="4" t="s">
        <v>3039</v>
      </c>
      <c r="E8644" s="4" t="s">
        <v>12443</v>
      </c>
      <c r="F8644" s="4" t="s">
        <v>22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35</v>
      </c>
    </row>
    <row r="8645" spans="1:19" ht="26.25" customHeight="1" x14ac:dyDescent="0.25">
      <c r="A8645" s="10">
        <f>+SUBTOTAL(103,$B$5:B8645)</f>
        <v>261</v>
      </c>
      <c r="B8645" s="4" t="s">
        <v>1549</v>
      </c>
      <c r="C8645" s="4" t="s">
        <v>9351</v>
      </c>
      <c r="D8645" s="4" t="s">
        <v>324</v>
      </c>
      <c r="E8645" s="4" t="s">
        <v>12568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hidden="1" customHeight="1" x14ac:dyDescent="0.25">
      <c r="A8646" s="10">
        <f>+SUBTOTAL(103,$B$5:B8646)</f>
        <v>261</v>
      </c>
      <c r="B8646" s="4" t="s">
        <v>1549</v>
      </c>
      <c r="C8646" s="4" t="s">
        <v>9352</v>
      </c>
      <c r="D8646" s="4" t="s">
        <v>3039</v>
      </c>
      <c r="E8646" s="4" t="s">
        <v>12565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35</v>
      </c>
    </row>
    <row r="8647" spans="1:19" ht="26.25" hidden="1" customHeight="1" x14ac:dyDescent="0.25">
      <c r="A8647" s="10">
        <f>+SUBTOTAL(103,$B$5:B8647)</f>
        <v>261</v>
      </c>
      <c r="B8647" s="4" t="s">
        <v>4416</v>
      </c>
      <c r="C8647" s="4" t="s">
        <v>5073</v>
      </c>
      <c r="D8647" s="4" t="s">
        <v>3015</v>
      </c>
      <c r="E8647" s="4" t="s">
        <v>12567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261</v>
      </c>
      <c r="B8648" s="4" t="s">
        <v>11565</v>
      </c>
      <c r="C8648" s="4" t="s">
        <v>6514</v>
      </c>
      <c r="D8648" s="4" t="s">
        <v>3337</v>
      </c>
      <c r="E8648" s="4" t="s">
        <v>12443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261</v>
      </c>
      <c r="B8649" s="4" t="s">
        <v>184</v>
      </c>
      <c r="C8649" s="4" t="s">
        <v>11921</v>
      </c>
      <c r="D8649" s="4" t="s">
        <v>3337</v>
      </c>
      <c r="E8649" s="4" t="s">
        <v>12443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0</v>
      </c>
      <c r="Q8649" s="7">
        <v>616</v>
      </c>
      <c r="R8649" s="7">
        <v>9384</v>
      </c>
      <c r="S8649" s="4" t="s">
        <v>23</v>
      </c>
    </row>
    <row r="8650" spans="1:19" ht="26.25" hidden="1" customHeight="1" x14ac:dyDescent="0.25">
      <c r="A8650" s="10">
        <f>+SUBTOTAL(103,$B$5:B8650)</f>
        <v>261</v>
      </c>
      <c r="B8650" s="4" t="s">
        <v>184</v>
      </c>
      <c r="C8650" s="4" t="s">
        <v>9365</v>
      </c>
      <c r="D8650" s="4" t="s">
        <v>2906</v>
      </c>
      <c r="E8650" s="4" t="s">
        <v>12569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4807.0600000000004</v>
      </c>
      <c r="Q8650" s="7">
        <v>5423.06</v>
      </c>
      <c r="R8650" s="7">
        <v>4576.9399999999996</v>
      </c>
      <c r="S8650" s="4" t="s">
        <v>23</v>
      </c>
    </row>
    <row r="8651" spans="1:19" ht="26.25" hidden="1" customHeight="1" x14ac:dyDescent="0.25">
      <c r="A8651" s="10">
        <f>+SUBTOTAL(103,$B$5:B8651)</f>
        <v>261</v>
      </c>
      <c r="B8651" s="4" t="s">
        <v>4417</v>
      </c>
      <c r="C8651" s="4" t="s">
        <v>9393</v>
      </c>
      <c r="D8651" s="4" t="s">
        <v>2563</v>
      </c>
      <c r="E8651" s="4" t="s">
        <v>12570</v>
      </c>
      <c r="F8651" s="4" t="s">
        <v>22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355.52</v>
      </c>
      <c r="Q8651" s="7">
        <v>971.52</v>
      </c>
      <c r="R8651" s="7">
        <v>9028.48</v>
      </c>
      <c r="S8651" s="4" t="s">
        <v>23</v>
      </c>
    </row>
    <row r="8652" spans="1:19" ht="26.25" hidden="1" customHeight="1" x14ac:dyDescent="0.25">
      <c r="A8652" s="10">
        <f>+SUBTOTAL(103,$B$5:B8652)</f>
        <v>261</v>
      </c>
      <c r="B8652" s="4" t="s">
        <v>4418</v>
      </c>
      <c r="C8652" s="4" t="s">
        <v>8612</v>
      </c>
      <c r="D8652" s="4" t="s">
        <v>3015</v>
      </c>
      <c r="E8652" s="4" t="s">
        <v>12567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2599.73</v>
      </c>
      <c r="Q8652" s="7">
        <v>3215.73</v>
      </c>
      <c r="R8652" s="7">
        <v>6784.27</v>
      </c>
      <c r="S8652" s="4" t="s">
        <v>23</v>
      </c>
    </row>
    <row r="8653" spans="1:19" ht="26.25" hidden="1" customHeight="1" x14ac:dyDescent="0.25">
      <c r="A8653" s="10">
        <f>+SUBTOTAL(103,$B$5:B8653)</f>
        <v>261</v>
      </c>
      <c r="B8653" s="4" t="s">
        <v>12042</v>
      </c>
      <c r="C8653" s="4" t="s">
        <v>12043</v>
      </c>
      <c r="D8653" s="4" t="s">
        <v>1072</v>
      </c>
      <c r="E8653" s="4" t="s">
        <v>12443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0</v>
      </c>
      <c r="Q8653" s="7">
        <v>616</v>
      </c>
      <c r="R8653" s="7">
        <v>9384</v>
      </c>
      <c r="S8653" s="4" t="s">
        <v>23</v>
      </c>
    </row>
    <row r="8654" spans="1:19" ht="26.25" customHeight="1" x14ac:dyDescent="0.25">
      <c r="A8654" s="10">
        <f>+SUBTOTAL(103,$B$5:B8654)</f>
        <v>262</v>
      </c>
      <c r="B8654" s="4" t="s">
        <v>4419</v>
      </c>
      <c r="C8654" s="4" t="s">
        <v>9407</v>
      </c>
      <c r="D8654" s="4" t="s">
        <v>3015</v>
      </c>
      <c r="E8654" s="4" t="s">
        <v>12568</v>
      </c>
      <c r="F8654" s="4" t="s">
        <v>22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262</v>
      </c>
      <c r="B8655" s="4" t="s">
        <v>260</v>
      </c>
      <c r="C8655" s="4" t="s">
        <v>5071</v>
      </c>
      <c r="D8655" s="4" t="s">
        <v>10055</v>
      </c>
      <c r="E8655" s="4" t="s">
        <v>12443</v>
      </c>
      <c r="F8655" s="4" t="s">
        <v>22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262</v>
      </c>
      <c r="B8656" s="4" t="s">
        <v>4420</v>
      </c>
      <c r="C8656" s="4" t="s">
        <v>9420</v>
      </c>
      <c r="D8656" s="4" t="s">
        <v>971</v>
      </c>
      <c r="E8656" s="4" t="s">
        <v>12563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3253.53</v>
      </c>
      <c r="Q8656" s="7">
        <v>3869.53</v>
      </c>
      <c r="R8656" s="7">
        <v>6130.4699999999993</v>
      </c>
      <c r="S8656" s="4" t="s">
        <v>35</v>
      </c>
    </row>
    <row r="8657" spans="1:19" ht="26.25" hidden="1" customHeight="1" x14ac:dyDescent="0.25">
      <c r="A8657" s="10">
        <f>+SUBTOTAL(103,$B$5:B8657)</f>
        <v>262</v>
      </c>
      <c r="B8657" s="4" t="s">
        <v>1858</v>
      </c>
      <c r="C8657" s="4" t="s">
        <v>11188</v>
      </c>
      <c r="D8657" s="4" t="s">
        <v>12444</v>
      </c>
      <c r="E8657" s="4" t="s">
        <v>12443</v>
      </c>
      <c r="F8657" s="4" t="s">
        <v>22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0</v>
      </c>
      <c r="Q8657" s="7">
        <v>616</v>
      </c>
      <c r="R8657" s="7">
        <v>9384</v>
      </c>
      <c r="S8657" s="4" t="s">
        <v>35</v>
      </c>
    </row>
    <row r="8658" spans="1:19" ht="26.25" hidden="1" customHeight="1" x14ac:dyDescent="0.25">
      <c r="A8658" s="10">
        <f>+SUBTOTAL(103,$B$5:B8658)</f>
        <v>262</v>
      </c>
      <c r="B8658" s="4" t="s">
        <v>11859</v>
      </c>
      <c r="C8658" s="4" t="s">
        <v>11860</v>
      </c>
      <c r="D8658" s="4" t="s">
        <v>3488</v>
      </c>
      <c r="E8658" s="4" t="s">
        <v>12443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35</v>
      </c>
    </row>
    <row r="8659" spans="1:19" ht="26.25" hidden="1" customHeight="1" x14ac:dyDescent="0.25">
      <c r="A8659" s="10">
        <f>+SUBTOTAL(103,$B$5:B8659)</f>
        <v>262</v>
      </c>
      <c r="B8659" s="4" t="s">
        <v>2865</v>
      </c>
      <c r="C8659" s="4" t="s">
        <v>9441</v>
      </c>
      <c r="D8659" s="4" t="s">
        <v>2563</v>
      </c>
      <c r="E8659" s="4" t="s">
        <v>12570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1662.5</v>
      </c>
      <c r="Q8659" s="7">
        <v>2278.5</v>
      </c>
      <c r="R8659" s="7">
        <v>7721.5</v>
      </c>
      <c r="S8659" s="4" t="s">
        <v>35</v>
      </c>
    </row>
    <row r="8660" spans="1:19" ht="26.25" hidden="1" customHeight="1" x14ac:dyDescent="0.25">
      <c r="A8660" s="10">
        <f>+SUBTOTAL(103,$B$5:B8660)</f>
        <v>262</v>
      </c>
      <c r="B8660" s="4" t="s">
        <v>4421</v>
      </c>
      <c r="C8660" s="4" t="s">
        <v>9442</v>
      </c>
      <c r="D8660" s="4" t="s">
        <v>1901</v>
      </c>
      <c r="E8660" s="4" t="s">
        <v>72</v>
      </c>
      <c r="F8660" s="4" t="s">
        <v>98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35</v>
      </c>
    </row>
    <row r="8661" spans="1:19" ht="26.25" hidden="1" customHeight="1" x14ac:dyDescent="0.25">
      <c r="A8661" s="10">
        <f>+SUBTOTAL(103,$B$5:B8661)</f>
        <v>262</v>
      </c>
      <c r="B8661" s="4" t="s">
        <v>4422</v>
      </c>
      <c r="C8661" s="4" t="s">
        <v>9443</v>
      </c>
      <c r="D8661" s="4" t="s">
        <v>3039</v>
      </c>
      <c r="E8661" s="4" t="s">
        <v>12570</v>
      </c>
      <c r="F8661" s="4" t="s">
        <v>22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35</v>
      </c>
    </row>
    <row r="8662" spans="1:19" ht="26.25" hidden="1" customHeight="1" x14ac:dyDescent="0.25">
      <c r="A8662" s="10">
        <f>+SUBTOTAL(103,$B$5:B8662)</f>
        <v>262</v>
      </c>
      <c r="B8662" s="4" t="s">
        <v>4423</v>
      </c>
      <c r="C8662" s="4" t="s">
        <v>9446</v>
      </c>
      <c r="D8662" s="4" t="s">
        <v>3039</v>
      </c>
      <c r="E8662" s="4" t="s">
        <v>12570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35</v>
      </c>
    </row>
    <row r="8663" spans="1:19" ht="26.25" hidden="1" customHeight="1" x14ac:dyDescent="0.25">
      <c r="A8663" s="10">
        <f>+SUBTOTAL(103,$B$5:B8663)</f>
        <v>262</v>
      </c>
      <c r="B8663" s="4" t="s">
        <v>10858</v>
      </c>
      <c r="C8663" s="4" t="s">
        <v>10859</v>
      </c>
      <c r="D8663" s="4" t="s">
        <v>1072</v>
      </c>
      <c r="E8663" s="4" t="s">
        <v>12443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35</v>
      </c>
    </row>
    <row r="8664" spans="1:19" ht="26.25" hidden="1" customHeight="1" x14ac:dyDescent="0.25">
      <c r="A8664" s="10">
        <f>+SUBTOTAL(103,$B$5:B8664)</f>
        <v>262</v>
      </c>
      <c r="B8664" s="4" t="s">
        <v>11615</v>
      </c>
      <c r="C8664" s="4" t="s">
        <v>11616</v>
      </c>
      <c r="D8664" s="4" t="s">
        <v>3039</v>
      </c>
      <c r="E8664" s="4" t="s">
        <v>12443</v>
      </c>
      <c r="F8664" s="4" t="s">
        <v>22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0</v>
      </c>
      <c r="Q8664" s="7">
        <v>616</v>
      </c>
      <c r="R8664" s="7">
        <v>9384</v>
      </c>
      <c r="S8664" s="4" t="s">
        <v>35</v>
      </c>
    </row>
    <row r="8665" spans="1:19" ht="26.25" hidden="1" customHeight="1" x14ac:dyDescent="0.25">
      <c r="A8665" s="10">
        <f>+SUBTOTAL(103,$B$5:B8665)</f>
        <v>262</v>
      </c>
      <c r="B8665" s="4" t="s">
        <v>11901</v>
      </c>
      <c r="C8665" s="4" t="s">
        <v>6842</v>
      </c>
      <c r="D8665" s="4" t="s">
        <v>3039</v>
      </c>
      <c r="E8665" s="4" t="s">
        <v>12443</v>
      </c>
      <c r="F8665" s="4" t="s">
        <v>22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1150</v>
      </c>
      <c r="Q8665" s="7">
        <v>1766</v>
      </c>
      <c r="R8665" s="7">
        <v>8234</v>
      </c>
      <c r="S8665" s="4" t="s">
        <v>35</v>
      </c>
    </row>
    <row r="8666" spans="1:19" ht="26.25" hidden="1" customHeight="1" x14ac:dyDescent="0.25">
      <c r="A8666" s="10">
        <f>+SUBTOTAL(103,$B$5:B8666)</f>
        <v>262</v>
      </c>
      <c r="B8666" s="4" t="s">
        <v>11044</v>
      </c>
      <c r="C8666" s="4" t="s">
        <v>11045</v>
      </c>
      <c r="D8666" s="4" t="s">
        <v>3039</v>
      </c>
      <c r="E8666" s="4" t="s">
        <v>12443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0</v>
      </c>
      <c r="M8666" s="7">
        <v>25</v>
      </c>
      <c r="N8666" s="7">
        <v>0</v>
      </c>
      <c r="O8666" s="7"/>
      <c r="P8666" s="7">
        <v>0</v>
      </c>
      <c r="Q8666" s="7">
        <v>616</v>
      </c>
      <c r="R8666" s="7">
        <v>9384</v>
      </c>
      <c r="S8666" s="4" t="s">
        <v>35</v>
      </c>
    </row>
    <row r="8667" spans="1:19" ht="26.25" hidden="1" customHeight="1" x14ac:dyDescent="0.25">
      <c r="A8667" s="10">
        <f>+SUBTOTAL(103,$B$5:B8667)</f>
        <v>262</v>
      </c>
      <c r="B8667" s="4" t="s">
        <v>1255</v>
      </c>
      <c r="C8667" s="4" t="s">
        <v>12342</v>
      </c>
      <c r="D8667" s="4" t="s">
        <v>3337</v>
      </c>
      <c r="E8667" s="4" t="s">
        <v>12443</v>
      </c>
      <c r="F8667" s="4" t="s">
        <v>22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262</v>
      </c>
      <c r="B8668" s="4" t="s">
        <v>1255</v>
      </c>
      <c r="C8668" s="4" t="s">
        <v>10916</v>
      </c>
      <c r="D8668" s="4" t="s">
        <v>4694</v>
      </c>
      <c r="E8668" s="4" t="s">
        <v>12443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0</v>
      </c>
      <c r="M8668" s="7">
        <v>25</v>
      </c>
      <c r="N8668" s="7">
        <v>0</v>
      </c>
      <c r="O8668" s="7"/>
      <c r="P8668" s="7">
        <v>0</v>
      </c>
      <c r="Q8668" s="7">
        <v>616</v>
      </c>
      <c r="R8668" s="7">
        <v>9384</v>
      </c>
      <c r="S8668" s="4" t="s">
        <v>23</v>
      </c>
    </row>
    <row r="8669" spans="1:19" ht="26.25" hidden="1" customHeight="1" x14ac:dyDescent="0.25">
      <c r="A8669" s="10">
        <f>+SUBTOTAL(103,$B$5:B8669)</f>
        <v>262</v>
      </c>
      <c r="B8669" s="4" t="s">
        <v>1257</v>
      </c>
      <c r="C8669" s="4" t="s">
        <v>4941</v>
      </c>
      <c r="D8669" s="4" t="s">
        <v>1072</v>
      </c>
      <c r="E8669" s="4" t="s">
        <v>12443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0</v>
      </c>
      <c r="Q8669" s="7">
        <v>616</v>
      </c>
      <c r="R8669" s="7">
        <v>9384</v>
      </c>
      <c r="S8669" s="4" t="s">
        <v>23</v>
      </c>
    </row>
    <row r="8670" spans="1:19" ht="26.25" hidden="1" customHeight="1" x14ac:dyDescent="0.25">
      <c r="A8670" s="10">
        <f>+SUBTOTAL(103,$B$5:B8670)</f>
        <v>262</v>
      </c>
      <c r="B8670" s="4" t="s">
        <v>12140</v>
      </c>
      <c r="C8670" s="4" t="s">
        <v>5924</v>
      </c>
      <c r="D8670" s="4" t="s">
        <v>3337</v>
      </c>
      <c r="E8670" s="4" t="s">
        <v>12443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0</v>
      </c>
      <c r="Q8670" s="7">
        <v>616</v>
      </c>
      <c r="R8670" s="7">
        <v>9384</v>
      </c>
      <c r="S8670" s="4" t="s">
        <v>23</v>
      </c>
    </row>
    <row r="8671" spans="1:19" ht="26.25" hidden="1" customHeight="1" x14ac:dyDescent="0.25">
      <c r="A8671" s="10">
        <f>+SUBTOTAL(103,$B$5:B8671)</f>
        <v>262</v>
      </c>
      <c r="B8671" s="4" t="s">
        <v>4424</v>
      </c>
      <c r="C8671" s="4" t="s">
        <v>9469</v>
      </c>
      <c r="D8671" s="4" t="s">
        <v>3015</v>
      </c>
      <c r="E8671" s="4" t="s">
        <v>12570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2279.7800000000002</v>
      </c>
      <c r="Q8671" s="7">
        <v>2895.78</v>
      </c>
      <c r="R8671" s="7">
        <v>7104.2199999999993</v>
      </c>
      <c r="S8671" s="4" t="s">
        <v>23</v>
      </c>
    </row>
    <row r="8672" spans="1:19" ht="26.25" hidden="1" customHeight="1" x14ac:dyDescent="0.25">
      <c r="A8672" s="10">
        <f>+SUBTOTAL(103,$B$5:B8672)</f>
        <v>262</v>
      </c>
      <c r="B8672" s="4" t="s">
        <v>1258</v>
      </c>
      <c r="C8672" s="4" t="s">
        <v>4723</v>
      </c>
      <c r="D8672" s="4" t="s">
        <v>3337</v>
      </c>
      <c r="E8672" s="4" t="s">
        <v>12443</v>
      </c>
      <c r="F8672" s="4" t="s">
        <v>22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0</v>
      </c>
      <c r="Q8672" s="7">
        <v>616</v>
      </c>
      <c r="R8672" s="7">
        <v>9384</v>
      </c>
      <c r="S8672" s="4" t="s">
        <v>23</v>
      </c>
    </row>
    <row r="8673" spans="1:19" ht="26.25" hidden="1" customHeight="1" x14ac:dyDescent="0.25">
      <c r="A8673" s="10">
        <f>+SUBTOTAL(103,$B$5:B8673)</f>
        <v>262</v>
      </c>
      <c r="B8673" s="4" t="s">
        <v>1258</v>
      </c>
      <c r="C8673" s="4" t="s">
        <v>9306</v>
      </c>
      <c r="D8673" s="4" t="s">
        <v>3015</v>
      </c>
      <c r="E8673" s="4" t="s">
        <v>12443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0</v>
      </c>
      <c r="Q8673" s="7">
        <v>616</v>
      </c>
      <c r="R8673" s="7">
        <v>9384</v>
      </c>
      <c r="S8673" s="4" t="s">
        <v>23</v>
      </c>
    </row>
    <row r="8674" spans="1:19" ht="26.25" hidden="1" customHeight="1" x14ac:dyDescent="0.25">
      <c r="A8674" s="10">
        <f>+SUBTOTAL(103,$B$5:B8674)</f>
        <v>262</v>
      </c>
      <c r="B8674" s="4" t="s">
        <v>1258</v>
      </c>
      <c r="C8674" s="4" t="s">
        <v>9412</v>
      </c>
      <c r="D8674" s="4" t="s">
        <v>2563</v>
      </c>
      <c r="E8674" s="4" t="s">
        <v>12565</v>
      </c>
      <c r="F8674" s="4" t="s">
        <v>22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23</v>
      </c>
    </row>
    <row r="8675" spans="1:19" ht="26.25" hidden="1" customHeight="1" x14ac:dyDescent="0.25">
      <c r="A8675" s="10">
        <f>+SUBTOTAL(103,$B$5:B8675)</f>
        <v>262</v>
      </c>
      <c r="B8675" s="4" t="s">
        <v>4425</v>
      </c>
      <c r="C8675" s="4" t="s">
        <v>5199</v>
      </c>
      <c r="D8675" s="4" t="s">
        <v>2563</v>
      </c>
      <c r="E8675" s="4" t="s">
        <v>12570</v>
      </c>
      <c r="F8675" s="4" t="s">
        <v>22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23</v>
      </c>
    </row>
    <row r="8676" spans="1:19" ht="26.25" hidden="1" customHeight="1" x14ac:dyDescent="0.25">
      <c r="A8676" s="10">
        <f>+SUBTOTAL(103,$B$5:B8676)</f>
        <v>262</v>
      </c>
      <c r="B8676" s="4" t="s">
        <v>4035</v>
      </c>
      <c r="C8676" s="4" t="s">
        <v>1541</v>
      </c>
      <c r="D8676" s="4" t="s">
        <v>324</v>
      </c>
      <c r="E8676" s="4" t="s">
        <v>72</v>
      </c>
      <c r="F8676" s="4" t="s">
        <v>98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23</v>
      </c>
    </row>
    <row r="8677" spans="1:19" ht="26.25" hidden="1" customHeight="1" x14ac:dyDescent="0.25">
      <c r="A8677" s="10">
        <f>+SUBTOTAL(103,$B$5:B8677)</f>
        <v>262</v>
      </c>
      <c r="B8677" s="4" t="s">
        <v>11309</v>
      </c>
      <c r="C8677" s="4" t="s">
        <v>11310</v>
      </c>
      <c r="D8677" s="4" t="s">
        <v>2025</v>
      </c>
      <c r="E8677" s="4" t="s">
        <v>12443</v>
      </c>
      <c r="F8677" s="4" t="s">
        <v>22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35</v>
      </c>
    </row>
    <row r="8678" spans="1:19" ht="26.25" hidden="1" customHeight="1" x14ac:dyDescent="0.25">
      <c r="A8678" s="10">
        <f>+SUBTOTAL(103,$B$5:B8678)</f>
        <v>262</v>
      </c>
      <c r="B8678" s="4" t="s">
        <v>10775</v>
      </c>
      <c r="C8678" s="4" t="s">
        <v>10776</v>
      </c>
      <c r="D8678" s="4" t="s">
        <v>3039</v>
      </c>
      <c r="E8678" s="4" t="s">
        <v>12443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23</v>
      </c>
    </row>
    <row r="8679" spans="1:19" ht="26.25" hidden="1" customHeight="1" x14ac:dyDescent="0.25">
      <c r="A8679" s="10">
        <f>+SUBTOTAL(103,$B$5:B8679)</f>
        <v>262</v>
      </c>
      <c r="B8679" s="4" t="s">
        <v>1260</v>
      </c>
      <c r="C8679" s="4" t="s">
        <v>9487</v>
      </c>
      <c r="D8679" s="4" t="s">
        <v>2563</v>
      </c>
      <c r="E8679" s="4" t="s">
        <v>12569</v>
      </c>
      <c r="F8679" s="4" t="s">
        <v>22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23</v>
      </c>
    </row>
    <row r="8680" spans="1:19" ht="26.25" hidden="1" customHeight="1" x14ac:dyDescent="0.25">
      <c r="A8680" s="10">
        <f>+SUBTOTAL(103,$B$5:B8680)</f>
        <v>262</v>
      </c>
      <c r="B8680" s="4" t="s">
        <v>4426</v>
      </c>
      <c r="C8680" s="4" t="s">
        <v>9488</v>
      </c>
      <c r="D8680" s="4" t="s">
        <v>2563</v>
      </c>
      <c r="E8680" s="4" t="s">
        <v>12563</v>
      </c>
      <c r="F8680" s="4" t="s">
        <v>98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1919.78</v>
      </c>
      <c r="M8680" s="7">
        <v>25</v>
      </c>
      <c r="N8680" s="7">
        <v>0</v>
      </c>
      <c r="O8680" s="7"/>
      <c r="P8680" s="7">
        <v>0</v>
      </c>
      <c r="Q8680" s="7">
        <v>2535.7800000000002</v>
      </c>
      <c r="R8680" s="7">
        <v>7464.2199999999993</v>
      </c>
      <c r="S8680" s="4" t="s">
        <v>23</v>
      </c>
    </row>
    <row r="8681" spans="1:19" ht="26.25" hidden="1" customHeight="1" x14ac:dyDescent="0.25">
      <c r="A8681" s="10">
        <f>+SUBTOTAL(103,$B$5:B8681)</f>
        <v>262</v>
      </c>
      <c r="B8681" s="4" t="s">
        <v>10720</v>
      </c>
      <c r="C8681" s="4" t="s">
        <v>10721</v>
      </c>
      <c r="D8681" s="4" t="s">
        <v>3337</v>
      </c>
      <c r="E8681" s="4" t="s">
        <v>12443</v>
      </c>
      <c r="F8681" s="4" t="s">
        <v>22</v>
      </c>
      <c r="G8681" s="12"/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23</v>
      </c>
    </row>
    <row r="8682" spans="1:19" ht="26.25" hidden="1" customHeight="1" x14ac:dyDescent="0.25">
      <c r="A8682" s="10">
        <f>+SUBTOTAL(103,$B$5:B8682)</f>
        <v>262</v>
      </c>
      <c r="B8682" s="4" t="s">
        <v>1261</v>
      </c>
      <c r="C8682" s="4" t="s">
        <v>12132</v>
      </c>
      <c r="D8682" s="4" t="s">
        <v>3337</v>
      </c>
      <c r="E8682" s="4" t="s">
        <v>12443</v>
      </c>
      <c r="F8682" s="4" t="s">
        <v>22</v>
      </c>
      <c r="G8682" s="12"/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23</v>
      </c>
    </row>
    <row r="8683" spans="1:19" ht="26.25" hidden="1" customHeight="1" x14ac:dyDescent="0.25">
      <c r="A8683" s="10">
        <f>+SUBTOTAL(103,$B$5:B8683)</f>
        <v>262</v>
      </c>
      <c r="B8683" s="4" t="s">
        <v>11801</v>
      </c>
      <c r="C8683" s="4" t="s">
        <v>7081</v>
      </c>
      <c r="D8683" s="4" t="s">
        <v>12454</v>
      </c>
      <c r="E8683" s="4" t="s">
        <v>12443</v>
      </c>
      <c r="F8683" s="4" t="s">
        <v>22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23</v>
      </c>
    </row>
    <row r="8684" spans="1:19" ht="26.25" hidden="1" customHeight="1" x14ac:dyDescent="0.25">
      <c r="A8684" s="10">
        <f>+SUBTOTAL(103,$B$5:B8684)</f>
        <v>262</v>
      </c>
      <c r="B8684" s="4" t="s">
        <v>4427</v>
      </c>
      <c r="C8684" s="4" t="s">
        <v>9517</v>
      </c>
      <c r="D8684" s="4" t="s">
        <v>3039</v>
      </c>
      <c r="E8684" s="4" t="s">
        <v>72</v>
      </c>
      <c r="F8684" s="4" t="s">
        <v>98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0</v>
      </c>
      <c r="Q8684" s="7">
        <v>616</v>
      </c>
      <c r="R8684" s="7">
        <v>9384</v>
      </c>
      <c r="S8684" s="4" t="s">
        <v>35</v>
      </c>
    </row>
    <row r="8685" spans="1:19" ht="26.25" hidden="1" customHeight="1" x14ac:dyDescent="0.25">
      <c r="A8685" s="10">
        <f>+SUBTOTAL(103,$B$5:B8685)</f>
        <v>262</v>
      </c>
      <c r="B8685" s="4" t="s">
        <v>1274</v>
      </c>
      <c r="C8685" s="4" t="s">
        <v>7326</v>
      </c>
      <c r="D8685" s="4" t="s">
        <v>3337</v>
      </c>
      <c r="E8685" s="4" t="s">
        <v>12443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23</v>
      </c>
    </row>
    <row r="8686" spans="1:19" ht="26.25" hidden="1" customHeight="1" x14ac:dyDescent="0.25">
      <c r="A8686" s="10">
        <f>+SUBTOTAL(103,$B$5:B8686)</f>
        <v>262</v>
      </c>
      <c r="B8686" s="4" t="s">
        <v>2312</v>
      </c>
      <c r="C8686" s="4" t="s">
        <v>9519</v>
      </c>
      <c r="D8686" s="4" t="s">
        <v>2563</v>
      </c>
      <c r="E8686" s="4" t="s">
        <v>12563</v>
      </c>
      <c r="F8686" s="4" t="s">
        <v>98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23</v>
      </c>
    </row>
    <row r="8687" spans="1:19" ht="26.25" hidden="1" customHeight="1" x14ac:dyDescent="0.25">
      <c r="A8687" s="10">
        <f>+SUBTOTAL(103,$B$5:B8687)</f>
        <v>262</v>
      </c>
      <c r="B8687" s="4" t="s">
        <v>4428</v>
      </c>
      <c r="C8687" s="4" t="s">
        <v>9196</v>
      </c>
      <c r="D8687" s="4" t="s">
        <v>2605</v>
      </c>
      <c r="E8687" s="4" t="s">
        <v>12567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0</v>
      </c>
      <c r="M8687" s="7">
        <v>25</v>
      </c>
      <c r="N8687" s="7">
        <v>0</v>
      </c>
      <c r="O8687" s="7"/>
      <c r="P8687" s="7">
        <v>0</v>
      </c>
      <c r="Q8687" s="7">
        <v>616</v>
      </c>
      <c r="R8687" s="7">
        <v>9384</v>
      </c>
      <c r="S8687" s="4" t="s">
        <v>23</v>
      </c>
    </row>
    <row r="8688" spans="1:19" ht="26.25" hidden="1" customHeight="1" x14ac:dyDescent="0.25">
      <c r="A8688" s="10">
        <f>+SUBTOTAL(103,$B$5:B8688)</f>
        <v>262</v>
      </c>
      <c r="B8688" s="4" t="s">
        <v>4429</v>
      </c>
      <c r="C8688" s="4" t="s">
        <v>9520</v>
      </c>
      <c r="D8688" s="4" t="s">
        <v>3039</v>
      </c>
      <c r="E8688" s="4" t="s">
        <v>12569</v>
      </c>
      <c r="F8688" s="4" t="s">
        <v>22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35</v>
      </c>
    </row>
    <row r="8689" spans="1:19" ht="26.25" hidden="1" customHeight="1" x14ac:dyDescent="0.25">
      <c r="A8689" s="10">
        <f>+SUBTOTAL(103,$B$5:B8689)</f>
        <v>262</v>
      </c>
      <c r="B8689" s="4" t="s">
        <v>1276</v>
      </c>
      <c r="C8689" s="4" t="s">
        <v>457</v>
      </c>
      <c r="D8689" s="4" t="s">
        <v>2870</v>
      </c>
      <c r="E8689" s="4" t="s">
        <v>254</v>
      </c>
      <c r="F8689" s="4" t="s">
        <v>98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0</v>
      </c>
      <c r="Q8689" s="7">
        <v>616</v>
      </c>
      <c r="R8689" s="7">
        <v>9384</v>
      </c>
      <c r="S8689" s="4" t="s">
        <v>23</v>
      </c>
    </row>
    <row r="8690" spans="1:19" ht="26.25" hidden="1" customHeight="1" x14ac:dyDescent="0.25">
      <c r="A8690" s="10">
        <f>+SUBTOTAL(103,$B$5:B8690)</f>
        <v>262</v>
      </c>
      <c r="B8690" s="4" t="s">
        <v>4430</v>
      </c>
      <c r="C8690" s="4" t="s">
        <v>4869</v>
      </c>
      <c r="D8690" s="4" t="s">
        <v>3337</v>
      </c>
      <c r="E8690" s="4" t="s">
        <v>12569</v>
      </c>
      <c r="F8690" s="4" t="s">
        <v>98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0</v>
      </c>
      <c r="Q8690" s="7">
        <v>616</v>
      </c>
      <c r="R8690" s="7">
        <v>9384</v>
      </c>
      <c r="S8690" s="4" t="s">
        <v>23</v>
      </c>
    </row>
    <row r="8691" spans="1:19" ht="26.25" hidden="1" customHeight="1" x14ac:dyDescent="0.25">
      <c r="A8691" s="10">
        <f>+SUBTOTAL(103,$B$5:B8691)</f>
        <v>262</v>
      </c>
      <c r="B8691" s="4" t="s">
        <v>4431</v>
      </c>
      <c r="C8691" s="4" t="s">
        <v>9535</v>
      </c>
      <c r="D8691" s="4" t="s">
        <v>324</v>
      </c>
      <c r="E8691" s="4" t="s">
        <v>72</v>
      </c>
      <c r="F8691" s="4" t="s">
        <v>98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800</v>
      </c>
      <c r="Q8691" s="7">
        <v>1416</v>
      </c>
      <c r="R8691" s="7">
        <v>8584</v>
      </c>
      <c r="S8691" s="4" t="s">
        <v>35</v>
      </c>
    </row>
    <row r="8692" spans="1:19" ht="26.25" hidden="1" customHeight="1" x14ac:dyDescent="0.25">
      <c r="A8692" s="10">
        <f>+SUBTOTAL(103,$B$5:B8692)</f>
        <v>262</v>
      </c>
      <c r="B8692" s="4" t="s">
        <v>4432</v>
      </c>
      <c r="C8692" s="4" t="s">
        <v>4699</v>
      </c>
      <c r="D8692" s="4" t="s">
        <v>2534</v>
      </c>
      <c r="E8692" s="4" t="s">
        <v>12570</v>
      </c>
      <c r="F8692" s="4" t="s">
        <v>22</v>
      </c>
      <c r="G8692" s="12" t="s">
        <v>10538</v>
      </c>
      <c r="H8692" s="7">
        <v>10000</v>
      </c>
      <c r="I8692" s="7">
        <v>287</v>
      </c>
      <c r="J8692" s="7">
        <v>0</v>
      </c>
      <c r="K8692" s="7">
        <v>304</v>
      </c>
      <c r="L8692" s="7">
        <v>1919.78</v>
      </c>
      <c r="M8692" s="7">
        <v>25</v>
      </c>
      <c r="N8692" s="7">
        <v>0</v>
      </c>
      <c r="O8692" s="7"/>
      <c r="P8692" s="7">
        <v>5225.5</v>
      </c>
      <c r="Q8692" s="7">
        <v>7761.28</v>
      </c>
      <c r="R8692" s="7">
        <v>2238.7200000000003</v>
      </c>
      <c r="S8692" s="4" t="s">
        <v>35</v>
      </c>
    </row>
    <row r="8693" spans="1:19" ht="26.25" hidden="1" customHeight="1" x14ac:dyDescent="0.25">
      <c r="A8693" s="10">
        <f>+SUBTOTAL(103,$B$5:B8693)</f>
        <v>262</v>
      </c>
      <c r="B8693" s="4" t="s">
        <v>4433</v>
      </c>
      <c r="C8693" s="4" t="s">
        <v>9540</v>
      </c>
      <c r="D8693" s="4" t="s">
        <v>3015</v>
      </c>
      <c r="E8693" s="4" t="s">
        <v>12567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0</v>
      </c>
      <c r="Q8693" s="7">
        <v>616</v>
      </c>
      <c r="R8693" s="7">
        <v>9384</v>
      </c>
      <c r="S8693" s="4" t="s">
        <v>35</v>
      </c>
    </row>
    <row r="8694" spans="1:19" ht="26.25" hidden="1" customHeight="1" x14ac:dyDescent="0.25">
      <c r="A8694" s="10">
        <f>+SUBTOTAL(103,$B$5:B8694)</f>
        <v>262</v>
      </c>
      <c r="B8694" s="4" t="s">
        <v>2834</v>
      </c>
      <c r="C8694" s="4" t="s">
        <v>9551</v>
      </c>
      <c r="D8694" s="4" t="s">
        <v>3039</v>
      </c>
      <c r="E8694" s="4" t="s">
        <v>12563</v>
      </c>
      <c r="F8694" s="4" t="s">
        <v>22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35</v>
      </c>
    </row>
    <row r="8695" spans="1:19" ht="26.25" hidden="1" customHeight="1" x14ac:dyDescent="0.25">
      <c r="A8695" s="10">
        <f>+SUBTOTAL(103,$B$5:B8695)</f>
        <v>262</v>
      </c>
      <c r="B8695" s="4" t="s">
        <v>2834</v>
      </c>
      <c r="C8695" s="4" t="s">
        <v>7251</v>
      </c>
      <c r="D8695" s="4" t="s">
        <v>2086</v>
      </c>
      <c r="E8695" s="4" t="s">
        <v>12443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0</v>
      </c>
      <c r="Q8695" s="7">
        <v>616</v>
      </c>
      <c r="R8695" s="7">
        <v>9384</v>
      </c>
      <c r="S8695" s="4" t="s">
        <v>35</v>
      </c>
    </row>
    <row r="8696" spans="1:19" ht="26.25" hidden="1" customHeight="1" x14ac:dyDescent="0.25">
      <c r="A8696" s="10">
        <f>+SUBTOTAL(103,$B$5:B8696)</f>
        <v>262</v>
      </c>
      <c r="B8696" s="4" t="s">
        <v>4434</v>
      </c>
      <c r="C8696" s="4" t="s">
        <v>5095</v>
      </c>
      <c r="D8696" s="4" t="s">
        <v>324</v>
      </c>
      <c r="E8696" s="4" t="s">
        <v>72</v>
      </c>
      <c r="F8696" s="4" t="s">
        <v>98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2100</v>
      </c>
      <c r="Q8696" s="7">
        <v>2716</v>
      </c>
      <c r="R8696" s="7">
        <v>7284</v>
      </c>
      <c r="S8696" s="4" t="s">
        <v>35</v>
      </c>
    </row>
    <row r="8697" spans="1:19" ht="26.25" hidden="1" customHeight="1" x14ac:dyDescent="0.25">
      <c r="A8697" s="10">
        <f>+SUBTOTAL(103,$B$5:B8697)</f>
        <v>262</v>
      </c>
      <c r="B8697" s="4" t="s">
        <v>1866</v>
      </c>
      <c r="C8697" s="4" t="s">
        <v>9562</v>
      </c>
      <c r="D8697" s="4" t="s">
        <v>223</v>
      </c>
      <c r="E8697" s="4" t="s">
        <v>12563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262</v>
      </c>
      <c r="B8698" s="4" t="s">
        <v>1866</v>
      </c>
      <c r="C8698" s="4" t="s">
        <v>4898</v>
      </c>
      <c r="D8698" s="4" t="s">
        <v>3263</v>
      </c>
      <c r="E8698" s="4" t="s">
        <v>27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0</v>
      </c>
      <c r="Q8698" s="7">
        <v>616</v>
      </c>
      <c r="R8698" s="7">
        <v>9384</v>
      </c>
      <c r="S8698" s="4" t="s">
        <v>23</v>
      </c>
    </row>
    <row r="8699" spans="1:19" ht="26.25" hidden="1" customHeight="1" x14ac:dyDescent="0.25">
      <c r="A8699" s="10">
        <f>+SUBTOTAL(103,$B$5:B8699)</f>
        <v>262</v>
      </c>
      <c r="B8699" s="4" t="s">
        <v>12088</v>
      </c>
      <c r="C8699" s="4" t="s">
        <v>12089</v>
      </c>
      <c r="D8699" s="4" t="s">
        <v>2802</v>
      </c>
      <c r="E8699" s="4" t="s">
        <v>12443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262</v>
      </c>
      <c r="B8700" s="4" t="s">
        <v>11055</v>
      </c>
      <c r="C8700" s="4" t="s">
        <v>11056</v>
      </c>
      <c r="D8700" s="4" t="s">
        <v>12444</v>
      </c>
      <c r="E8700" s="4" t="s">
        <v>12443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35</v>
      </c>
    </row>
    <row r="8701" spans="1:19" ht="26.25" hidden="1" customHeight="1" x14ac:dyDescent="0.25">
      <c r="A8701" s="10">
        <f>+SUBTOTAL(103,$B$5:B8701)</f>
        <v>262</v>
      </c>
      <c r="B8701" s="4" t="s">
        <v>4435</v>
      </c>
      <c r="C8701" s="4" t="s">
        <v>9573</v>
      </c>
      <c r="D8701" s="4" t="s">
        <v>3015</v>
      </c>
      <c r="E8701" s="4" t="s">
        <v>12570</v>
      </c>
      <c r="F8701" s="4" t="s">
        <v>22</v>
      </c>
      <c r="G8701" s="12"/>
      <c r="H8701" s="7">
        <v>10000</v>
      </c>
      <c r="I8701" s="7">
        <v>287</v>
      </c>
      <c r="J8701" s="7">
        <v>0</v>
      </c>
      <c r="K8701" s="7">
        <v>304</v>
      </c>
      <c r="L8701" s="7">
        <v>0</v>
      </c>
      <c r="M8701" s="7">
        <v>25</v>
      </c>
      <c r="N8701" s="7">
        <v>0</v>
      </c>
      <c r="O8701" s="7"/>
      <c r="P8701" s="7">
        <v>0</v>
      </c>
      <c r="Q8701" s="7">
        <v>616</v>
      </c>
      <c r="R8701" s="7">
        <v>9384</v>
      </c>
      <c r="S8701" s="4" t="s">
        <v>23</v>
      </c>
    </row>
    <row r="8702" spans="1:19" ht="26.25" hidden="1" customHeight="1" x14ac:dyDescent="0.25">
      <c r="A8702" s="10">
        <f>+SUBTOTAL(103,$B$5:B8702)</f>
        <v>262</v>
      </c>
      <c r="B8702" s="4" t="s">
        <v>4436</v>
      </c>
      <c r="C8702" s="4" t="s">
        <v>9578</v>
      </c>
      <c r="D8702" s="4" t="s">
        <v>3169</v>
      </c>
      <c r="E8702" s="4" t="s">
        <v>12569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0</v>
      </c>
      <c r="Q8702" s="7">
        <v>616</v>
      </c>
      <c r="R8702" s="7">
        <v>9384</v>
      </c>
      <c r="S8702" s="4" t="s">
        <v>23</v>
      </c>
    </row>
    <row r="8703" spans="1:19" ht="26.25" hidden="1" customHeight="1" x14ac:dyDescent="0.25">
      <c r="A8703" s="10">
        <f>+SUBTOTAL(103,$B$5:B8703)</f>
        <v>262</v>
      </c>
      <c r="B8703" s="4" t="s">
        <v>4437</v>
      </c>
      <c r="C8703" s="4" t="s">
        <v>4707</v>
      </c>
      <c r="D8703" s="4" t="s">
        <v>2605</v>
      </c>
      <c r="E8703" s="4" t="s">
        <v>12567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23</v>
      </c>
    </row>
    <row r="8704" spans="1:19" ht="26.25" hidden="1" customHeight="1" x14ac:dyDescent="0.25">
      <c r="A8704" s="10">
        <f>+SUBTOTAL(103,$B$5:B8704)</f>
        <v>262</v>
      </c>
      <c r="B8704" s="4" t="s">
        <v>2313</v>
      </c>
      <c r="C8704" s="4" t="s">
        <v>11764</v>
      </c>
      <c r="D8704" s="4" t="s">
        <v>3337</v>
      </c>
      <c r="E8704" s="4" t="s">
        <v>12443</v>
      </c>
      <c r="F8704" s="4" t="s">
        <v>22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0</v>
      </c>
      <c r="M8704" s="7">
        <v>25</v>
      </c>
      <c r="N8704" s="7">
        <v>0</v>
      </c>
      <c r="O8704" s="7"/>
      <c r="P8704" s="7">
        <v>0</v>
      </c>
      <c r="Q8704" s="7">
        <v>616</v>
      </c>
      <c r="R8704" s="7">
        <v>9384</v>
      </c>
      <c r="S8704" s="4" t="s">
        <v>23</v>
      </c>
    </row>
    <row r="8705" spans="1:19" ht="26.25" hidden="1" customHeight="1" x14ac:dyDescent="0.25">
      <c r="A8705" s="10">
        <f>+SUBTOTAL(103,$B$5:B8705)</f>
        <v>262</v>
      </c>
      <c r="B8705" s="4" t="s">
        <v>2313</v>
      </c>
      <c r="C8705" s="4" t="s">
        <v>11461</v>
      </c>
      <c r="D8705" s="4" t="s">
        <v>2605</v>
      </c>
      <c r="E8705" s="4" t="s">
        <v>12443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400</v>
      </c>
      <c r="Q8705" s="7">
        <v>1016</v>
      </c>
      <c r="R8705" s="7">
        <v>8984</v>
      </c>
      <c r="S8705" s="4" t="s">
        <v>23</v>
      </c>
    </row>
    <row r="8706" spans="1:19" ht="26.25" hidden="1" customHeight="1" x14ac:dyDescent="0.25">
      <c r="A8706" s="10">
        <f>+SUBTOTAL(103,$B$5:B8706)</f>
        <v>262</v>
      </c>
      <c r="B8706" s="4" t="s">
        <v>2313</v>
      </c>
      <c r="C8706" s="4" t="s">
        <v>9584</v>
      </c>
      <c r="D8706" s="4" t="s">
        <v>2563</v>
      </c>
      <c r="E8706" s="4" t="s">
        <v>12563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23</v>
      </c>
    </row>
    <row r="8707" spans="1:19" ht="26.25" hidden="1" customHeight="1" x14ac:dyDescent="0.25">
      <c r="A8707" s="10">
        <f>+SUBTOTAL(103,$B$5:B8707)</f>
        <v>262</v>
      </c>
      <c r="B8707" s="4" t="s">
        <v>2313</v>
      </c>
      <c r="C8707" s="4" t="s">
        <v>9585</v>
      </c>
      <c r="D8707" s="4" t="s">
        <v>2906</v>
      </c>
      <c r="E8707" s="4" t="s">
        <v>12564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0</v>
      </c>
      <c r="M8707" s="7">
        <v>25</v>
      </c>
      <c r="N8707" s="7">
        <v>0</v>
      </c>
      <c r="O8707" s="7"/>
      <c r="P8707" s="7">
        <v>1255.52</v>
      </c>
      <c r="Q8707" s="7">
        <v>1871.52</v>
      </c>
      <c r="R8707" s="7">
        <v>8128.48</v>
      </c>
      <c r="S8707" s="4" t="s">
        <v>23</v>
      </c>
    </row>
    <row r="8708" spans="1:19" ht="26.25" hidden="1" customHeight="1" x14ac:dyDescent="0.25">
      <c r="A8708" s="10">
        <f>+SUBTOTAL(103,$B$5:B8708)</f>
        <v>262</v>
      </c>
      <c r="B8708" s="4" t="s">
        <v>4438</v>
      </c>
      <c r="C8708" s="4" t="s">
        <v>4907</v>
      </c>
      <c r="D8708" s="4" t="s">
        <v>2563</v>
      </c>
      <c r="E8708" s="4" t="s">
        <v>12565</v>
      </c>
      <c r="F8708" s="4" t="s">
        <v>22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355.52</v>
      </c>
      <c r="Q8708" s="7">
        <v>971.52</v>
      </c>
      <c r="R8708" s="7">
        <v>9028.48</v>
      </c>
      <c r="S8708" s="4" t="s">
        <v>23</v>
      </c>
    </row>
    <row r="8709" spans="1:19" ht="26.25" hidden="1" customHeight="1" x14ac:dyDescent="0.25">
      <c r="A8709" s="10">
        <f>+SUBTOTAL(103,$B$5:B8709)</f>
        <v>262</v>
      </c>
      <c r="B8709" s="4" t="s">
        <v>4439</v>
      </c>
      <c r="C8709" s="4" t="s">
        <v>9587</v>
      </c>
      <c r="D8709" s="4" t="s">
        <v>324</v>
      </c>
      <c r="E8709" s="4" t="s">
        <v>72</v>
      </c>
      <c r="F8709" s="4" t="s">
        <v>98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35</v>
      </c>
    </row>
    <row r="8710" spans="1:19" ht="26.25" hidden="1" customHeight="1" x14ac:dyDescent="0.25">
      <c r="A8710" s="10">
        <f>+SUBTOTAL(103,$B$5:B8710)</f>
        <v>262</v>
      </c>
      <c r="B8710" s="4" t="s">
        <v>2934</v>
      </c>
      <c r="C8710" s="4" t="s">
        <v>11215</v>
      </c>
      <c r="D8710" s="4" t="s">
        <v>12452</v>
      </c>
      <c r="E8710" s="4" t="s">
        <v>12443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0</v>
      </c>
      <c r="M8710" s="7">
        <v>25</v>
      </c>
      <c r="N8710" s="7">
        <v>0</v>
      </c>
      <c r="O8710" s="7"/>
      <c r="P8710" s="7">
        <v>0</v>
      </c>
      <c r="Q8710" s="7">
        <v>616</v>
      </c>
      <c r="R8710" s="7">
        <v>9384</v>
      </c>
      <c r="S8710" s="4" t="s">
        <v>35</v>
      </c>
    </row>
    <row r="8711" spans="1:19" ht="26.25" hidden="1" customHeight="1" x14ac:dyDescent="0.25">
      <c r="A8711" s="10">
        <f>+SUBTOTAL(103,$B$5:B8711)</f>
        <v>262</v>
      </c>
      <c r="B8711" s="4" t="s">
        <v>4440</v>
      </c>
      <c r="C8711" s="4" t="s">
        <v>9594</v>
      </c>
      <c r="D8711" s="4" t="s">
        <v>3015</v>
      </c>
      <c r="E8711" s="4" t="s">
        <v>12569</v>
      </c>
      <c r="F8711" s="4" t="s">
        <v>22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2274.89</v>
      </c>
      <c r="Q8711" s="7">
        <v>2890.89</v>
      </c>
      <c r="R8711" s="7">
        <v>7109.1100000000006</v>
      </c>
      <c r="S8711" s="4" t="s">
        <v>23</v>
      </c>
    </row>
    <row r="8712" spans="1:19" ht="26.25" hidden="1" customHeight="1" x14ac:dyDescent="0.25">
      <c r="A8712" s="10">
        <f>+SUBTOTAL(103,$B$5:B8712)</f>
        <v>262</v>
      </c>
      <c r="B8712" s="4" t="s">
        <v>4441</v>
      </c>
      <c r="C8712" s="4" t="s">
        <v>4907</v>
      </c>
      <c r="D8712" s="4" t="s">
        <v>2563</v>
      </c>
      <c r="E8712" s="4" t="s">
        <v>12570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0</v>
      </c>
      <c r="M8712" s="7">
        <v>25</v>
      </c>
      <c r="N8712" s="7">
        <v>0</v>
      </c>
      <c r="O8712" s="7"/>
      <c r="P8712" s="7">
        <v>0</v>
      </c>
      <c r="Q8712" s="7">
        <v>616</v>
      </c>
      <c r="R8712" s="7">
        <v>9384</v>
      </c>
      <c r="S8712" s="4" t="s">
        <v>23</v>
      </c>
    </row>
    <row r="8713" spans="1:19" ht="26.25" hidden="1" customHeight="1" x14ac:dyDescent="0.25">
      <c r="A8713" s="10">
        <f>+SUBTOTAL(103,$B$5:B8713)</f>
        <v>262</v>
      </c>
      <c r="B8713" s="4" t="s">
        <v>4442</v>
      </c>
      <c r="C8713" s="4" t="s">
        <v>9596</v>
      </c>
      <c r="D8713" s="4" t="s">
        <v>324</v>
      </c>
      <c r="E8713" s="4" t="s">
        <v>12565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23</v>
      </c>
    </row>
    <row r="8714" spans="1:19" ht="26.25" hidden="1" customHeight="1" x14ac:dyDescent="0.25">
      <c r="A8714" s="10">
        <f>+SUBTOTAL(103,$B$5:B8714)</f>
        <v>262</v>
      </c>
      <c r="B8714" s="4" t="s">
        <v>4443</v>
      </c>
      <c r="C8714" s="4" t="s">
        <v>9601</v>
      </c>
      <c r="D8714" s="4" t="s">
        <v>2870</v>
      </c>
      <c r="E8714" s="4" t="s">
        <v>12567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23</v>
      </c>
    </row>
    <row r="8715" spans="1:19" ht="26.25" hidden="1" customHeight="1" x14ac:dyDescent="0.25">
      <c r="A8715" s="10">
        <f>+SUBTOTAL(103,$B$5:B8715)</f>
        <v>262</v>
      </c>
      <c r="B8715" s="4" t="s">
        <v>413</v>
      </c>
      <c r="C8715" s="4" t="s">
        <v>11811</v>
      </c>
      <c r="D8715" s="4" t="s">
        <v>3337</v>
      </c>
      <c r="E8715" s="4" t="s">
        <v>12443</v>
      </c>
      <c r="F8715" s="4" t="s">
        <v>22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23</v>
      </c>
    </row>
    <row r="8716" spans="1:19" ht="26.25" hidden="1" customHeight="1" x14ac:dyDescent="0.25">
      <c r="A8716" s="10">
        <f>+SUBTOTAL(103,$B$5:B8716)</f>
        <v>262</v>
      </c>
      <c r="B8716" s="4" t="s">
        <v>413</v>
      </c>
      <c r="C8716" s="4" t="s">
        <v>6556</v>
      </c>
      <c r="D8716" s="4" t="s">
        <v>1072</v>
      </c>
      <c r="E8716" s="4" t="s">
        <v>12443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23</v>
      </c>
    </row>
    <row r="8717" spans="1:19" ht="26.25" hidden="1" customHeight="1" x14ac:dyDescent="0.25">
      <c r="A8717" s="10">
        <f>+SUBTOTAL(103,$B$5:B8717)</f>
        <v>262</v>
      </c>
      <c r="B8717" s="4" t="s">
        <v>413</v>
      </c>
      <c r="C8717" s="4" t="s">
        <v>11421</v>
      </c>
      <c r="D8717" s="4" t="s">
        <v>324</v>
      </c>
      <c r="E8717" s="4" t="s">
        <v>12443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0</v>
      </c>
      <c r="Q8717" s="7">
        <v>616</v>
      </c>
      <c r="R8717" s="7">
        <v>9384</v>
      </c>
      <c r="S8717" s="4" t="s">
        <v>23</v>
      </c>
    </row>
    <row r="8718" spans="1:19" ht="26.25" hidden="1" customHeight="1" x14ac:dyDescent="0.25">
      <c r="A8718" s="10">
        <f>+SUBTOTAL(103,$B$5:B8718)</f>
        <v>262</v>
      </c>
      <c r="B8718" s="4" t="s">
        <v>4444</v>
      </c>
      <c r="C8718" s="4" t="s">
        <v>5055</v>
      </c>
      <c r="D8718" s="4" t="s">
        <v>3039</v>
      </c>
      <c r="E8718" s="4" t="s">
        <v>12569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355.52</v>
      </c>
      <c r="Q8718" s="7">
        <v>971.52</v>
      </c>
      <c r="R8718" s="7">
        <v>9028.48</v>
      </c>
      <c r="S8718" s="4" t="s">
        <v>35</v>
      </c>
    </row>
    <row r="8719" spans="1:19" ht="26.25" hidden="1" customHeight="1" x14ac:dyDescent="0.25">
      <c r="A8719" s="10">
        <f>+SUBTOTAL(103,$B$5:B8719)</f>
        <v>262</v>
      </c>
      <c r="B8719" s="4" t="s">
        <v>4445</v>
      </c>
      <c r="C8719" s="4" t="s">
        <v>2028</v>
      </c>
      <c r="D8719" s="4" t="s">
        <v>561</v>
      </c>
      <c r="E8719" s="4" t="s">
        <v>72</v>
      </c>
      <c r="F8719" s="4" t="s">
        <v>98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35</v>
      </c>
    </row>
    <row r="8720" spans="1:19" ht="26.25" hidden="1" customHeight="1" x14ac:dyDescent="0.25">
      <c r="A8720" s="10">
        <f>+SUBTOTAL(103,$B$5:B8720)</f>
        <v>262</v>
      </c>
      <c r="B8720" s="4" t="s">
        <v>4446</v>
      </c>
      <c r="C8720" s="4" t="s">
        <v>8462</v>
      </c>
      <c r="D8720" s="4" t="s">
        <v>3169</v>
      </c>
      <c r="E8720" s="4" t="s">
        <v>12569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830</v>
      </c>
      <c r="Q8720" s="7">
        <v>1446</v>
      </c>
      <c r="R8720" s="7">
        <v>8554</v>
      </c>
      <c r="S8720" s="4" t="s">
        <v>23</v>
      </c>
    </row>
    <row r="8721" spans="1:19" ht="26.25" hidden="1" customHeight="1" x14ac:dyDescent="0.25">
      <c r="A8721" s="10">
        <f>+SUBTOTAL(103,$B$5:B8721)</f>
        <v>262</v>
      </c>
      <c r="B8721" s="4" t="s">
        <v>4447</v>
      </c>
      <c r="C8721" s="4" t="s">
        <v>9606</v>
      </c>
      <c r="D8721" s="4" t="s">
        <v>324</v>
      </c>
      <c r="E8721" s="4" t="s">
        <v>12570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0</v>
      </c>
      <c r="Q8721" s="7">
        <v>616</v>
      </c>
      <c r="R8721" s="7">
        <v>9384</v>
      </c>
      <c r="S8721" s="4" t="s">
        <v>35</v>
      </c>
    </row>
    <row r="8722" spans="1:19" ht="26.25" customHeight="1" x14ac:dyDescent="0.25">
      <c r="A8722" s="10">
        <f>+SUBTOTAL(103,$B$5:B8722)</f>
        <v>263</v>
      </c>
      <c r="B8722" s="4" t="s">
        <v>1296</v>
      </c>
      <c r="C8722" s="4" t="s">
        <v>6089</v>
      </c>
      <c r="D8722" s="4" t="s">
        <v>2601</v>
      </c>
      <c r="E8722" s="4" t="s">
        <v>12568</v>
      </c>
      <c r="F8722" s="4" t="s">
        <v>22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263</v>
      </c>
      <c r="B8723" s="4" t="s">
        <v>1296</v>
      </c>
      <c r="C8723" s="4" t="s">
        <v>11765</v>
      </c>
      <c r="D8723" s="4" t="s">
        <v>3337</v>
      </c>
      <c r="E8723" s="4" t="s">
        <v>12443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23</v>
      </c>
    </row>
    <row r="8724" spans="1:19" ht="26.25" hidden="1" customHeight="1" x14ac:dyDescent="0.25">
      <c r="A8724" s="10">
        <f>+SUBTOTAL(103,$B$5:B8724)</f>
        <v>263</v>
      </c>
      <c r="B8724" s="4" t="s">
        <v>1296</v>
      </c>
      <c r="C8724" s="4" t="s">
        <v>4748</v>
      </c>
      <c r="D8724" s="4" t="s">
        <v>1901</v>
      </c>
      <c r="E8724" s="4" t="s">
        <v>72</v>
      </c>
      <c r="F8724" s="4" t="s">
        <v>98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263</v>
      </c>
      <c r="B8725" s="4" t="s">
        <v>1296</v>
      </c>
      <c r="C8725" s="4" t="s">
        <v>9614</v>
      </c>
      <c r="D8725" s="4" t="s">
        <v>1901</v>
      </c>
      <c r="E8725" s="4" t="s">
        <v>12565</v>
      </c>
      <c r="F8725" s="4" t="s">
        <v>98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0</v>
      </c>
      <c r="Q8725" s="7">
        <v>616</v>
      </c>
      <c r="R8725" s="7">
        <v>9384</v>
      </c>
      <c r="S8725" s="4" t="s">
        <v>23</v>
      </c>
    </row>
    <row r="8726" spans="1:19" ht="26.25" hidden="1" customHeight="1" x14ac:dyDescent="0.25">
      <c r="A8726" s="10">
        <f>+SUBTOTAL(103,$B$5:B8726)</f>
        <v>263</v>
      </c>
      <c r="B8726" s="4" t="s">
        <v>1296</v>
      </c>
      <c r="C8726" s="4" t="s">
        <v>9615</v>
      </c>
      <c r="D8726" s="4" t="s">
        <v>3009</v>
      </c>
      <c r="E8726" s="4" t="s">
        <v>12567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2303.0300000000002</v>
      </c>
      <c r="Q8726" s="7">
        <v>2919.03</v>
      </c>
      <c r="R8726" s="7">
        <v>7080.9699999999993</v>
      </c>
      <c r="S8726" s="4" t="s">
        <v>23</v>
      </c>
    </row>
    <row r="8727" spans="1:19" ht="26.25" hidden="1" customHeight="1" x14ac:dyDescent="0.25">
      <c r="A8727" s="10">
        <f>+SUBTOTAL(103,$B$5:B8727)</f>
        <v>263</v>
      </c>
      <c r="B8727" s="4" t="s">
        <v>1296</v>
      </c>
      <c r="C8727" s="4" t="s">
        <v>9616</v>
      </c>
      <c r="D8727" s="4" t="s">
        <v>324</v>
      </c>
      <c r="E8727" s="4" t="s">
        <v>81</v>
      </c>
      <c r="F8727" s="4" t="s">
        <v>22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0</v>
      </c>
      <c r="Q8727" s="7">
        <v>616</v>
      </c>
      <c r="R8727" s="7">
        <v>9384</v>
      </c>
      <c r="S8727" s="4" t="s">
        <v>23</v>
      </c>
    </row>
    <row r="8728" spans="1:19" ht="26.25" hidden="1" customHeight="1" x14ac:dyDescent="0.25">
      <c r="A8728" s="10">
        <f>+SUBTOTAL(103,$B$5:B8728)</f>
        <v>263</v>
      </c>
      <c r="B8728" s="4" t="s">
        <v>4448</v>
      </c>
      <c r="C8728" s="4" t="s">
        <v>9631</v>
      </c>
      <c r="D8728" s="4" t="s">
        <v>2563</v>
      </c>
      <c r="E8728" s="4" t="s">
        <v>12563</v>
      </c>
      <c r="F8728" s="4" t="s">
        <v>22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0</v>
      </c>
      <c r="Q8728" s="7">
        <v>616</v>
      </c>
      <c r="R8728" s="7">
        <v>9384</v>
      </c>
      <c r="S8728" s="4" t="s">
        <v>23</v>
      </c>
    </row>
    <row r="8729" spans="1:19" ht="26.25" hidden="1" customHeight="1" x14ac:dyDescent="0.25">
      <c r="A8729" s="10">
        <f>+SUBTOTAL(103,$B$5:B8729)</f>
        <v>263</v>
      </c>
      <c r="B8729" s="4" t="s">
        <v>171</v>
      </c>
      <c r="C8729" s="4" t="s">
        <v>9533</v>
      </c>
      <c r="D8729" s="4" t="s">
        <v>3009</v>
      </c>
      <c r="E8729" s="4" t="s">
        <v>12567</v>
      </c>
      <c r="F8729" s="4" t="s">
        <v>22</v>
      </c>
      <c r="G8729" s="12" t="s">
        <v>10538</v>
      </c>
      <c r="H8729" s="7">
        <v>10000</v>
      </c>
      <c r="I8729" s="7">
        <v>287</v>
      </c>
      <c r="J8729" s="7">
        <v>0</v>
      </c>
      <c r="K8729" s="7">
        <v>304</v>
      </c>
      <c r="L8729" s="7">
        <v>0</v>
      </c>
      <c r="M8729" s="7">
        <v>25</v>
      </c>
      <c r="N8729" s="7">
        <v>0</v>
      </c>
      <c r="O8729" s="7"/>
      <c r="P8729" s="7">
        <v>4004.54</v>
      </c>
      <c r="Q8729" s="7">
        <v>4620.54</v>
      </c>
      <c r="R8729" s="7">
        <v>5379.46</v>
      </c>
      <c r="S8729" s="4" t="s">
        <v>23</v>
      </c>
    </row>
    <row r="8730" spans="1:19" ht="26.25" hidden="1" customHeight="1" x14ac:dyDescent="0.25">
      <c r="A8730" s="10">
        <f>+SUBTOTAL(103,$B$5:B8730)</f>
        <v>263</v>
      </c>
      <c r="B8730" s="4" t="s">
        <v>171</v>
      </c>
      <c r="C8730" s="4" t="s">
        <v>7329</v>
      </c>
      <c r="D8730" s="4" t="s">
        <v>2802</v>
      </c>
      <c r="E8730" s="4" t="s">
        <v>12443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hidden="1" customHeight="1" x14ac:dyDescent="0.25">
      <c r="A8731" s="10">
        <f>+SUBTOTAL(103,$B$5:B8731)</f>
        <v>263</v>
      </c>
      <c r="B8731" s="4" t="s">
        <v>171</v>
      </c>
      <c r="C8731" s="4" t="s">
        <v>6348</v>
      </c>
      <c r="D8731" s="4" t="s">
        <v>3169</v>
      </c>
      <c r="E8731" s="4" t="s">
        <v>12567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263</v>
      </c>
      <c r="B8732" s="4" t="s">
        <v>4449</v>
      </c>
      <c r="C8732" s="4" t="s">
        <v>4943</v>
      </c>
      <c r="D8732" s="4" t="s">
        <v>2605</v>
      </c>
      <c r="E8732" s="4" t="s">
        <v>12565</v>
      </c>
      <c r="F8732" s="4" t="s">
        <v>98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800</v>
      </c>
      <c r="Q8732" s="7">
        <v>1416</v>
      </c>
      <c r="R8732" s="7">
        <v>8584</v>
      </c>
      <c r="S8732" s="4" t="s">
        <v>23</v>
      </c>
    </row>
    <row r="8733" spans="1:19" ht="26.25" hidden="1" customHeight="1" x14ac:dyDescent="0.25">
      <c r="A8733" s="10">
        <f>+SUBTOTAL(103,$B$5:B8733)</f>
        <v>263</v>
      </c>
      <c r="B8733" s="4" t="s">
        <v>4449</v>
      </c>
      <c r="C8733" s="4" t="s">
        <v>9014</v>
      </c>
      <c r="D8733" s="4" t="s">
        <v>3015</v>
      </c>
      <c r="E8733" s="4" t="s">
        <v>12443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23</v>
      </c>
    </row>
    <row r="8734" spans="1:19" ht="26.25" hidden="1" customHeight="1" x14ac:dyDescent="0.25">
      <c r="A8734" s="10">
        <f>+SUBTOTAL(103,$B$5:B8734)</f>
        <v>263</v>
      </c>
      <c r="B8734" s="4" t="s">
        <v>10691</v>
      </c>
      <c r="C8734" s="4" t="s">
        <v>10692</v>
      </c>
      <c r="D8734" s="4" t="s">
        <v>2025</v>
      </c>
      <c r="E8734" s="4" t="s">
        <v>12443</v>
      </c>
      <c r="F8734" s="4" t="s">
        <v>22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35</v>
      </c>
    </row>
    <row r="8735" spans="1:19" ht="26.25" hidden="1" customHeight="1" x14ac:dyDescent="0.25">
      <c r="A8735" s="10">
        <f>+SUBTOTAL(103,$B$5:B8735)</f>
        <v>263</v>
      </c>
      <c r="B8735" s="4" t="s">
        <v>4451</v>
      </c>
      <c r="C8735" s="4" t="s">
        <v>9654</v>
      </c>
      <c r="D8735" s="4" t="s">
        <v>3009</v>
      </c>
      <c r="E8735" s="4" t="s">
        <v>12569</v>
      </c>
      <c r="F8735" s="4" t="s">
        <v>22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800</v>
      </c>
      <c r="Q8735" s="7">
        <v>1416</v>
      </c>
      <c r="R8735" s="7">
        <v>8584</v>
      </c>
      <c r="S8735" s="4" t="s">
        <v>23</v>
      </c>
    </row>
    <row r="8736" spans="1:19" ht="26.25" hidden="1" customHeight="1" x14ac:dyDescent="0.25">
      <c r="A8736" s="10">
        <f>+SUBTOTAL(103,$B$5:B8736)</f>
        <v>263</v>
      </c>
      <c r="B8736" s="4" t="s">
        <v>2229</v>
      </c>
      <c r="C8736" s="4" t="s">
        <v>11116</v>
      </c>
      <c r="D8736" s="4" t="s">
        <v>12458</v>
      </c>
      <c r="E8736" s="4" t="s">
        <v>12443</v>
      </c>
      <c r="F8736" s="4" t="s">
        <v>22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0</v>
      </c>
      <c r="Q8736" s="7">
        <v>616</v>
      </c>
      <c r="R8736" s="7">
        <v>9384</v>
      </c>
      <c r="S8736" s="4" t="s">
        <v>23</v>
      </c>
    </row>
    <row r="8737" spans="1:19" ht="26.25" hidden="1" customHeight="1" x14ac:dyDescent="0.25">
      <c r="A8737" s="10">
        <f>+SUBTOTAL(103,$B$5:B8737)</f>
        <v>263</v>
      </c>
      <c r="B8737" s="4" t="s">
        <v>4452</v>
      </c>
      <c r="C8737" s="4" t="s">
        <v>9659</v>
      </c>
      <c r="D8737" s="4" t="s">
        <v>2906</v>
      </c>
      <c r="E8737" s="4" t="s">
        <v>12564</v>
      </c>
      <c r="F8737" s="4" t="s">
        <v>22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3460.16</v>
      </c>
      <c r="Q8737" s="7">
        <v>4076.16</v>
      </c>
      <c r="R8737" s="7">
        <v>5923.84</v>
      </c>
      <c r="S8737" s="4" t="s">
        <v>23</v>
      </c>
    </row>
    <row r="8738" spans="1:19" ht="26.25" hidden="1" customHeight="1" x14ac:dyDescent="0.25">
      <c r="A8738" s="10">
        <f>+SUBTOTAL(103,$B$5:B8738)</f>
        <v>263</v>
      </c>
      <c r="B8738" s="4" t="s">
        <v>1308</v>
      </c>
      <c r="C8738" s="4" t="s">
        <v>11610</v>
      </c>
      <c r="D8738" s="4" t="s">
        <v>3337</v>
      </c>
      <c r="E8738" s="4" t="s">
        <v>12443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0</v>
      </c>
      <c r="Q8738" s="7">
        <v>616</v>
      </c>
      <c r="R8738" s="7">
        <v>9384</v>
      </c>
      <c r="S8738" s="4" t="s">
        <v>23</v>
      </c>
    </row>
    <row r="8739" spans="1:19" ht="26.25" hidden="1" customHeight="1" x14ac:dyDescent="0.25">
      <c r="A8739" s="10">
        <f>+SUBTOTAL(103,$B$5:B8739)</f>
        <v>263</v>
      </c>
      <c r="B8739" s="4" t="s">
        <v>11147</v>
      </c>
      <c r="C8739" s="4" t="s">
        <v>11148</v>
      </c>
      <c r="D8739" s="4" t="s">
        <v>3039</v>
      </c>
      <c r="E8739" s="4" t="s">
        <v>12443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35</v>
      </c>
    </row>
    <row r="8740" spans="1:19" ht="26.25" hidden="1" customHeight="1" x14ac:dyDescent="0.25">
      <c r="A8740" s="10">
        <f>+SUBTOTAL(103,$B$5:B8740)</f>
        <v>263</v>
      </c>
      <c r="B8740" s="4" t="s">
        <v>10869</v>
      </c>
      <c r="C8740" s="4" t="s">
        <v>10870</v>
      </c>
      <c r="D8740" s="4" t="s">
        <v>971</v>
      </c>
      <c r="E8740" s="4" t="s">
        <v>12443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0</v>
      </c>
      <c r="Q8740" s="7">
        <v>616</v>
      </c>
      <c r="R8740" s="7">
        <v>9384</v>
      </c>
      <c r="S8740" s="4" t="s">
        <v>35</v>
      </c>
    </row>
    <row r="8741" spans="1:19" ht="26.25" hidden="1" customHeight="1" x14ac:dyDescent="0.25">
      <c r="A8741" s="10">
        <f>+SUBTOTAL(103,$B$5:B8741)</f>
        <v>263</v>
      </c>
      <c r="B8741" s="4" t="s">
        <v>4453</v>
      </c>
      <c r="C8741" s="4" t="s">
        <v>9680</v>
      </c>
      <c r="D8741" s="4" t="s">
        <v>3015</v>
      </c>
      <c r="E8741" s="4" t="s">
        <v>12569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0</v>
      </c>
      <c r="Q8741" s="7">
        <v>616</v>
      </c>
      <c r="R8741" s="7">
        <v>9384</v>
      </c>
      <c r="S8741" s="4" t="s">
        <v>23</v>
      </c>
    </row>
    <row r="8742" spans="1:19" ht="26.25" hidden="1" customHeight="1" x14ac:dyDescent="0.25">
      <c r="A8742" s="10">
        <f>+SUBTOTAL(103,$B$5:B8742)</f>
        <v>263</v>
      </c>
      <c r="B8742" s="4" t="s">
        <v>4453</v>
      </c>
      <c r="C8742" s="4" t="s">
        <v>9681</v>
      </c>
      <c r="D8742" s="4" t="s">
        <v>2563</v>
      </c>
      <c r="E8742" s="4" t="s">
        <v>12570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355.52</v>
      </c>
      <c r="Q8742" s="7">
        <v>971.52</v>
      </c>
      <c r="R8742" s="7">
        <v>9028.48</v>
      </c>
      <c r="S8742" s="4" t="s">
        <v>23</v>
      </c>
    </row>
    <row r="8743" spans="1:19" ht="26.25" hidden="1" customHeight="1" x14ac:dyDescent="0.25">
      <c r="A8743" s="10">
        <f>+SUBTOTAL(103,$B$5:B8743)</f>
        <v>263</v>
      </c>
      <c r="B8743" s="4" t="s">
        <v>11015</v>
      </c>
      <c r="C8743" s="4" t="s">
        <v>11016</v>
      </c>
      <c r="D8743" s="4" t="s">
        <v>3337</v>
      </c>
      <c r="E8743" s="4" t="s">
        <v>12443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0</v>
      </c>
      <c r="M8743" s="7">
        <v>25</v>
      </c>
      <c r="N8743" s="7">
        <v>0</v>
      </c>
      <c r="O8743" s="7"/>
      <c r="P8743" s="7">
        <v>0</v>
      </c>
      <c r="Q8743" s="7">
        <v>616</v>
      </c>
      <c r="R8743" s="7">
        <v>9384</v>
      </c>
      <c r="S8743" s="4" t="s">
        <v>23</v>
      </c>
    </row>
    <row r="8744" spans="1:19" ht="26.25" hidden="1" customHeight="1" x14ac:dyDescent="0.25">
      <c r="A8744" s="10">
        <f>+SUBTOTAL(103,$B$5:B8744)</f>
        <v>263</v>
      </c>
      <c r="B8744" s="4" t="s">
        <v>12156</v>
      </c>
      <c r="C8744" s="4" t="s">
        <v>12157</v>
      </c>
      <c r="D8744" s="4" t="s">
        <v>12452</v>
      </c>
      <c r="E8744" s="4" t="s">
        <v>12443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35</v>
      </c>
    </row>
    <row r="8745" spans="1:19" ht="26.25" hidden="1" customHeight="1" x14ac:dyDescent="0.25">
      <c r="A8745" s="10">
        <f>+SUBTOTAL(103,$B$5:B8745)</f>
        <v>263</v>
      </c>
      <c r="B8745" s="4" t="s">
        <v>4454</v>
      </c>
      <c r="C8745" s="4" t="s">
        <v>9682</v>
      </c>
      <c r="D8745" s="4" t="s">
        <v>3015</v>
      </c>
      <c r="E8745" s="4" t="s">
        <v>12565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0</v>
      </c>
      <c r="Q8745" s="7">
        <v>616</v>
      </c>
      <c r="R8745" s="7">
        <v>9384</v>
      </c>
      <c r="S8745" s="4" t="s">
        <v>23</v>
      </c>
    </row>
    <row r="8746" spans="1:19" ht="26.25" hidden="1" customHeight="1" x14ac:dyDescent="0.25">
      <c r="A8746" s="10">
        <f>+SUBTOTAL(103,$B$5:B8746)</f>
        <v>263</v>
      </c>
      <c r="B8746" s="4" t="s">
        <v>4455</v>
      </c>
      <c r="C8746" s="4" t="s">
        <v>9688</v>
      </c>
      <c r="D8746" s="4" t="s">
        <v>3015</v>
      </c>
      <c r="E8746" s="4" t="s">
        <v>12569</v>
      </c>
      <c r="F8746" s="4" t="s">
        <v>22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hidden="1" customHeight="1" x14ac:dyDescent="0.25">
      <c r="A8747" s="10">
        <f>+SUBTOTAL(103,$B$5:B8747)</f>
        <v>263</v>
      </c>
      <c r="B8747" s="4" t="s">
        <v>4456</v>
      </c>
      <c r="C8747" s="4" t="s">
        <v>9691</v>
      </c>
      <c r="D8747" s="4" t="s">
        <v>3015</v>
      </c>
      <c r="E8747" s="4" t="s">
        <v>12563</v>
      </c>
      <c r="F8747" s="4" t="s">
        <v>22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23</v>
      </c>
    </row>
    <row r="8748" spans="1:19" ht="26.25" hidden="1" customHeight="1" x14ac:dyDescent="0.25">
      <c r="A8748" s="10">
        <f>+SUBTOTAL(103,$B$5:B8748)</f>
        <v>263</v>
      </c>
      <c r="B8748" s="4" t="s">
        <v>11812</v>
      </c>
      <c r="C8748" s="4" t="s">
        <v>11813</v>
      </c>
      <c r="D8748" s="4" t="s">
        <v>2802</v>
      </c>
      <c r="E8748" s="4" t="s">
        <v>12443</v>
      </c>
      <c r="F8748" s="4" t="s">
        <v>22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23</v>
      </c>
    </row>
    <row r="8749" spans="1:19" ht="26.25" hidden="1" customHeight="1" x14ac:dyDescent="0.25">
      <c r="A8749" s="10">
        <f>+SUBTOTAL(103,$B$5:B8749)</f>
        <v>263</v>
      </c>
      <c r="B8749" s="4" t="s">
        <v>12332</v>
      </c>
      <c r="C8749" s="4" t="s">
        <v>12333</v>
      </c>
      <c r="D8749" s="4" t="s">
        <v>2025</v>
      </c>
      <c r="E8749" s="4" t="s">
        <v>12443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35</v>
      </c>
    </row>
    <row r="8750" spans="1:19" ht="26.25" hidden="1" customHeight="1" x14ac:dyDescent="0.25">
      <c r="A8750" s="10">
        <f>+SUBTOTAL(103,$B$5:B8750)</f>
        <v>263</v>
      </c>
      <c r="B8750" s="4" t="s">
        <v>288</v>
      </c>
      <c r="C8750" s="4" t="s">
        <v>5328</v>
      </c>
      <c r="D8750" s="4" t="s">
        <v>1002</v>
      </c>
      <c r="E8750" s="4" t="s">
        <v>12443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0</v>
      </c>
      <c r="M8750" s="7">
        <v>25</v>
      </c>
      <c r="N8750" s="7">
        <v>0</v>
      </c>
      <c r="O8750" s="7"/>
      <c r="P8750" s="7">
        <v>0</v>
      </c>
      <c r="Q8750" s="7">
        <v>616</v>
      </c>
      <c r="R8750" s="7">
        <v>9384</v>
      </c>
      <c r="S8750" s="4" t="s">
        <v>23</v>
      </c>
    </row>
    <row r="8751" spans="1:19" ht="26.25" hidden="1" customHeight="1" x14ac:dyDescent="0.25">
      <c r="A8751" s="10">
        <f>+SUBTOTAL(103,$B$5:B8751)</f>
        <v>263</v>
      </c>
      <c r="B8751" s="4" t="s">
        <v>4457</v>
      </c>
      <c r="C8751" s="4" t="s">
        <v>9718</v>
      </c>
      <c r="D8751" s="4" t="s">
        <v>3015</v>
      </c>
      <c r="E8751" s="4" t="s">
        <v>12569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2079.7800000000002</v>
      </c>
      <c r="Q8751" s="7">
        <v>2695.78</v>
      </c>
      <c r="R8751" s="7">
        <v>7304.2199999999993</v>
      </c>
      <c r="S8751" s="4" t="s">
        <v>23</v>
      </c>
    </row>
    <row r="8752" spans="1:19" ht="26.25" hidden="1" customHeight="1" x14ac:dyDescent="0.25">
      <c r="A8752" s="10">
        <f>+SUBTOTAL(103,$B$5:B8752)</f>
        <v>263</v>
      </c>
      <c r="B8752" s="4" t="s">
        <v>261</v>
      </c>
      <c r="C8752" s="4" t="s">
        <v>11609</v>
      </c>
      <c r="D8752" s="4" t="s">
        <v>3015</v>
      </c>
      <c r="E8752" s="4" t="s">
        <v>12443</v>
      </c>
      <c r="F8752" s="4" t="s">
        <v>22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0</v>
      </c>
      <c r="Q8752" s="7">
        <v>616</v>
      </c>
      <c r="R8752" s="7">
        <v>9384</v>
      </c>
      <c r="S8752" s="4" t="s">
        <v>23</v>
      </c>
    </row>
    <row r="8753" spans="1:19" ht="26.25" hidden="1" customHeight="1" x14ac:dyDescent="0.25">
      <c r="A8753" s="10">
        <f>+SUBTOTAL(103,$B$5:B8753)</f>
        <v>263</v>
      </c>
      <c r="B8753" s="4" t="s">
        <v>261</v>
      </c>
      <c r="C8753" s="4" t="s">
        <v>9725</v>
      </c>
      <c r="D8753" s="4" t="s">
        <v>3015</v>
      </c>
      <c r="E8753" s="4" t="s">
        <v>12563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23</v>
      </c>
    </row>
    <row r="8754" spans="1:19" ht="26.25" hidden="1" customHeight="1" x14ac:dyDescent="0.25">
      <c r="A8754" s="10">
        <f>+SUBTOTAL(103,$B$5:B8754)</f>
        <v>263</v>
      </c>
      <c r="B8754" s="4" t="s">
        <v>1880</v>
      </c>
      <c r="C8754" s="4" t="s">
        <v>9729</v>
      </c>
      <c r="D8754" s="4" t="s">
        <v>3015</v>
      </c>
      <c r="E8754" s="4" t="s">
        <v>12569</v>
      </c>
      <c r="F8754" s="4" t="s">
        <v>22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23</v>
      </c>
    </row>
    <row r="8755" spans="1:19" ht="26.25" hidden="1" customHeight="1" x14ac:dyDescent="0.25">
      <c r="A8755" s="10">
        <f>+SUBTOTAL(103,$B$5:B8755)</f>
        <v>263</v>
      </c>
      <c r="B8755" s="4" t="s">
        <v>9731</v>
      </c>
      <c r="C8755" s="4" t="s">
        <v>9732</v>
      </c>
      <c r="D8755" s="4" t="s">
        <v>2870</v>
      </c>
      <c r="E8755" s="4" t="s">
        <v>12569</v>
      </c>
      <c r="F8755" s="4" t="s">
        <v>22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800</v>
      </c>
      <c r="Q8755" s="7">
        <v>1416</v>
      </c>
      <c r="R8755" s="7">
        <v>8584</v>
      </c>
      <c r="S8755" s="4" t="s">
        <v>23</v>
      </c>
    </row>
    <row r="8756" spans="1:19" ht="26.25" hidden="1" customHeight="1" x14ac:dyDescent="0.25">
      <c r="A8756" s="10">
        <f>+SUBTOTAL(103,$B$5:B8756)</f>
        <v>263</v>
      </c>
      <c r="B8756" s="4" t="s">
        <v>1575</v>
      </c>
      <c r="C8756" s="4" t="s">
        <v>9733</v>
      </c>
      <c r="D8756" s="4" t="s">
        <v>3009</v>
      </c>
      <c r="E8756" s="4" t="s">
        <v>12563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23</v>
      </c>
    </row>
    <row r="8757" spans="1:19" ht="26.25" hidden="1" customHeight="1" x14ac:dyDescent="0.25">
      <c r="A8757" s="10">
        <f>+SUBTOTAL(103,$B$5:B8757)</f>
        <v>263</v>
      </c>
      <c r="B8757" s="4" t="s">
        <v>11263</v>
      </c>
      <c r="C8757" s="4" t="s">
        <v>5181</v>
      </c>
      <c r="D8757" s="4" t="s">
        <v>2802</v>
      </c>
      <c r="E8757" s="4" t="s">
        <v>12443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0</v>
      </c>
      <c r="Q8757" s="7">
        <v>616</v>
      </c>
      <c r="R8757" s="7">
        <v>9384</v>
      </c>
      <c r="S8757" s="4" t="s">
        <v>23</v>
      </c>
    </row>
    <row r="8758" spans="1:19" ht="26.25" hidden="1" customHeight="1" x14ac:dyDescent="0.25">
      <c r="A8758" s="10">
        <f>+SUBTOTAL(103,$B$5:B8758)</f>
        <v>263</v>
      </c>
      <c r="B8758" s="4" t="s">
        <v>1577</v>
      </c>
      <c r="C8758" s="4" t="s">
        <v>9745</v>
      </c>
      <c r="D8758" s="4" t="s">
        <v>1072</v>
      </c>
      <c r="E8758" s="4" t="s">
        <v>12565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0</v>
      </c>
      <c r="Q8758" s="7">
        <v>616</v>
      </c>
      <c r="R8758" s="7">
        <v>9384</v>
      </c>
      <c r="S8758" s="4" t="s">
        <v>23</v>
      </c>
    </row>
    <row r="8759" spans="1:19" ht="26.25" hidden="1" customHeight="1" x14ac:dyDescent="0.25">
      <c r="A8759" s="10">
        <f>+SUBTOTAL(103,$B$5:B8759)</f>
        <v>263</v>
      </c>
      <c r="B8759" s="4" t="s">
        <v>1578</v>
      </c>
      <c r="C8759" s="4" t="s">
        <v>5102</v>
      </c>
      <c r="D8759" s="4" t="s">
        <v>2870</v>
      </c>
      <c r="E8759" s="4" t="s">
        <v>72</v>
      </c>
      <c r="F8759" s="4" t="s">
        <v>98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35</v>
      </c>
    </row>
    <row r="8760" spans="1:19" ht="26.25" hidden="1" customHeight="1" x14ac:dyDescent="0.25">
      <c r="A8760" s="10">
        <f>+SUBTOTAL(103,$B$5:B8760)</f>
        <v>263</v>
      </c>
      <c r="B8760" s="4" t="s">
        <v>4458</v>
      </c>
      <c r="C8760" s="4" t="s">
        <v>9754</v>
      </c>
      <c r="D8760" s="4" t="s">
        <v>324</v>
      </c>
      <c r="E8760" s="4" t="s">
        <v>12563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35</v>
      </c>
    </row>
    <row r="8761" spans="1:19" ht="26.25" hidden="1" customHeight="1" x14ac:dyDescent="0.25">
      <c r="A8761" s="10">
        <f>+SUBTOTAL(103,$B$5:B8761)</f>
        <v>263</v>
      </c>
      <c r="B8761" s="4" t="s">
        <v>4459</v>
      </c>
      <c r="C8761" s="4" t="s">
        <v>9755</v>
      </c>
      <c r="D8761" s="4" t="s">
        <v>2025</v>
      </c>
      <c r="E8761" s="4" t="s">
        <v>12570</v>
      </c>
      <c r="F8761" s="4" t="s">
        <v>22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35</v>
      </c>
    </row>
    <row r="8762" spans="1:19" ht="26.25" hidden="1" customHeight="1" x14ac:dyDescent="0.25">
      <c r="A8762" s="10">
        <f>+SUBTOTAL(103,$B$5:B8762)</f>
        <v>263</v>
      </c>
      <c r="B8762" s="4" t="s">
        <v>3464</v>
      </c>
      <c r="C8762" s="4" t="s">
        <v>7276</v>
      </c>
      <c r="D8762" s="4" t="s">
        <v>4460</v>
      </c>
      <c r="E8762" s="4" t="s">
        <v>12563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35</v>
      </c>
    </row>
    <row r="8763" spans="1:19" ht="26.25" hidden="1" customHeight="1" x14ac:dyDescent="0.25">
      <c r="A8763" s="10">
        <f>+SUBTOTAL(103,$B$5:B8763)</f>
        <v>263</v>
      </c>
      <c r="B8763" s="4" t="s">
        <v>4461</v>
      </c>
      <c r="C8763" s="4" t="s">
        <v>9759</v>
      </c>
      <c r="D8763" s="4" t="s">
        <v>971</v>
      </c>
      <c r="E8763" s="4" t="s">
        <v>12567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800</v>
      </c>
      <c r="Q8763" s="7">
        <v>1416</v>
      </c>
      <c r="R8763" s="7">
        <v>8584</v>
      </c>
      <c r="S8763" s="4" t="s">
        <v>35</v>
      </c>
    </row>
    <row r="8764" spans="1:19" ht="26.25" hidden="1" customHeight="1" x14ac:dyDescent="0.25">
      <c r="A8764" s="10">
        <f>+SUBTOTAL(103,$B$5:B8764)</f>
        <v>263</v>
      </c>
      <c r="B8764" s="4" t="s">
        <v>3465</v>
      </c>
      <c r="C8764" s="4" t="s">
        <v>11401</v>
      </c>
      <c r="D8764" s="4" t="s">
        <v>3337</v>
      </c>
      <c r="E8764" s="4" t="s">
        <v>12443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263</v>
      </c>
      <c r="B8765" s="4" t="s">
        <v>12086</v>
      </c>
      <c r="C8765" s="4" t="s">
        <v>5404</v>
      </c>
      <c r="D8765" s="4" t="s">
        <v>2025</v>
      </c>
      <c r="E8765" s="4" t="s">
        <v>12443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35</v>
      </c>
    </row>
    <row r="8766" spans="1:19" ht="26.25" hidden="1" customHeight="1" x14ac:dyDescent="0.25">
      <c r="A8766" s="10">
        <f>+SUBTOTAL(103,$B$5:B8766)</f>
        <v>263</v>
      </c>
      <c r="B8766" s="4" t="s">
        <v>10571</v>
      </c>
      <c r="C8766" s="4" t="s">
        <v>11248</v>
      </c>
      <c r="D8766" s="4" t="s">
        <v>12452</v>
      </c>
      <c r="E8766" s="4" t="s">
        <v>12443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0</v>
      </c>
      <c r="Q8766" s="7">
        <v>616</v>
      </c>
      <c r="R8766" s="7">
        <v>9384</v>
      </c>
      <c r="S8766" s="4" t="s">
        <v>35</v>
      </c>
    </row>
    <row r="8767" spans="1:19" ht="26.25" hidden="1" customHeight="1" x14ac:dyDescent="0.25">
      <c r="A8767" s="10">
        <f>+SUBTOTAL(103,$B$5:B8767)</f>
        <v>263</v>
      </c>
      <c r="B8767" s="4" t="s">
        <v>4462</v>
      </c>
      <c r="C8767" s="4" t="s">
        <v>9210</v>
      </c>
      <c r="D8767" s="4" t="s">
        <v>3488</v>
      </c>
      <c r="E8767" s="4" t="s">
        <v>12567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3649.21</v>
      </c>
      <c r="Q8767" s="7">
        <v>4265.21</v>
      </c>
      <c r="R8767" s="7">
        <v>5734.79</v>
      </c>
      <c r="S8767" s="4" t="s">
        <v>35</v>
      </c>
    </row>
    <row r="8768" spans="1:19" ht="26.25" customHeight="1" x14ac:dyDescent="0.25">
      <c r="A8768" s="10">
        <f>+SUBTOTAL(103,$B$5:B8768)</f>
        <v>264</v>
      </c>
      <c r="B8768" s="4" t="s">
        <v>2241</v>
      </c>
      <c r="C8768" s="4" t="s">
        <v>5415</v>
      </c>
      <c r="D8768" s="4" t="s">
        <v>3039</v>
      </c>
      <c r="E8768" s="4" t="s">
        <v>12568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0</v>
      </c>
      <c r="Q8768" s="7">
        <v>616</v>
      </c>
      <c r="R8768" s="7">
        <v>9384</v>
      </c>
      <c r="S8768" s="4" t="s">
        <v>35</v>
      </c>
    </row>
    <row r="8769" spans="1:19" ht="26.25" hidden="1" customHeight="1" x14ac:dyDescent="0.25">
      <c r="A8769" s="10">
        <f>+SUBTOTAL(103,$B$5:B8769)</f>
        <v>264</v>
      </c>
      <c r="B8769" s="4" t="s">
        <v>9788</v>
      </c>
      <c r="C8769" s="4" t="s">
        <v>7147</v>
      </c>
      <c r="D8769" s="4" t="s">
        <v>971</v>
      </c>
      <c r="E8769" s="4" t="s">
        <v>12567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662.5</v>
      </c>
      <c r="Q8769" s="7">
        <v>1278.5</v>
      </c>
      <c r="R8769" s="7">
        <v>8721.5</v>
      </c>
      <c r="S8769" s="4" t="s">
        <v>35</v>
      </c>
    </row>
    <row r="8770" spans="1:19" ht="26.25" hidden="1" customHeight="1" x14ac:dyDescent="0.25">
      <c r="A8770" s="10">
        <f>+SUBTOTAL(103,$B$5:B8770)</f>
        <v>264</v>
      </c>
      <c r="B8770" s="4" t="s">
        <v>10770</v>
      </c>
      <c r="C8770" s="4" t="s">
        <v>10771</v>
      </c>
      <c r="D8770" s="4" t="s">
        <v>2025</v>
      </c>
      <c r="E8770" s="4" t="s">
        <v>12443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35</v>
      </c>
    </row>
    <row r="8771" spans="1:19" ht="26.25" hidden="1" customHeight="1" x14ac:dyDescent="0.25">
      <c r="A8771" s="10">
        <f>+SUBTOTAL(103,$B$5:B8771)</f>
        <v>264</v>
      </c>
      <c r="B8771" s="4" t="s">
        <v>4463</v>
      </c>
      <c r="C8771" s="4" t="s">
        <v>9796</v>
      </c>
      <c r="D8771" s="4" t="s">
        <v>3015</v>
      </c>
      <c r="E8771" s="4" t="s">
        <v>12570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hidden="1" customHeight="1" x14ac:dyDescent="0.25">
      <c r="A8772" s="10">
        <f>+SUBTOTAL(103,$B$5:B8772)</f>
        <v>264</v>
      </c>
      <c r="B8772" s="4" t="s">
        <v>4464</v>
      </c>
      <c r="C8772" s="4" t="s">
        <v>6187</v>
      </c>
      <c r="D8772" s="4" t="s">
        <v>4465</v>
      </c>
      <c r="E8772" s="4" t="s">
        <v>12567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0</v>
      </c>
      <c r="Q8772" s="7">
        <v>616</v>
      </c>
      <c r="R8772" s="7">
        <v>9384</v>
      </c>
      <c r="S8772" s="4" t="s">
        <v>23</v>
      </c>
    </row>
    <row r="8773" spans="1:19" ht="26.25" hidden="1" customHeight="1" x14ac:dyDescent="0.25">
      <c r="A8773" s="10">
        <f>+SUBTOTAL(103,$B$5:B8773)</f>
        <v>264</v>
      </c>
      <c r="B8773" s="4" t="s">
        <v>1329</v>
      </c>
      <c r="C8773" s="4" t="s">
        <v>9811</v>
      </c>
      <c r="D8773" s="4" t="s">
        <v>3039</v>
      </c>
      <c r="E8773" s="4" t="s">
        <v>12567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35</v>
      </c>
    </row>
    <row r="8774" spans="1:19" ht="26.25" hidden="1" customHeight="1" x14ac:dyDescent="0.25">
      <c r="A8774" s="10">
        <f>+SUBTOTAL(103,$B$5:B8774)</f>
        <v>264</v>
      </c>
      <c r="B8774" s="4" t="s">
        <v>11783</v>
      </c>
      <c r="C8774" s="4" t="s">
        <v>5996</v>
      </c>
      <c r="D8774" s="4" t="s">
        <v>971</v>
      </c>
      <c r="E8774" s="4" t="s">
        <v>12443</v>
      </c>
      <c r="F8774" s="4" t="s">
        <v>22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35</v>
      </c>
    </row>
    <row r="8775" spans="1:19" ht="26.25" hidden="1" customHeight="1" x14ac:dyDescent="0.25">
      <c r="A8775" s="10">
        <f>+SUBTOTAL(103,$B$5:B8775)</f>
        <v>264</v>
      </c>
      <c r="B8775" s="4" t="s">
        <v>4467</v>
      </c>
      <c r="C8775" s="4" t="s">
        <v>8839</v>
      </c>
      <c r="D8775" s="4" t="s">
        <v>3039</v>
      </c>
      <c r="E8775" s="4" t="s">
        <v>12567</v>
      </c>
      <c r="F8775" s="4" t="s">
        <v>22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0</v>
      </c>
      <c r="Q8775" s="7">
        <v>616</v>
      </c>
      <c r="R8775" s="7">
        <v>9384</v>
      </c>
      <c r="S8775" s="4" t="s">
        <v>35</v>
      </c>
    </row>
    <row r="8776" spans="1:19" ht="26.25" hidden="1" customHeight="1" x14ac:dyDescent="0.25">
      <c r="A8776" s="10">
        <f>+SUBTOTAL(103,$B$5:B8776)</f>
        <v>264</v>
      </c>
      <c r="B8776" s="4" t="s">
        <v>4468</v>
      </c>
      <c r="C8776" s="4" t="s">
        <v>4965</v>
      </c>
      <c r="D8776" s="4" t="s">
        <v>3039</v>
      </c>
      <c r="E8776" s="4" t="s">
        <v>12564</v>
      </c>
      <c r="F8776" s="4" t="s">
        <v>22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0</v>
      </c>
      <c r="Q8776" s="7">
        <v>616</v>
      </c>
      <c r="R8776" s="7">
        <v>9384</v>
      </c>
      <c r="S8776" s="4" t="s">
        <v>35</v>
      </c>
    </row>
    <row r="8777" spans="1:19" ht="26.25" hidden="1" customHeight="1" x14ac:dyDescent="0.25">
      <c r="A8777" s="10">
        <f>+SUBTOTAL(103,$B$5:B8777)</f>
        <v>264</v>
      </c>
      <c r="B8777" s="4" t="s">
        <v>12436</v>
      </c>
      <c r="C8777" s="4" t="s">
        <v>12437</v>
      </c>
      <c r="D8777" s="4" t="s">
        <v>971</v>
      </c>
      <c r="E8777" s="4" t="s">
        <v>12443</v>
      </c>
      <c r="F8777" s="4" t="s">
        <v>22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35</v>
      </c>
    </row>
    <row r="8778" spans="1:19" ht="26.25" hidden="1" customHeight="1" x14ac:dyDescent="0.25">
      <c r="A8778" s="10">
        <f>+SUBTOTAL(103,$B$5:B8778)</f>
        <v>264</v>
      </c>
      <c r="B8778" s="4" t="s">
        <v>12329</v>
      </c>
      <c r="C8778" s="4" t="s">
        <v>5466</v>
      </c>
      <c r="D8778" s="4" t="s">
        <v>2025</v>
      </c>
      <c r="E8778" s="4" t="s">
        <v>12443</v>
      </c>
      <c r="F8778" s="4" t="s">
        <v>22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35</v>
      </c>
    </row>
    <row r="8779" spans="1:19" ht="26.25" hidden="1" customHeight="1" x14ac:dyDescent="0.25">
      <c r="A8779" s="10">
        <f>+SUBTOTAL(103,$B$5:B8779)</f>
        <v>264</v>
      </c>
      <c r="B8779" s="4" t="s">
        <v>4070</v>
      </c>
      <c r="C8779" s="4" t="s">
        <v>12063</v>
      </c>
      <c r="D8779" s="4" t="s">
        <v>2025</v>
      </c>
      <c r="E8779" s="4" t="s">
        <v>12443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35</v>
      </c>
    </row>
    <row r="8780" spans="1:19" ht="26.25" hidden="1" customHeight="1" x14ac:dyDescent="0.25">
      <c r="A8780" s="10">
        <f>+SUBTOTAL(103,$B$5:B8780)</f>
        <v>264</v>
      </c>
      <c r="B8780" s="4" t="s">
        <v>3614</v>
      </c>
      <c r="C8780" s="4" t="s">
        <v>11046</v>
      </c>
      <c r="D8780" s="4" t="s">
        <v>3039</v>
      </c>
      <c r="E8780" s="4" t="s">
        <v>12443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35</v>
      </c>
    </row>
    <row r="8781" spans="1:19" ht="26.25" hidden="1" customHeight="1" x14ac:dyDescent="0.25">
      <c r="A8781" s="10">
        <f>+SUBTOTAL(103,$B$5:B8781)</f>
        <v>264</v>
      </c>
      <c r="B8781" s="4" t="s">
        <v>4074</v>
      </c>
      <c r="C8781" s="4" t="s">
        <v>11941</v>
      </c>
      <c r="D8781" s="4" t="s">
        <v>12444</v>
      </c>
      <c r="E8781" s="4" t="s">
        <v>12443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35</v>
      </c>
    </row>
    <row r="8782" spans="1:19" ht="26.25" hidden="1" customHeight="1" x14ac:dyDescent="0.25">
      <c r="A8782" s="10">
        <f>+SUBTOTAL(103,$B$5:B8782)</f>
        <v>264</v>
      </c>
      <c r="B8782" s="4" t="s">
        <v>1893</v>
      </c>
      <c r="C8782" s="4" t="s">
        <v>10748</v>
      </c>
      <c r="D8782" s="4" t="s">
        <v>2025</v>
      </c>
      <c r="E8782" s="4" t="s">
        <v>12443</v>
      </c>
      <c r="F8782" s="4" t="s">
        <v>22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0</v>
      </c>
      <c r="Q8782" s="7">
        <v>616</v>
      </c>
      <c r="R8782" s="7">
        <v>9384</v>
      </c>
      <c r="S8782" s="4" t="s">
        <v>35</v>
      </c>
    </row>
    <row r="8783" spans="1:19" ht="26.25" hidden="1" customHeight="1" x14ac:dyDescent="0.25">
      <c r="A8783" s="10">
        <f>+SUBTOTAL(103,$B$5:B8783)</f>
        <v>264</v>
      </c>
      <c r="B8783" s="4" t="s">
        <v>10644</v>
      </c>
      <c r="C8783" s="4" t="s">
        <v>10645</v>
      </c>
      <c r="D8783" s="4" t="s">
        <v>3337</v>
      </c>
      <c r="E8783" s="4" t="s">
        <v>12443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23</v>
      </c>
    </row>
    <row r="8784" spans="1:19" ht="26.25" hidden="1" customHeight="1" x14ac:dyDescent="0.25">
      <c r="A8784" s="10">
        <f>+SUBTOTAL(103,$B$5:B8784)</f>
        <v>264</v>
      </c>
      <c r="B8784" s="4" t="s">
        <v>4469</v>
      </c>
      <c r="C8784" s="4" t="s">
        <v>9866</v>
      </c>
      <c r="D8784" s="4" t="s">
        <v>971</v>
      </c>
      <c r="E8784" s="4" t="s">
        <v>12567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9364</v>
      </c>
      <c r="Q8784" s="7">
        <v>9980</v>
      </c>
      <c r="R8784" s="7">
        <v>20</v>
      </c>
      <c r="S8784" s="4" t="s">
        <v>35</v>
      </c>
    </row>
    <row r="8785" spans="1:19" ht="26.25" hidden="1" customHeight="1" x14ac:dyDescent="0.25">
      <c r="A8785" s="10">
        <f>+SUBTOTAL(103,$B$5:B8785)</f>
        <v>264</v>
      </c>
      <c r="B8785" s="4" t="s">
        <v>4470</v>
      </c>
      <c r="C8785" s="4" t="s">
        <v>9869</v>
      </c>
      <c r="D8785" s="4" t="s">
        <v>2025</v>
      </c>
      <c r="E8785" s="4" t="s">
        <v>12563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1919.78</v>
      </c>
      <c r="M8785" s="7">
        <v>25</v>
      </c>
      <c r="N8785" s="7">
        <v>0</v>
      </c>
      <c r="O8785" s="7"/>
      <c r="P8785" s="7">
        <v>0</v>
      </c>
      <c r="Q8785" s="7">
        <v>2535.7800000000002</v>
      </c>
      <c r="R8785" s="7">
        <v>7464.2199999999993</v>
      </c>
      <c r="S8785" s="4" t="s">
        <v>35</v>
      </c>
    </row>
    <row r="8786" spans="1:19" ht="26.25" hidden="1" customHeight="1" x14ac:dyDescent="0.25">
      <c r="A8786" s="10">
        <f>+SUBTOTAL(103,$B$5:B8786)</f>
        <v>264</v>
      </c>
      <c r="B8786" s="4" t="s">
        <v>10678</v>
      </c>
      <c r="C8786" s="4" t="s">
        <v>6956</v>
      </c>
      <c r="D8786" s="4" t="s">
        <v>4694</v>
      </c>
      <c r="E8786" s="4" t="s">
        <v>12443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0</v>
      </c>
      <c r="M8786" s="7">
        <v>25</v>
      </c>
      <c r="N8786" s="7">
        <v>0</v>
      </c>
      <c r="O8786" s="7"/>
      <c r="P8786" s="7">
        <v>0</v>
      </c>
      <c r="Q8786" s="7">
        <v>616</v>
      </c>
      <c r="R8786" s="7">
        <v>9384</v>
      </c>
      <c r="S8786" s="4" t="s">
        <v>23</v>
      </c>
    </row>
    <row r="8787" spans="1:19" ht="26.25" customHeight="1" x14ac:dyDescent="0.25">
      <c r="A8787" s="10">
        <f>+SUBTOTAL(103,$B$5:B8787)</f>
        <v>265</v>
      </c>
      <c r="B8787" s="4" t="s">
        <v>4471</v>
      </c>
      <c r="C8787" s="4" t="s">
        <v>5175</v>
      </c>
      <c r="D8787" s="4" t="s">
        <v>324</v>
      </c>
      <c r="E8787" s="4" t="s">
        <v>12568</v>
      </c>
      <c r="F8787" s="4" t="s">
        <v>98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35</v>
      </c>
    </row>
    <row r="8788" spans="1:19" ht="26.25" hidden="1" customHeight="1" x14ac:dyDescent="0.25">
      <c r="A8788" s="10">
        <f>+SUBTOTAL(103,$B$5:B8788)</f>
        <v>265</v>
      </c>
      <c r="B8788" s="4" t="s">
        <v>11220</v>
      </c>
      <c r="C8788" s="4" t="s">
        <v>11195</v>
      </c>
      <c r="D8788" s="4" t="s">
        <v>971</v>
      </c>
      <c r="E8788" s="4" t="s">
        <v>12443</v>
      </c>
      <c r="F8788" s="4" t="s">
        <v>22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0</v>
      </c>
      <c r="Q8788" s="7">
        <v>616</v>
      </c>
      <c r="R8788" s="7">
        <v>9384</v>
      </c>
      <c r="S8788" s="4" t="s">
        <v>35</v>
      </c>
    </row>
    <row r="8789" spans="1:19" ht="26.25" hidden="1" customHeight="1" x14ac:dyDescent="0.25">
      <c r="A8789" s="10">
        <f>+SUBTOTAL(103,$B$5:B8789)</f>
        <v>265</v>
      </c>
      <c r="B8789" s="4" t="s">
        <v>2446</v>
      </c>
      <c r="C8789" s="4" t="s">
        <v>9881</v>
      </c>
      <c r="D8789" s="4" t="s">
        <v>2563</v>
      </c>
      <c r="E8789" s="4" t="s">
        <v>12563</v>
      </c>
      <c r="F8789" s="4" t="s">
        <v>22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3541.78</v>
      </c>
      <c r="Q8789" s="7">
        <v>4157.78</v>
      </c>
      <c r="R8789" s="7">
        <v>5842.22</v>
      </c>
      <c r="S8789" s="4" t="s">
        <v>35</v>
      </c>
    </row>
    <row r="8790" spans="1:19" ht="26.25" hidden="1" customHeight="1" x14ac:dyDescent="0.25">
      <c r="A8790" s="10">
        <f>+SUBTOTAL(103,$B$5:B8790)</f>
        <v>265</v>
      </c>
      <c r="B8790" s="4" t="s">
        <v>4472</v>
      </c>
      <c r="C8790" s="4" t="s">
        <v>9889</v>
      </c>
      <c r="D8790" s="4" t="s">
        <v>3015</v>
      </c>
      <c r="E8790" s="4" t="s">
        <v>12563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23</v>
      </c>
    </row>
    <row r="8791" spans="1:19" ht="26.25" hidden="1" customHeight="1" x14ac:dyDescent="0.25">
      <c r="A8791" s="10">
        <f>+SUBTOTAL(103,$B$5:B8791)</f>
        <v>265</v>
      </c>
      <c r="B8791" s="4" t="s">
        <v>4473</v>
      </c>
      <c r="C8791" s="4" t="s">
        <v>9890</v>
      </c>
      <c r="D8791" s="4" t="s">
        <v>2906</v>
      </c>
      <c r="E8791" s="4" t="s">
        <v>12569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1066.56</v>
      </c>
      <c r="Q8791" s="7">
        <v>1682.56</v>
      </c>
      <c r="R8791" s="7">
        <v>8317.44</v>
      </c>
      <c r="S8791" s="4" t="s">
        <v>23</v>
      </c>
    </row>
    <row r="8792" spans="1:19" ht="26.25" hidden="1" customHeight="1" x14ac:dyDescent="0.25">
      <c r="A8792" s="10">
        <f>+SUBTOTAL(103,$B$5:B8792)</f>
        <v>265</v>
      </c>
      <c r="B8792" s="4" t="s">
        <v>4474</v>
      </c>
      <c r="C8792" s="4" t="s">
        <v>9891</v>
      </c>
      <c r="D8792" s="4" t="s">
        <v>3015</v>
      </c>
      <c r="E8792" s="4" t="s">
        <v>12567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265</v>
      </c>
      <c r="B8793" s="4" t="s">
        <v>10765</v>
      </c>
      <c r="C8793" s="4" t="s">
        <v>8464</v>
      </c>
      <c r="D8793" s="4" t="s">
        <v>3039</v>
      </c>
      <c r="E8793" s="4" t="s">
        <v>12443</v>
      </c>
      <c r="F8793" s="4" t="s">
        <v>22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35</v>
      </c>
    </row>
    <row r="8794" spans="1:19" ht="26.25" hidden="1" customHeight="1" x14ac:dyDescent="0.25">
      <c r="A8794" s="10">
        <f>+SUBTOTAL(103,$B$5:B8794)</f>
        <v>265</v>
      </c>
      <c r="B8794" s="4" t="s">
        <v>4475</v>
      </c>
      <c r="C8794" s="4" t="s">
        <v>9897</v>
      </c>
      <c r="D8794" s="4" t="s">
        <v>971</v>
      </c>
      <c r="E8794" s="4" t="s">
        <v>12564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6454.71</v>
      </c>
      <c r="Q8794" s="7">
        <v>7070.71</v>
      </c>
      <c r="R8794" s="7">
        <v>2929.29</v>
      </c>
      <c r="S8794" s="4" t="s">
        <v>35</v>
      </c>
    </row>
    <row r="8795" spans="1:19" ht="26.25" hidden="1" customHeight="1" x14ac:dyDescent="0.25">
      <c r="A8795" s="10">
        <f>+SUBTOTAL(103,$B$5:B8795)</f>
        <v>265</v>
      </c>
      <c r="B8795" s="4" t="s">
        <v>4476</v>
      </c>
      <c r="C8795" s="4" t="s">
        <v>9900</v>
      </c>
      <c r="D8795" s="4" t="s">
        <v>3488</v>
      </c>
      <c r="E8795" s="4" t="s">
        <v>12563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35</v>
      </c>
    </row>
    <row r="8796" spans="1:19" ht="26.25" hidden="1" customHeight="1" x14ac:dyDescent="0.25">
      <c r="A8796" s="10">
        <f>+SUBTOTAL(103,$B$5:B8796)</f>
        <v>265</v>
      </c>
      <c r="B8796" s="4" t="s">
        <v>164</v>
      </c>
      <c r="C8796" s="4" t="s">
        <v>12224</v>
      </c>
      <c r="D8796" s="4" t="s">
        <v>971</v>
      </c>
      <c r="E8796" s="4" t="s">
        <v>12443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0</v>
      </c>
      <c r="Q8796" s="7">
        <v>616</v>
      </c>
      <c r="R8796" s="7">
        <v>9384</v>
      </c>
      <c r="S8796" s="4" t="s">
        <v>35</v>
      </c>
    </row>
    <row r="8797" spans="1:19" ht="26.25" customHeight="1" x14ac:dyDescent="0.25">
      <c r="A8797" s="10">
        <f>+SUBTOTAL(103,$B$5:B8797)</f>
        <v>266</v>
      </c>
      <c r="B8797" s="4" t="s">
        <v>232</v>
      </c>
      <c r="C8797" s="4" t="s">
        <v>10050</v>
      </c>
      <c r="D8797" s="4" t="s">
        <v>2906</v>
      </c>
      <c r="E8797" s="4" t="s">
        <v>12568</v>
      </c>
      <c r="F8797" s="4" t="s">
        <v>98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0</v>
      </c>
      <c r="M8797" s="7">
        <v>25</v>
      </c>
      <c r="N8797" s="7">
        <v>0</v>
      </c>
      <c r="O8797" s="7"/>
      <c r="P8797" s="7">
        <v>0</v>
      </c>
      <c r="Q8797" s="7">
        <v>616</v>
      </c>
      <c r="R8797" s="7">
        <v>9384</v>
      </c>
      <c r="S8797" s="4" t="s">
        <v>23</v>
      </c>
    </row>
    <row r="8798" spans="1:19" ht="26.25" hidden="1" customHeight="1" x14ac:dyDescent="0.25">
      <c r="A8798" s="10">
        <f>+SUBTOTAL(103,$B$5:B8798)</f>
        <v>266</v>
      </c>
      <c r="B8798" s="4" t="s">
        <v>232</v>
      </c>
      <c r="C8798" s="4" t="s">
        <v>5879</v>
      </c>
      <c r="D8798" s="4" t="s">
        <v>3337</v>
      </c>
      <c r="E8798" s="4" t="s">
        <v>12443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0</v>
      </c>
      <c r="Q8798" s="7">
        <v>616</v>
      </c>
      <c r="R8798" s="7">
        <v>9384</v>
      </c>
      <c r="S8798" s="4" t="s">
        <v>23</v>
      </c>
    </row>
    <row r="8799" spans="1:19" ht="26.25" customHeight="1" x14ac:dyDescent="0.25">
      <c r="A8799" s="10">
        <f>+SUBTOTAL(103,$B$5:B8799)</f>
        <v>267</v>
      </c>
      <c r="B8799" s="4" t="s">
        <v>4477</v>
      </c>
      <c r="C8799" s="4" t="s">
        <v>4765</v>
      </c>
      <c r="D8799" s="4" t="s">
        <v>2563</v>
      </c>
      <c r="E8799" s="4" t="s">
        <v>12568</v>
      </c>
      <c r="F8799" s="4" t="s">
        <v>98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hidden="1" customHeight="1" x14ac:dyDescent="0.25">
      <c r="A8800" s="10">
        <f>+SUBTOTAL(103,$B$5:B8800)</f>
        <v>267</v>
      </c>
      <c r="B8800" s="4" t="s">
        <v>4478</v>
      </c>
      <c r="C8800" s="4" t="s">
        <v>9913</v>
      </c>
      <c r="D8800" s="4" t="s">
        <v>971</v>
      </c>
      <c r="E8800" s="4" t="s">
        <v>12563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0</v>
      </c>
      <c r="Q8800" s="7">
        <v>616</v>
      </c>
      <c r="R8800" s="7">
        <v>9384</v>
      </c>
      <c r="S8800" s="4" t="s">
        <v>35</v>
      </c>
    </row>
    <row r="8801" spans="1:19" ht="26.25" hidden="1" customHeight="1" x14ac:dyDescent="0.25">
      <c r="A8801" s="10">
        <f>+SUBTOTAL(103,$B$5:B8801)</f>
        <v>267</v>
      </c>
      <c r="B8801" s="4" t="s">
        <v>3644</v>
      </c>
      <c r="C8801" s="4" t="s">
        <v>9201</v>
      </c>
      <c r="D8801" s="4" t="s">
        <v>223</v>
      </c>
      <c r="E8801" s="4" t="s">
        <v>169</v>
      </c>
      <c r="F8801" s="4" t="s">
        <v>224</v>
      </c>
      <c r="G8801" s="12"/>
      <c r="H8801" s="7">
        <v>9000</v>
      </c>
      <c r="I8801" s="7">
        <v>0</v>
      </c>
      <c r="J8801" s="7">
        <v>0</v>
      </c>
      <c r="K8801" s="7">
        <v>0</v>
      </c>
      <c r="L8801" s="7">
        <v>0</v>
      </c>
      <c r="M8801" s="7">
        <v>0</v>
      </c>
      <c r="N8801" s="7">
        <v>0</v>
      </c>
      <c r="O8801" s="7"/>
      <c r="P8801" s="7">
        <v>0</v>
      </c>
      <c r="Q8801" s="7">
        <v>0</v>
      </c>
      <c r="R8801" s="7">
        <v>9000</v>
      </c>
      <c r="S8801" s="4" t="s">
        <v>23</v>
      </c>
    </row>
    <row r="8802" spans="1:19" ht="26.25" hidden="1" customHeight="1" x14ac:dyDescent="0.25">
      <c r="A8802" s="10">
        <f>+SUBTOTAL(103,$B$5:B8802)</f>
        <v>267</v>
      </c>
      <c r="B8802" s="4" t="s">
        <v>1247</v>
      </c>
      <c r="C8802" s="4" t="s">
        <v>9394</v>
      </c>
      <c r="D8802" s="4" t="s">
        <v>223</v>
      </c>
      <c r="E8802" s="4" t="s">
        <v>169</v>
      </c>
      <c r="F8802" s="4" t="s">
        <v>224</v>
      </c>
      <c r="G8802" s="12"/>
      <c r="H8802" s="7">
        <v>7000</v>
      </c>
      <c r="I8802" s="7">
        <v>0</v>
      </c>
      <c r="J8802" s="7">
        <v>0</v>
      </c>
      <c r="K8802" s="7">
        <v>0</v>
      </c>
      <c r="L8802" s="7">
        <v>0</v>
      </c>
      <c r="M8802" s="7">
        <v>0</v>
      </c>
      <c r="N8802" s="7">
        <v>0</v>
      </c>
      <c r="O8802" s="7"/>
      <c r="P8802" s="7">
        <v>0</v>
      </c>
      <c r="Q8802" s="7">
        <v>0</v>
      </c>
      <c r="R8802" s="7">
        <v>7000</v>
      </c>
      <c r="S8802" s="4" t="s">
        <v>23</v>
      </c>
    </row>
    <row r="8803" spans="1:19" ht="26.25" hidden="1" customHeight="1" x14ac:dyDescent="0.25">
      <c r="A8803" s="10">
        <f>+SUBTOTAL(103,$B$5:B8803)</f>
        <v>267</v>
      </c>
      <c r="B8803" s="4" t="s">
        <v>4483</v>
      </c>
      <c r="C8803" s="4" t="s">
        <v>4834</v>
      </c>
      <c r="D8803" s="4" t="s">
        <v>223</v>
      </c>
      <c r="E8803" s="4" t="s">
        <v>169</v>
      </c>
      <c r="F8803" s="4" t="s">
        <v>224</v>
      </c>
      <c r="G8803" s="12"/>
      <c r="H8803" s="7">
        <v>5000</v>
      </c>
      <c r="I8803" s="7">
        <v>0</v>
      </c>
      <c r="J8803" s="7">
        <v>0</v>
      </c>
      <c r="K8803" s="7">
        <v>0</v>
      </c>
      <c r="L8803" s="7">
        <v>0</v>
      </c>
      <c r="M8803" s="7">
        <v>0</v>
      </c>
      <c r="N8803" s="7">
        <v>0</v>
      </c>
      <c r="O8803" s="7"/>
      <c r="P8803" s="7">
        <v>0</v>
      </c>
      <c r="Q8803" s="7">
        <v>0</v>
      </c>
      <c r="R8803" s="7">
        <v>5000</v>
      </c>
      <c r="S8803" s="4" t="s">
        <v>23</v>
      </c>
    </row>
    <row r="8806" spans="1:19" x14ac:dyDescent="0.2">
      <c r="H8806" s="14">
        <f>SUBTOTAL(9,H5:H8805)</f>
        <v>8248768.5699999994</v>
      </c>
    </row>
  </sheetData>
  <sheetProtection formatCells="0" formatColumns="0" formatRows="0" insertColumns="0" insertRows="0" insertHyperlinks="0" deleteColumns="0" deleteRows="0" sort="0" autoFilter="0" pivotTables="0"/>
  <autoFilter ref="A4:S8803" xr:uid="{00000000-0001-0000-0000-000000000000}">
    <filterColumn colId="4">
      <filters>
        <filter val="DIRECCION REGIONAL AGROPECUARIA YUMA- MA"/>
        <filter val="DIRECCION REGIONAL ESTE"/>
      </filters>
    </filterColumn>
  </autoFilter>
  <sortState xmlns:xlrd2="http://schemas.microsoft.com/office/spreadsheetml/2017/richdata2" ref="B5:S8803">
    <sortCondition descending="1" ref="H5:H8803"/>
    <sortCondition ref="B5:B8803"/>
    <sortCondition ref="C5:C8803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2026-05-18T20:15:26Z</cp:lastPrinted>
  <dcterms:created xsi:type="dcterms:W3CDTF">2018-06-05T14:18:20Z</dcterms:created>
  <dcterms:modified xsi:type="dcterms:W3CDTF">2026-05-18T20:17:36Z</dcterms:modified>
  <cp:category/>
  <cp:contentStatus/>
</cp:coreProperties>
</file>