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5-OAI-AÑO  2026\1-Informaciones del Portal de Transparencia 202\15-Finanza\7-Relación de ingreso-egreso\3-Marzo\"/>
    </mc:Choice>
  </mc:AlternateContent>
  <xr:revisionPtr revIDLastSave="0" documentId="8_{2EBF9C08-AD6F-43A5-85B0-7B9CE538F3D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POYO-MARZO-26" sheetId="44" r:id="rId1"/>
    <sheet name="FOMENTO-MARZO-26" sheetId="43" r:id="rId2"/>
    <sheet name="FDO-INST-MARZO-26" sheetId="42" r:id="rId3"/>
  </sheets>
  <definedNames>
    <definedName name="_xlnm._FilterDatabase" localSheetId="0" hidden="1">'APOYO-MARZO-26'!$B$13:$G$13</definedName>
    <definedName name="_xlnm._FilterDatabase" localSheetId="2" hidden="1">'FDO-INST-MARZO-26'!$B$13:$G$13</definedName>
    <definedName name="_xlnm._FilterDatabase" localSheetId="1" hidden="1">'FOMENTO-MARZO-26'!$B$13:$G$13</definedName>
    <definedName name="_xlnm.Print_Titles" localSheetId="0">'APOYO-MARZO-26'!$1:$13</definedName>
    <definedName name="_xlnm.Print_Titles" localSheetId="2">'FDO-INST-MARZO-26'!$1:$13</definedName>
    <definedName name="_xlnm.Print_Titles" localSheetId="1">'FOMENTO-MARZO-26'!$1:$13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2" l="1"/>
  <c r="G15" i="42" s="1"/>
  <c r="G16" i="42" s="1"/>
  <c r="G17" i="42" s="1"/>
  <c r="G18" i="42" s="1"/>
  <c r="G19" i="42" s="1"/>
  <c r="G20" i="42" s="1"/>
  <c r="G21" i="42" s="1"/>
  <c r="G22" i="42" s="1"/>
  <c r="G23" i="42" s="1"/>
  <c r="G24" i="42" s="1"/>
  <c r="G25" i="42" s="1"/>
  <c r="G26" i="42" s="1"/>
  <c r="G27" i="42" s="1"/>
  <c r="G28" i="42" s="1"/>
  <c r="G29" i="42" s="1"/>
  <c r="G30" i="42" s="1"/>
  <c r="G31" i="42" s="1"/>
  <c r="G32" i="42" s="1"/>
  <c r="G33" i="42" s="1"/>
  <c r="G34" i="42" s="1"/>
  <c r="G35" i="42" s="1"/>
  <c r="G36" i="42" s="1"/>
  <c r="G37" i="42" s="1"/>
  <c r="G38" i="42" s="1"/>
  <c r="G39" i="42" s="1"/>
  <c r="G40" i="42" s="1"/>
  <c r="G41" i="42" s="1"/>
  <c r="G42" i="42" s="1"/>
  <c r="G43" i="42" s="1"/>
  <c r="G44" i="42" s="1"/>
  <c r="G45" i="42" s="1"/>
  <c r="G46" i="42" s="1"/>
  <c r="G47" i="42" s="1"/>
  <c r="G48" i="42" s="1"/>
  <c r="G49" i="42" s="1"/>
  <c r="G50" i="42" s="1"/>
  <c r="G51" i="42" s="1"/>
  <c r="G52" i="42" s="1"/>
  <c r="G53" i="42" s="1"/>
  <c r="G54" i="42" s="1"/>
  <c r="G55" i="42" s="1"/>
  <c r="G56" i="42" s="1"/>
  <c r="G57" i="42" s="1"/>
  <c r="G58" i="42" s="1"/>
  <c r="G59" i="42" s="1"/>
  <c r="G60" i="42" s="1"/>
  <c r="G61" i="42" s="1"/>
  <c r="G62" i="42" s="1"/>
  <c r="G63" i="42" s="1"/>
  <c r="G64" i="42" s="1"/>
  <c r="G65" i="42" s="1"/>
  <c r="G66" i="42" s="1"/>
  <c r="G67" i="42" s="1"/>
  <c r="G68" i="42" s="1"/>
  <c r="G69" i="42" s="1"/>
  <c r="G70" i="42" s="1"/>
  <c r="G71" i="42" s="1"/>
  <c r="G72" i="42" s="1"/>
  <c r="G73" i="42" s="1"/>
  <c r="G14" i="43"/>
  <c r="G15" i="43" s="1"/>
  <c r="G16" i="43" s="1"/>
  <c r="G17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G43" i="43" s="1"/>
  <c r="G44" i="43" s="1"/>
  <c r="G45" i="43" s="1"/>
  <c r="G46" i="43" s="1"/>
  <c r="G47" i="43" s="1"/>
  <c r="G48" i="43" s="1"/>
  <c r="G49" i="43" s="1"/>
  <c r="G50" i="43" s="1"/>
  <c r="G51" i="43" s="1"/>
  <c r="G52" i="43" s="1"/>
  <c r="G53" i="43" s="1"/>
  <c r="G54" i="43" s="1"/>
  <c r="G55" i="43" s="1"/>
  <c r="G56" i="43" s="1"/>
  <c r="G57" i="43" s="1"/>
  <c r="G58" i="43" s="1"/>
  <c r="G59" i="43" s="1"/>
  <c r="G60" i="43" s="1"/>
  <c r="G61" i="43" s="1"/>
  <c r="G62" i="43" s="1"/>
  <c r="G63" i="43" s="1"/>
  <c r="G64" i="43" s="1"/>
  <c r="G65" i="43" s="1"/>
  <c r="G66" i="43" s="1"/>
  <c r="G67" i="43" s="1"/>
  <c r="G68" i="43" s="1"/>
  <c r="G69" i="43" s="1"/>
  <c r="G70" i="43" s="1"/>
  <c r="G71" i="43" s="1"/>
  <c r="G72" i="43" s="1"/>
  <c r="G73" i="43" s="1"/>
  <c r="G74" i="43" s="1"/>
  <c r="G75" i="43" s="1"/>
  <c r="G76" i="43" s="1"/>
  <c r="G77" i="43" s="1"/>
  <c r="G78" i="43" s="1"/>
  <c r="G79" i="43" s="1"/>
  <c r="G80" i="43" s="1"/>
  <c r="G81" i="43" s="1"/>
  <c r="G82" i="43" s="1"/>
  <c r="G83" i="43" s="1"/>
  <c r="G84" i="43" s="1"/>
  <c r="G85" i="43" s="1"/>
  <c r="G86" i="43" s="1"/>
  <c r="G87" i="43" s="1"/>
  <c r="G88" i="43" s="1"/>
  <c r="G89" i="43" s="1"/>
  <c r="G90" i="43" s="1"/>
  <c r="G91" i="43" s="1"/>
  <c r="G92" i="43" s="1"/>
  <c r="G93" i="43" s="1"/>
  <c r="G94" i="43" s="1"/>
  <c r="G95" i="43" s="1"/>
  <c r="G96" i="43" s="1"/>
  <c r="G97" i="43" s="1"/>
  <c r="G98" i="43" s="1"/>
  <c r="G99" i="43" s="1"/>
  <c r="G100" i="43" s="1"/>
  <c r="G101" i="43" s="1"/>
  <c r="G102" i="43" s="1"/>
  <c r="G103" i="43" s="1"/>
  <c r="G104" i="43" s="1"/>
  <c r="G105" i="43" s="1"/>
  <c r="G106" i="43" s="1"/>
  <c r="G107" i="43" s="1"/>
  <c r="G108" i="43" s="1"/>
  <c r="G109" i="43" s="1"/>
  <c r="G110" i="43" s="1"/>
  <c r="G111" i="43" s="1"/>
  <c r="G112" i="43" s="1"/>
  <c r="G113" i="43" s="1"/>
  <c r="G114" i="43" s="1"/>
  <c r="G115" i="43" s="1"/>
  <c r="G116" i="43" s="1"/>
  <c r="G117" i="43" s="1"/>
  <c r="G118" i="43" s="1"/>
  <c r="G119" i="43" s="1"/>
  <c r="G120" i="43" s="1"/>
  <c r="G121" i="43" s="1"/>
  <c r="G122" i="43" s="1"/>
  <c r="G123" i="43" s="1"/>
  <c r="G124" i="43" s="1"/>
  <c r="G125" i="43" s="1"/>
  <c r="G126" i="43" s="1"/>
  <c r="G127" i="43" s="1"/>
  <c r="G128" i="43" s="1"/>
  <c r="G129" i="43" s="1"/>
  <c r="G130" i="43" s="1"/>
  <c r="G131" i="43" s="1"/>
  <c r="G132" i="43" s="1"/>
  <c r="G133" i="43" s="1"/>
  <c r="G134" i="43" s="1"/>
  <c r="G135" i="43" s="1"/>
  <c r="G136" i="43" s="1"/>
  <c r="G137" i="43" s="1"/>
  <c r="G138" i="43" s="1"/>
  <c r="G139" i="43" s="1"/>
  <c r="G140" i="43" s="1"/>
  <c r="G141" i="43" s="1"/>
  <c r="G142" i="43" s="1"/>
  <c r="G143" i="43" s="1"/>
  <c r="G144" i="43" s="1"/>
  <c r="G145" i="43" s="1"/>
  <c r="G146" i="43" s="1"/>
  <c r="G147" i="43" s="1"/>
  <c r="G148" i="43" s="1"/>
  <c r="G149" i="43" s="1"/>
  <c r="G14" i="44"/>
  <c r="G15" i="44" s="1"/>
  <c r="G16" i="44" s="1"/>
  <c r="G17" i="44" s="1"/>
  <c r="G18" i="44" s="1"/>
  <c r="G19" i="44" s="1"/>
  <c r="G20" i="44" s="1"/>
  <c r="G21" i="44" s="1"/>
  <c r="G22" i="44" s="1"/>
  <c r="G23" i="44" s="1"/>
  <c r="G24" i="44" s="1"/>
  <c r="G25" i="44" s="1"/>
  <c r="G26" i="44" s="1"/>
  <c r="G27" i="44" s="1"/>
  <c r="G28" i="44" s="1"/>
  <c r="G29" i="44" s="1"/>
  <c r="G30" i="44" s="1"/>
  <c r="G31" i="44" s="1"/>
  <c r="G32" i="44" s="1"/>
  <c r="G33" i="44" s="1"/>
  <c r="G34" i="44" s="1"/>
  <c r="G35" i="44" s="1"/>
  <c r="G36" i="44" s="1"/>
  <c r="G37" i="44" s="1"/>
  <c r="G38" i="44" s="1"/>
  <c r="G39" i="44" s="1"/>
  <c r="G40" i="44" s="1"/>
  <c r="G41" i="44" s="1"/>
  <c r="G42" i="44" s="1"/>
  <c r="G43" i="44" s="1"/>
  <c r="G44" i="44" s="1"/>
  <c r="G45" i="44" s="1"/>
  <c r="G46" i="44" s="1"/>
  <c r="G47" i="44" s="1"/>
  <c r="G48" i="44" s="1"/>
  <c r="G49" i="44" s="1"/>
  <c r="G50" i="44" s="1"/>
  <c r="G51" i="44" s="1"/>
  <c r="G52" i="44" s="1"/>
  <c r="G53" i="44" s="1"/>
  <c r="G54" i="44" s="1"/>
  <c r="G55" i="44" s="1"/>
  <c r="G56" i="44" s="1"/>
  <c r="G57" i="44" s="1"/>
  <c r="G58" i="44" s="1"/>
  <c r="G59" i="44" s="1"/>
  <c r="G60" i="44" s="1"/>
  <c r="G61" i="44" s="1"/>
  <c r="G62" i="44" s="1"/>
  <c r="G63" i="44" s="1"/>
  <c r="G64" i="44" s="1"/>
  <c r="G65" i="44" s="1"/>
  <c r="G66" i="44" s="1"/>
  <c r="G67" i="44" s="1"/>
  <c r="G68" i="44" s="1"/>
  <c r="G69" i="44" s="1"/>
  <c r="G70" i="44" s="1"/>
  <c r="G71" i="44" s="1"/>
  <c r="G72" i="44" s="1"/>
  <c r="G73" i="44" s="1"/>
  <c r="G74" i="44" s="1"/>
  <c r="G75" i="44" s="1"/>
  <c r="G76" i="44" s="1"/>
  <c r="G77" i="44" s="1"/>
  <c r="G78" i="44" s="1"/>
  <c r="G79" i="44" s="1"/>
  <c r="G80" i="44" s="1"/>
  <c r="G81" i="44" s="1"/>
  <c r="G82" i="44" s="1"/>
  <c r="G83" i="44" s="1"/>
  <c r="G84" i="44" s="1"/>
  <c r="G85" i="44" s="1"/>
  <c r="G86" i="44" s="1"/>
  <c r="G87" i="44" s="1"/>
  <c r="G88" i="44" s="1"/>
  <c r="G89" i="44" s="1"/>
  <c r="G90" i="44" s="1"/>
  <c r="G91" i="44" s="1"/>
  <c r="G92" i="44" s="1"/>
  <c r="G93" i="44" s="1"/>
  <c r="G94" i="44" s="1"/>
  <c r="G95" i="44" s="1"/>
  <c r="G96" i="44" s="1"/>
  <c r="G97" i="44" s="1"/>
  <c r="G98" i="44" s="1"/>
  <c r="G99" i="44" s="1"/>
  <c r="G100" i="44" s="1"/>
  <c r="G101" i="44" s="1"/>
  <c r="G102" i="44" s="1"/>
  <c r="G103" i="44" s="1"/>
  <c r="G104" i="44" s="1"/>
  <c r="G105" i="44" s="1"/>
  <c r="G106" i="44" s="1"/>
  <c r="G107" i="44" s="1"/>
  <c r="G108" i="44" s="1"/>
  <c r="G109" i="44" s="1"/>
  <c r="G110" i="44" s="1"/>
  <c r="G111" i="44" s="1"/>
  <c r="G112" i="44" s="1"/>
  <c r="G113" i="44" s="1"/>
  <c r="G114" i="44" s="1"/>
  <c r="G115" i="44" s="1"/>
  <c r="G116" i="44" s="1"/>
  <c r="G117" i="44" s="1"/>
  <c r="G118" i="44" s="1"/>
  <c r="G119" i="44" s="1"/>
  <c r="G120" i="44" s="1"/>
  <c r="G121" i="44" s="1"/>
  <c r="G122" i="44" s="1"/>
  <c r="G123" i="44" s="1"/>
  <c r="G124" i="44" s="1"/>
  <c r="G125" i="44" s="1"/>
  <c r="G126" i="44" s="1"/>
  <c r="G127" i="44" s="1"/>
  <c r="G128" i="44" s="1"/>
  <c r="G129" i="44" s="1"/>
  <c r="G130" i="44" s="1"/>
  <c r="G131" i="44" s="1"/>
  <c r="G132" i="44" s="1"/>
  <c r="G133" i="44" s="1"/>
  <c r="G134" i="44" s="1"/>
  <c r="G135" i="44" s="1"/>
  <c r="G136" i="44" s="1"/>
  <c r="G137" i="44" s="1"/>
  <c r="G138" i="44" s="1"/>
  <c r="G139" i="44" s="1"/>
  <c r="G140" i="44" s="1"/>
  <c r="G141" i="44" s="1"/>
  <c r="G142" i="44" s="1"/>
  <c r="G143" i="44" s="1"/>
  <c r="G144" i="44" s="1"/>
  <c r="G145" i="44" s="1"/>
  <c r="G146" i="44" s="1"/>
  <c r="G147" i="44" s="1"/>
  <c r="G148" i="44" s="1"/>
  <c r="G149" i="44" s="1"/>
  <c r="G150" i="44" s="1"/>
  <c r="G151" i="44" s="1"/>
  <c r="G152" i="44" s="1"/>
  <c r="G153" i="44" s="1"/>
  <c r="G154" i="44" s="1"/>
  <c r="G155" i="44" s="1"/>
  <c r="G156" i="44" s="1"/>
  <c r="G157" i="44" s="1"/>
  <c r="G158" i="44" s="1"/>
  <c r="G159" i="44" s="1"/>
  <c r="G160" i="44" s="1"/>
  <c r="G161" i="44" s="1"/>
  <c r="G162" i="44" s="1"/>
  <c r="G150" i="43" l="1"/>
  <c r="G151" i="43" s="1"/>
  <c r="G152" i="43" s="1"/>
  <c r="G153" i="43" s="1"/>
  <c r="G154" i="43" s="1"/>
  <c r="G155" i="43" s="1"/>
  <c r="G156" i="43" s="1"/>
  <c r="G157" i="43" s="1"/>
  <c r="G158" i="43" s="1"/>
  <c r="G159" i="43" s="1"/>
  <c r="G160" i="43" s="1"/>
  <c r="G161" i="43" s="1"/>
  <c r="G162" i="43" s="1"/>
  <c r="G163" i="43" s="1"/>
  <c r="G164" i="43" s="1"/>
  <c r="G165" i="43" s="1"/>
  <c r="G166" i="43" s="1"/>
  <c r="G167" i="43" s="1"/>
  <c r="G168" i="43" s="1"/>
  <c r="G169" i="43" s="1"/>
  <c r="G170" i="43" s="1"/>
  <c r="G171" i="43" s="1"/>
  <c r="G172" i="43" s="1"/>
  <c r="G173" i="43" s="1"/>
  <c r="G174" i="43" s="1"/>
  <c r="G175" i="43" s="1"/>
  <c r="G176" i="43" s="1"/>
  <c r="G177" i="43" s="1"/>
  <c r="G178" i="43" s="1"/>
  <c r="G179" i="43" s="1"/>
  <c r="G180" i="43" s="1"/>
  <c r="G181" i="43" s="1"/>
  <c r="G182" i="43" s="1"/>
  <c r="G183" i="43" s="1"/>
  <c r="G184" i="43" s="1"/>
  <c r="G185" i="43" s="1"/>
  <c r="G186" i="43" s="1"/>
  <c r="G187" i="43" s="1"/>
  <c r="G188" i="43" s="1"/>
  <c r="G189" i="43" s="1"/>
  <c r="G190" i="43" s="1"/>
  <c r="G191" i="43" s="1"/>
  <c r="G192" i="43" s="1"/>
  <c r="G193" i="43" s="1"/>
  <c r="G194" i="43" s="1"/>
  <c r="G195" i="43" s="1"/>
  <c r="G196" i="43" s="1"/>
  <c r="G197" i="43" s="1"/>
  <c r="G198" i="43" s="1"/>
  <c r="G199" i="43" s="1"/>
  <c r="G200" i="43" s="1"/>
  <c r="G201" i="43" s="1"/>
  <c r="G202" i="43" s="1"/>
  <c r="G203" i="43" s="1"/>
  <c r="G204" i="43" s="1"/>
  <c r="G205" i="43" s="1"/>
  <c r="G206" i="43" s="1"/>
  <c r="G207" i="43" s="1"/>
  <c r="G208" i="43" s="1"/>
  <c r="G209" i="43" s="1"/>
  <c r="G210" i="43" s="1"/>
  <c r="G211" i="43" s="1"/>
  <c r="G212" i="43" s="1"/>
  <c r="G213" i="43" s="1"/>
  <c r="G214" i="43" s="1"/>
  <c r="G215" i="43" s="1"/>
  <c r="G216" i="43" s="1"/>
  <c r="G217" i="43" s="1"/>
  <c r="G218" i="43" s="1"/>
  <c r="G219" i="43" s="1"/>
  <c r="G220" i="43" s="1"/>
  <c r="G221" i="43" s="1"/>
  <c r="G222" i="43" s="1"/>
  <c r="G223" i="43" s="1"/>
  <c r="G224" i="43" s="1"/>
  <c r="G225" i="43" s="1"/>
  <c r="G226" i="43" s="1"/>
  <c r="G227" i="43" s="1"/>
  <c r="G228" i="43" s="1"/>
  <c r="G229" i="43" s="1"/>
  <c r="G230" i="43" s="1"/>
  <c r="G231" i="43" s="1"/>
  <c r="G232" i="43" s="1"/>
  <c r="G233" i="43" s="1"/>
  <c r="G234" i="43" s="1"/>
  <c r="G235" i="43" s="1"/>
  <c r="G236" i="43" s="1"/>
  <c r="G237" i="43" s="1"/>
  <c r="G238" i="43" s="1"/>
  <c r="G239" i="43" s="1"/>
  <c r="G240" i="43" s="1"/>
  <c r="G241" i="43" s="1"/>
  <c r="G242" i="43" s="1"/>
  <c r="G243" i="43" s="1"/>
  <c r="G244" i="43" s="1"/>
  <c r="G245" i="43" s="1"/>
  <c r="G246" i="43" s="1"/>
  <c r="G247" i="43" s="1"/>
  <c r="G248" i="43" s="1"/>
  <c r="G249" i="43" s="1"/>
  <c r="G250" i="43" s="1"/>
  <c r="G251" i="43" s="1"/>
  <c r="G252" i="43" s="1"/>
  <c r="G253" i="43" s="1"/>
  <c r="G254" i="43" s="1"/>
  <c r="G255" i="43" s="1"/>
  <c r="G256" i="43" s="1"/>
  <c r="G257" i="43" s="1"/>
  <c r="G258" i="43" s="1"/>
  <c r="G259" i="43" s="1"/>
  <c r="G260" i="43" s="1"/>
  <c r="G261" i="43" s="1"/>
  <c r="G262" i="43" s="1"/>
  <c r="G263" i="43" s="1"/>
  <c r="G264" i="43" s="1"/>
  <c r="G265" i="43" s="1"/>
  <c r="G266" i="43" s="1"/>
  <c r="G267" i="43" s="1"/>
  <c r="G268" i="43" s="1"/>
  <c r="G269" i="43" s="1"/>
  <c r="G270" i="43" s="1"/>
  <c r="G271" i="43" s="1"/>
  <c r="G272" i="43" s="1"/>
  <c r="G273" i="43" s="1"/>
  <c r="G274" i="43" s="1"/>
  <c r="G275" i="43" s="1"/>
  <c r="G276" i="43" s="1"/>
  <c r="G277" i="43" s="1"/>
  <c r="G278" i="43" s="1"/>
  <c r="G279" i="43" s="1"/>
  <c r="G280" i="43" s="1"/>
  <c r="G281" i="43" s="1"/>
  <c r="G282" i="43" s="1"/>
  <c r="G283" i="43" s="1"/>
  <c r="G284" i="43" s="1"/>
  <c r="G285" i="43" s="1"/>
  <c r="G286" i="43" s="1"/>
  <c r="G287" i="43" s="1"/>
  <c r="G288" i="43" s="1"/>
  <c r="G289" i="43" s="1"/>
  <c r="G290" i="43" s="1"/>
  <c r="G291" i="43" s="1"/>
  <c r="G292" i="43" s="1"/>
  <c r="G293" i="43" s="1"/>
  <c r="G294" i="43" s="1"/>
  <c r="G295" i="43" s="1"/>
  <c r="G296" i="43" s="1"/>
  <c r="G297" i="43" s="1"/>
  <c r="G298" i="43" s="1"/>
  <c r="G299" i="43" s="1"/>
  <c r="G300" i="43" s="1"/>
  <c r="G301" i="43" s="1"/>
  <c r="G302" i="43" s="1"/>
  <c r="G303" i="43" s="1"/>
  <c r="G304" i="43" s="1"/>
  <c r="G305" i="43" s="1"/>
  <c r="G306" i="43" s="1"/>
  <c r="G307" i="43" s="1"/>
  <c r="G308" i="43" s="1"/>
  <c r="G309" i="43" s="1"/>
  <c r="G310" i="43" s="1"/>
  <c r="G311" i="43" s="1"/>
  <c r="G312" i="43" s="1"/>
  <c r="G313" i="43" s="1"/>
  <c r="G314" i="43" s="1"/>
  <c r="G315" i="43" s="1"/>
  <c r="G316" i="43" s="1"/>
  <c r="G317" i="43" s="1"/>
  <c r="G318" i="43" s="1"/>
  <c r="G319" i="43" s="1"/>
  <c r="G320" i="43" s="1"/>
  <c r="G321" i="43" s="1"/>
  <c r="G322" i="43" s="1"/>
  <c r="G323" i="43" s="1"/>
  <c r="G324" i="43" s="1"/>
  <c r="G325" i="43" s="1"/>
  <c r="G326" i="43" s="1"/>
  <c r="G327" i="43" s="1"/>
  <c r="G328" i="43" s="1"/>
  <c r="G329" i="43" s="1"/>
  <c r="G330" i="43" s="1"/>
  <c r="G331" i="43" s="1"/>
  <c r="G332" i="43" s="1"/>
  <c r="G333" i="43" s="1"/>
  <c r="G334" i="43" s="1"/>
  <c r="G335" i="43" s="1"/>
  <c r="G336" i="43" s="1"/>
  <c r="G337" i="43" s="1"/>
  <c r="G338" i="43" s="1"/>
  <c r="G339" i="43" s="1"/>
  <c r="G340" i="43" s="1"/>
  <c r="G341" i="43" s="1"/>
  <c r="G342" i="43" s="1"/>
  <c r="G343" i="43" s="1"/>
  <c r="G344" i="43" s="1"/>
  <c r="G345" i="43" s="1"/>
  <c r="G346" i="43" s="1"/>
  <c r="G347" i="43" s="1"/>
  <c r="G348" i="43" s="1"/>
  <c r="G349" i="43" s="1"/>
  <c r="G350" i="43" s="1"/>
  <c r="G351" i="43" s="1"/>
  <c r="G352" i="43" s="1"/>
  <c r="G353" i="43" s="1"/>
  <c r="G354" i="43" s="1"/>
  <c r="G355" i="43" s="1"/>
  <c r="G356" i="43" s="1"/>
  <c r="G357" i="43" s="1"/>
  <c r="G358" i="43" s="1"/>
  <c r="G359" i="43" s="1"/>
  <c r="G360" i="43" s="1"/>
  <c r="G361" i="43" s="1"/>
  <c r="G362" i="43" s="1"/>
  <c r="G363" i="43" s="1"/>
  <c r="G364" i="43" s="1"/>
  <c r="G365" i="43" s="1"/>
  <c r="G366" i="43" s="1"/>
  <c r="G367" i="43" s="1"/>
  <c r="G368" i="43" s="1"/>
  <c r="G369" i="43" s="1"/>
  <c r="G163" i="44"/>
  <c r="G164" i="44" s="1"/>
  <c r="G165" i="44" s="1"/>
  <c r="G166" i="44" s="1"/>
  <c r="G167" i="44" s="1"/>
  <c r="G168" i="44" s="1"/>
  <c r="G169" i="44" s="1"/>
  <c r="G170" i="44" s="1"/>
  <c r="G171" i="44" s="1"/>
  <c r="G172" i="44" s="1"/>
  <c r="G173" i="44" s="1"/>
  <c r="G174" i="44" s="1"/>
  <c r="G175" i="44" s="1"/>
  <c r="G176" i="44" s="1"/>
  <c r="G177" i="44" s="1"/>
  <c r="G178" i="44" s="1"/>
  <c r="G179" i="44" s="1"/>
  <c r="G180" i="44" s="1"/>
  <c r="G181" i="44" s="1"/>
  <c r="G182" i="44" s="1"/>
  <c r="G183" i="44" s="1"/>
  <c r="G184" i="44" s="1"/>
  <c r="G185" i="44" s="1"/>
  <c r="G186" i="44" s="1"/>
  <c r="G187" i="44" s="1"/>
  <c r="G188" i="44" s="1"/>
  <c r="G189" i="44" s="1"/>
  <c r="G190" i="44" s="1"/>
  <c r="G191" i="44" s="1"/>
  <c r="G192" i="44" s="1"/>
  <c r="G193" i="44" s="1"/>
  <c r="G194" i="44" s="1"/>
  <c r="G195" i="44" s="1"/>
  <c r="G196" i="44" s="1"/>
  <c r="G197" i="44" s="1"/>
  <c r="G198" i="44" s="1"/>
  <c r="G199" i="44" s="1"/>
  <c r="G200" i="44" s="1"/>
  <c r="G201" i="44" s="1"/>
  <c r="G202" i="44" s="1"/>
  <c r="G203" i="44" s="1"/>
  <c r="G204" i="44" s="1"/>
  <c r="G205" i="44" s="1"/>
  <c r="G206" i="44" s="1"/>
  <c r="G207" i="44" s="1"/>
  <c r="G208" i="44" s="1"/>
  <c r="G209" i="44" s="1"/>
  <c r="G210" i="44" s="1"/>
  <c r="G211" i="44" s="1"/>
  <c r="G212" i="44" s="1"/>
  <c r="G213" i="44" s="1"/>
  <c r="G214" i="44" s="1"/>
  <c r="G215" i="44" s="1"/>
  <c r="G216" i="44" s="1"/>
  <c r="G217" i="44" s="1"/>
  <c r="G218" i="44" s="1"/>
  <c r="G219" i="44" s="1"/>
  <c r="G220" i="44" s="1"/>
  <c r="G221" i="44" s="1"/>
  <c r="G222" i="44" s="1"/>
  <c r="G223" i="44" s="1"/>
  <c r="G224" i="44" s="1"/>
  <c r="G225" i="44" s="1"/>
  <c r="G226" i="44" s="1"/>
  <c r="G227" i="44" s="1"/>
  <c r="G228" i="44" s="1"/>
  <c r="G229" i="44" s="1"/>
  <c r="G230" i="44" s="1"/>
  <c r="G231" i="44" s="1"/>
  <c r="G232" i="44" s="1"/>
  <c r="G233" i="44" s="1"/>
  <c r="G234" i="44" s="1"/>
  <c r="G235" i="44" s="1"/>
  <c r="G236" i="44" s="1"/>
  <c r="G237" i="44" s="1"/>
  <c r="G238" i="44" s="1"/>
  <c r="G239" i="44" s="1"/>
  <c r="G240" i="44" s="1"/>
  <c r="G241" i="44" s="1"/>
  <c r="G242" i="44" s="1"/>
  <c r="G243" i="44" s="1"/>
  <c r="G244" i="44" s="1"/>
  <c r="G245" i="44" s="1"/>
  <c r="G246" i="44" s="1"/>
  <c r="G247" i="44" s="1"/>
  <c r="G248" i="44" s="1"/>
  <c r="G249" i="44" s="1"/>
  <c r="G250" i="44" s="1"/>
  <c r="G251" i="44" s="1"/>
  <c r="G252" i="44" s="1"/>
  <c r="G253" i="44" s="1"/>
  <c r="G254" i="44" s="1"/>
  <c r="G255" i="44" s="1"/>
  <c r="G256" i="44" s="1"/>
  <c r="G257" i="44" s="1"/>
  <c r="G258" i="44" s="1"/>
  <c r="G259" i="44" s="1"/>
  <c r="G260" i="44" s="1"/>
  <c r="G261" i="44" s="1"/>
  <c r="G262" i="44" s="1"/>
  <c r="G263" i="44" s="1"/>
  <c r="G264" i="44" s="1"/>
  <c r="G265" i="44" s="1"/>
  <c r="G266" i="44" s="1"/>
  <c r="G267" i="44" s="1"/>
  <c r="G268" i="44" s="1"/>
  <c r="G269" i="44" s="1"/>
  <c r="G270" i="44" s="1"/>
  <c r="G271" i="44" s="1"/>
  <c r="G272" i="44" s="1"/>
  <c r="G273" i="44" s="1"/>
  <c r="G274" i="44" s="1"/>
  <c r="G275" i="44" s="1"/>
  <c r="G276" i="44" s="1"/>
  <c r="G277" i="44" s="1"/>
  <c r="G278" i="44" s="1"/>
  <c r="G279" i="44" s="1"/>
  <c r="G280" i="44" s="1"/>
  <c r="G281" i="44" s="1"/>
  <c r="G282" i="44" s="1"/>
  <c r="G283" i="44" s="1"/>
  <c r="G284" i="44" s="1"/>
  <c r="G285" i="44" s="1"/>
  <c r="G286" i="44" s="1"/>
  <c r="G287" i="44" s="1"/>
  <c r="G288" i="44" s="1"/>
  <c r="G289" i="44" s="1"/>
  <c r="G290" i="44" s="1"/>
  <c r="G291" i="44" s="1"/>
  <c r="G292" i="44" s="1"/>
  <c r="G293" i="44" s="1"/>
  <c r="G294" i="44" s="1"/>
  <c r="G295" i="44" s="1"/>
  <c r="G296" i="44" s="1"/>
  <c r="G297" i="44" s="1"/>
  <c r="G298" i="44" s="1"/>
  <c r="G299" i="44" s="1"/>
  <c r="G300" i="44" s="1"/>
  <c r="G301" i="44" s="1"/>
  <c r="G302" i="44" s="1"/>
  <c r="G303" i="44" s="1"/>
  <c r="G304" i="44" s="1"/>
  <c r="G305" i="44" s="1"/>
  <c r="G306" i="44" s="1"/>
  <c r="G307" i="44" s="1"/>
  <c r="G308" i="44" s="1"/>
  <c r="G309" i="44" s="1"/>
  <c r="G310" i="44" s="1"/>
  <c r="G311" i="44" s="1"/>
  <c r="G312" i="44" s="1"/>
  <c r="G313" i="44" s="1"/>
  <c r="G314" i="44" s="1"/>
  <c r="G315" i="44" s="1"/>
  <c r="G316" i="44" s="1"/>
  <c r="G317" i="44" s="1"/>
  <c r="G318" i="44" s="1"/>
  <c r="G319" i="44" s="1"/>
  <c r="G320" i="44" s="1"/>
  <c r="G321" i="44" s="1"/>
  <c r="G322" i="44" s="1"/>
  <c r="G323" i="44" s="1"/>
  <c r="G324" i="44" s="1"/>
  <c r="G325" i="44" s="1"/>
  <c r="G326" i="44" s="1"/>
  <c r="G327" i="44" s="1"/>
  <c r="G328" i="44" s="1"/>
  <c r="G329" i="44" s="1"/>
  <c r="G330" i="44" s="1"/>
  <c r="G331" i="44" s="1"/>
  <c r="G332" i="44" s="1"/>
  <c r="G333" i="44" s="1"/>
  <c r="G334" i="44" s="1"/>
  <c r="G335" i="44" s="1"/>
  <c r="G336" i="44" s="1"/>
  <c r="G337" i="44" s="1"/>
  <c r="G338" i="44" s="1"/>
  <c r="G339" i="44" s="1"/>
  <c r="G340" i="44" s="1"/>
  <c r="G341" i="44" s="1"/>
  <c r="G342" i="44" s="1"/>
  <c r="G343" i="44" s="1"/>
  <c r="G344" i="44" s="1"/>
  <c r="G345" i="44" s="1"/>
  <c r="G346" i="44" s="1"/>
  <c r="G347" i="44" s="1"/>
  <c r="G348" i="44" s="1"/>
  <c r="G349" i="44" s="1"/>
  <c r="G350" i="44" s="1"/>
  <c r="G351" i="44" s="1"/>
  <c r="G352" i="44" s="1"/>
  <c r="G353" i="44" s="1"/>
  <c r="G354" i="44" s="1"/>
  <c r="G355" i="44" s="1"/>
  <c r="G356" i="44" s="1"/>
  <c r="G357" i="44" s="1"/>
  <c r="G358" i="44" s="1"/>
  <c r="G359" i="44" s="1"/>
  <c r="G360" i="44" s="1"/>
  <c r="G361" i="44" s="1"/>
  <c r="G362" i="44" s="1"/>
  <c r="G363" i="44" s="1"/>
  <c r="G364" i="44" s="1"/>
  <c r="G365" i="44" s="1"/>
  <c r="G366" i="44" s="1"/>
  <c r="G367" i="44" s="1"/>
  <c r="G368" i="44" s="1"/>
  <c r="G369" i="44" s="1"/>
  <c r="G370" i="44" s="1"/>
  <c r="G371" i="44" s="1"/>
  <c r="G372" i="44" s="1"/>
  <c r="G373" i="44" s="1"/>
  <c r="G374" i="44" s="1"/>
  <c r="G375" i="44" s="1"/>
  <c r="G376" i="44" s="1"/>
  <c r="G377" i="44" s="1"/>
  <c r="G378" i="44" s="1"/>
  <c r="G379" i="44" s="1"/>
  <c r="G380" i="44" s="1"/>
  <c r="G381" i="44" s="1"/>
  <c r="G382" i="44" s="1"/>
  <c r="G383" i="44" s="1"/>
  <c r="G384" i="44" s="1"/>
  <c r="G385" i="44" s="1"/>
  <c r="G386" i="44" s="1"/>
  <c r="G387" i="44" s="1"/>
  <c r="G388" i="44" s="1"/>
  <c r="G389" i="44" s="1"/>
  <c r="G390" i="44" s="1"/>
  <c r="G391" i="44" s="1"/>
  <c r="G392" i="44" s="1"/>
  <c r="G393" i="44" s="1"/>
  <c r="G394" i="44" s="1"/>
  <c r="G395" i="44" s="1"/>
  <c r="G396" i="44" s="1"/>
  <c r="G397" i="44" s="1"/>
  <c r="G398" i="44" s="1"/>
  <c r="G399" i="44" s="1"/>
  <c r="G400" i="44" s="1"/>
  <c r="G401" i="44" s="1"/>
  <c r="G402" i="44" s="1"/>
  <c r="G403" i="44" s="1"/>
  <c r="G404" i="44" s="1"/>
  <c r="G405" i="44" s="1"/>
  <c r="G406" i="44" s="1"/>
  <c r="G407" i="44" s="1"/>
  <c r="G408" i="44" s="1"/>
  <c r="G409" i="44" s="1"/>
  <c r="G410" i="44" s="1"/>
</calcChain>
</file>

<file path=xl/sharedStrings.xml><?xml version="1.0" encoding="utf-8"?>
<sst xmlns="http://schemas.openxmlformats.org/spreadsheetml/2006/main" count="1689" uniqueCount="741">
  <si>
    <t xml:space="preserve"> MINISTERIO DE AGRICULTURA</t>
  </si>
  <si>
    <t xml:space="preserve">Balance Inicial: </t>
  </si>
  <si>
    <t>Fecha</t>
  </si>
  <si>
    <t>No. Ck/Transf.</t>
  </si>
  <si>
    <t>Balance</t>
  </si>
  <si>
    <t>.</t>
  </si>
  <si>
    <t>Débito</t>
  </si>
  <si>
    <t>Crédito</t>
  </si>
  <si>
    <t>CR - PROMOCIÓN AGRÍCOLA Y GANADERA</t>
  </si>
  <si>
    <t>DEPÓSITO - PRODUCCIÓN AGRÍCOLA Y MERCADEO</t>
  </si>
  <si>
    <t>DEPÓSITO -</t>
  </si>
  <si>
    <t>CR - TRANSF.  A  CTA.</t>
  </si>
  <si>
    <t xml:space="preserve">DEPÓSITO - </t>
  </si>
  <si>
    <t>DEPÓSITO - PROSEMA</t>
  </si>
  <si>
    <t>BANRESERVAS</t>
  </si>
  <si>
    <t>REC. #452557</t>
  </si>
  <si>
    <t>REC. #260175</t>
  </si>
  <si>
    <t>REC. #260178</t>
  </si>
  <si>
    <t>REC. #260181</t>
  </si>
  <si>
    <t>REC. #260184</t>
  </si>
  <si>
    <t>REC. #260194</t>
  </si>
  <si>
    <t>REC. #260203</t>
  </si>
  <si>
    <t>REC. #260427</t>
  </si>
  <si>
    <t>REC. #260138</t>
  </si>
  <si>
    <t>REC. #260240</t>
  </si>
  <si>
    <t>REC. #260134</t>
  </si>
  <si>
    <t>REC. #260082</t>
  </si>
  <si>
    <t>REC. #260280</t>
  </si>
  <si>
    <t>REC. #260149</t>
  </si>
  <si>
    <t>REC. #452011</t>
  </si>
  <si>
    <t>REC. #452687</t>
  </si>
  <si>
    <t>REC. #452005</t>
  </si>
  <si>
    <t>REC. #452006</t>
  </si>
  <si>
    <t>REC. #452858</t>
  </si>
  <si>
    <t>REC. #452007</t>
  </si>
  <si>
    <t>REC. #260277</t>
  </si>
  <si>
    <t>REC. #452078</t>
  </si>
  <si>
    <t>REC. #260294</t>
  </si>
  <si>
    <t>REC. #452009</t>
  </si>
  <si>
    <t>REC. #452010</t>
  </si>
  <si>
    <t>REC. #260282</t>
  </si>
  <si>
    <t>REC. #260288</t>
  </si>
  <si>
    <t>REC. #260059</t>
  </si>
  <si>
    <t>REC. #260167</t>
  </si>
  <si>
    <t>REC. #452008</t>
  </si>
  <si>
    <t>REC. #260152</t>
  </si>
  <si>
    <t>REC. #452892</t>
  </si>
  <si>
    <t>CARGOS BANCARIOS</t>
  </si>
  <si>
    <t xml:space="preserve">                          MARILENY DEL PILAR SOSA MIESES</t>
  </si>
  <si>
    <t xml:space="preserve">                        PREPARADO:</t>
  </si>
  <si>
    <t xml:space="preserve">                            PREPARADO:</t>
  </si>
  <si>
    <t xml:space="preserve">                               MARILENY DEL PILAR SOSA MIESES</t>
  </si>
  <si>
    <t xml:space="preserve"> LIBRO BANCO</t>
  </si>
  <si>
    <t>Descripción</t>
  </si>
  <si>
    <t xml:space="preserve">Cuenta Bancaria No: 010-250160-2  Programa Apoyo a la Produción Agropecuaria </t>
  </si>
  <si>
    <t>REC. #260362</t>
  </si>
  <si>
    <t>REC. #260094</t>
  </si>
  <si>
    <t>REC. #260070</t>
  </si>
  <si>
    <t>REC. #260141</t>
  </si>
  <si>
    <t>REC. #260252</t>
  </si>
  <si>
    <t>REC. #260193</t>
  </si>
  <si>
    <t>REC. #260426</t>
  </si>
  <si>
    <t>REC. #260169</t>
  </si>
  <si>
    <t>REC. #260414</t>
  </si>
  <si>
    <t>REC. #260045</t>
  </si>
  <si>
    <t>REC. #260006</t>
  </si>
  <si>
    <t>REC. #260186</t>
  </si>
  <si>
    <t>REC. #260087</t>
  </si>
  <si>
    <t>REC. #260121</t>
  </si>
  <si>
    <t>REC. #260161</t>
  </si>
  <si>
    <t>REC. #260397</t>
  </si>
  <si>
    <t>REC. #260375</t>
  </si>
  <si>
    <t>REC. #260394</t>
  </si>
  <si>
    <t>REC. #260299</t>
  </si>
  <si>
    <t>REC. #260302</t>
  </si>
  <si>
    <t>REC. #260305</t>
  </si>
  <si>
    <t>REC. #260075</t>
  </si>
  <si>
    <t>REC. #260201</t>
  </si>
  <si>
    <t>REC. #260204</t>
  </si>
  <si>
    <t>REC. #260289</t>
  </si>
  <si>
    <t>REC. #260172</t>
  </si>
  <si>
    <t>REC. #260199</t>
  </si>
  <si>
    <t>REC. #260180</t>
  </si>
  <si>
    <t>REC. #260084</t>
  </si>
  <si>
    <t>REC. #260226</t>
  </si>
  <si>
    <t>REC. #260210</t>
  </si>
  <si>
    <t>REC. #260332</t>
  </si>
  <si>
    <t>REC. #260338</t>
  </si>
  <si>
    <t>REC. #260341</t>
  </si>
  <si>
    <t>REC. #260238</t>
  </si>
  <si>
    <t>REC. #260183</t>
  </si>
  <si>
    <t>REC. #260192</t>
  </si>
  <si>
    <t>REC. #260412</t>
  </si>
  <si>
    <t>REC. #202511</t>
  </si>
  <si>
    <t>REC. #260015</t>
  </si>
  <si>
    <t>REC. #260095</t>
  </si>
  <si>
    <t>REC. #260407</t>
  </si>
  <si>
    <t>REC. #260410</t>
  </si>
  <si>
    <t>REC. #260247</t>
  </si>
  <si>
    <t>REC. #260227</t>
  </si>
  <si>
    <t>REC. #260339</t>
  </si>
  <si>
    <t>REC. #260256</t>
  </si>
  <si>
    <t>REC. #260032</t>
  </si>
  <si>
    <t>REC. #260104</t>
  </si>
  <si>
    <t>REC. #260228</t>
  </si>
  <si>
    <t>REC. #260311</t>
  </si>
  <si>
    <t>REC. #260235</t>
  </si>
  <si>
    <t>REC. #260911</t>
  </si>
  <si>
    <t>REC. #260866</t>
  </si>
  <si>
    <t>REC. #260124</t>
  </si>
  <si>
    <t>REC. #260066</t>
  </si>
  <si>
    <t>REC. #452108</t>
  </si>
  <si>
    <t>REC. #452139</t>
  </si>
  <si>
    <t>REC. #260251</t>
  </si>
  <si>
    <t>REC. #260254</t>
  </si>
  <si>
    <t>REC. #260257</t>
  </si>
  <si>
    <t>REC. #260177</t>
  </si>
  <si>
    <t xml:space="preserve">DEPÓSITO - PROSEMA </t>
  </si>
  <si>
    <t>DEPÓSITO - DEFRUT</t>
  </si>
  <si>
    <t>DEPÓSITO - CESMA</t>
  </si>
  <si>
    <t xml:space="preserve">                                                     VALORES EN  RD$</t>
  </si>
  <si>
    <t xml:space="preserve">     MINISTERIO DE AGRICULTURA</t>
  </si>
  <si>
    <t xml:space="preserve">                                  VALORES EN  RD$</t>
  </si>
  <si>
    <t>Cuenta Bancaria No: 010-392073-0  Fondo de Fomento Agropecuario</t>
  </si>
  <si>
    <t xml:space="preserve">Cuenta Bancaria No: 240-018334-6  Fondo  Reponible Institucional </t>
  </si>
  <si>
    <t>DEPÓSITO - SANIDAD VEGETAL</t>
  </si>
  <si>
    <t>CR - TRANSFERIDO A SANIDAD VEGETAL</t>
  </si>
  <si>
    <t>REC. #260163</t>
  </si>
  <si>
    <t>REC. #260166</t>
  </si>
  <si>
    <t>REC. #260174</t>
  </si>
  <si>
    <t>REC. #260081</t>
  </si>
  <si>
    <t>REC. #260092</t>
  </si>
  <si>
    <t>REC. #202280</t>
  </si>
  <si>
    <t>REC. #452238</t>
  </si>
  <si>
    <t>REC. #452720</t>
  </si>
  <si>
    <t>REC. #260195</t>
  </si>
  <si>
    <t>REC. #452003</t>
  </si>
  <si>
    <t>REC. #260187</t>
  </si>
  <si>
    <t>REC. #452885</t>
  </si>
  <si>
    <t>REC. #452308</t>
  </si>
  <si>
    <t>REC. #452850</t>
  </si>
  <si>
    <t>REC. #202539</t>
  </si>
  <si>
    <t>REC. #452967</t>
  </si>
  <si>
    <t>REC. #452911</t>
  </si>
  <si>
    <t>REC. #452317</t>
  </si>
  <si>
    <t>REC. #241179</t>
  </si>
  <si>
    <t>REC. #452992</t>
  </si>
  <si>
    <t>REC. #452475</t>
  </si>
  <si>
    <t>REC. #452004</t>
  </si>
  <si>
    <t>REC. #260276</t>
  </si>
  <si>
    <t>REC. #260157</t>
  </si>
  <si>
    <t>REC. #260912</t>
  </si>
  <si>
    <t>REC. #452618</t>
  </si>
  <si>
    <t>REC. #452505</t>
  </si>
  <si>
    <t>REC. #260216</t>
  </si>
  <si>
    <t>REC. #260219</t>
  </si>
  <si>
    <t>REC. #260485</t>
  </si>
  <si>
    <t>REC. #260090</t>
  </si>
  <si>
    <t>REC. #260189</t>
  </si>
  <si>
    <t>REC. #260676</t>
  </si>
  <si>
    <t>DEPÓSITO - CIERRE DE CAJA CHICA</t>
  </si>
  <si>
    <t xml:space="preserve">                                       PREPARADO:</t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</si>
  <si>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31 MARZO </t>
    </r>
    <r>
      <rPr>
        <b/>
        <u/>
        <sz val="14"/>
        <rFont val="Arial"/>
        <family val="2"/>
      </rPr>
      <t xml:space="preserve">  20</t>
    </r>
    <r>
      <rPr>
        <b/>
        <sz val="14"/>
        <rFont val="Arial"/>
        <family val="2"/>
      </rPr>
      <t>26</t>
    </r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</si>
  <si>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31 DE MARZO </t>
    </r>
    <r>
      <rPr>
        <b/>
        <sz val="14"/>
        <rFont val="Arial"/>
        <family val="2"/>
      </rPr>
      <t>DEL 2026</t>
    </r>
  </si>
  <si>
    <r>
      <t xml:space="preserve"> DEL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31</t>
    </r>
    <r>
      <rPr>
        <b/>
        <u/>
        <sz val="14"/>
        <rFont val="Arial"/>
        <family val="2"/>
      </rPr>
      <t xml:space="preserve"> DE MARZO </t>
    </r>
    <r>
      <rPr>
        <b/>
        <sz val="14"/>
        <rFont val="Arial"/>
        <family val="2"/>
      </rPr>
      <t>DEL 2026</t>
    </r>
  </si>
  <si>
    <t>DEPÓSITO - PROMOCIÓN AGRÍCOLA Y GANADERA</t>
  </si>
  <si>
    <t xml:space="preserve">CR - </t>
  </si>
  <si>
    <t>DEPÓSITO -DEFRUT</t>
  </si>
  <si>
    <t>DEPÓSITO -CESMA  BANI</t>
  </si>
  <si>
    <t>DEPÓSITO - COMUNICACIÓN DIGITAL</t>
  </si>
  <si>
    <t>DEPÓSITO - CESMA BANI</t>
  </si>
  <si>
    <t>DEPÓSITO - DE COMIS. DIGITAL</t>
  </si>
  <si>
    <t>REC. #260435</t>
  </si>
  <si>
    <t>REC. #260476</t>
  </si>
  <si>
    <t>REC. #202439</t>
  </si>
  <si>
    <t>REC. #260930</t>
  </si>
  <si>
    <t>REC. #419340</t>
  </si>
  <si>
    <t>REC. #260736</t>
  </si>
  <si>
    <t>REC. #260819</t>
  </si>
  <si>
    <t>REC. #260633</t>
  </si>
  <si>
    <t>REC. #260497</t>
  </si>
  <si>
    <t>REC. #260464</t>
  </si>
  <si>
    <t>REC. #241307</t>
  </si>
  <si>
    <t>REC. #260659</t>
  </si>
  <si>
    <t>REC. #452173</t>
  </si>
  <si>
    <t>REC. #260740</t>
  </si>
  <si>
    <t>REC. #260404</t>
  </si>
  <si>
    <t>REC. #260106</t>
  </si>
  <si>
    <t>REC. #260222</t>
  </si>
  <si>
    <t>REC. #260229</t>
  </si>
  <si>
    <t>REC. #241488</t>
  </si>
  <si>
    <t>REC. #241022</t>
  </si>
  <si>
    <t>REC. #260563</t>
  </si>
  <si>
    <t>REC. #260429</t>
  </si>
  <si>
    <t>REC. #419987</t>
  </si>
  <si>
    <t>REC. #419506</t>
  </si>
  <si>
    <t>REC. #260085</t>
  </si>
  <si>
    <t>REC. #260118</t>
  </si>
  <si>
    <t>REC. #419320</t>
  </si>
  <si>
    <t>REC. #419436</t>
  </si>
  <si>
    <t>REC. #260492</t>
  </si>
  <si>
    <t>REC. #260512</t>
  </si>
  <si>
    <t>REC. #260041</t>
  </si>
  <si>
    <t>REC. #260214</t>
  </si>
  <si>
    <t>REC. #260217</t>
  </si>
  <si>
    <t>REC. #419569</t>
  </si>
  <si>
    <t>REC. #260266</t>
  </si>
  <si>
    <t>REC. #260269</t>
  </si>
  <si>
    <t>REC. #419520</t>
  </si>
  <si>
    <t>REC. #419259</t>
  </si>
  <si>
    <t>REC. #260510</t>
  </si>
  <si>
    <t>REC. #452590</t>
  </si>
  <si>
    <t>REC. #419536</t>
  </si>
  <si>
    <t>REC. #419607</t>
  </si>
  <si>
    <t>REC. #452409</t>
  </si>
  <si>
    <t>REC. #419405</t>
  </si>
  <si>
    <t>REC. #419430</t>
  </si>
  <si>
    <t>REC. #419165</t>
  </si>
  <si>
    <t>REC. #419721</t>
  </si>
  <si>
    <t>REC. #419582</t>
  </si>
  <si>
    <t>REC. #260605</t>
  </si>
  <si>
    <t>REC. #419449</t>
  </si>
  <si>
    <t>REC. #260399</t>
  </si>
  <si>
    <t>REC. #260403</t>
  </si>
  <si>
    <t>REC. #452764</t>
  </si>
  <si>
    <t>REC. #419454</t>
  </si>
  <si>
    <t>REC. #419431</t>
  </si>
  <si>
    <t>REC. #260656</t>
  </si>
  <si>
    <t>REC. #419556</t>
  </si>
  <si>
    <t>REC. #452470</t>
  </si>
  <si>
    <t>REC. #202124</t>
  </si>
  <si>
    <t>REC. #452733</t>
  </si>
  <si>
    <t>REC. #202709</t>
  </si>
  <si>
    <t>REC. #260271</t>
  </si>
  <si>
    <t>REC. #260230</t>
  </si>
  <si>
    <t>REC. #260133</t>
  </si>
  <si>
    <t>REC. #260430</t>
  </si>
  <si>
    <t>REC. #202546</t>
  </si>
  <si>
    <t>REC. #452731</t>
  </si>
  <si>
    <t>REC. #419837</t>
  </si>
  <si>
    <t>REC. #420954</t>
  </si>
  <si>
    <t>REC. #260039</t>
  </si>
  <si>
    <t>REC. #260064</t>
  </si>
  <si>
    <t>REC. #260115</t>
  </si>
  <si>
    <t>REC. #260099</t>
  </si>
  <si>
    <t>REC. #260102</t>
  </si>
  <si>
    <t>REC. #420881</t>
  </si>
  <si>
    <t>REC. #420010</t>
  </si>
  <si>
    <t>REC. #420564</t>
  </si>
  <si>
    <t>REC. #420759</t>
  </si>
  <si>
    <t>REC. #241228</t>
  </si>
  <si>
    <t>REC. #260049</t>
  </si>
  <si>
    <t>REC. #260052</t>
  </si>
  <si>
    <t>REC. #260027</t>
  </si>
  <si>
    <t>REC. #452116</t>
  </si>
  <si>
    <t>REC. #260145</t>
  </si>
  <si>
    <t>REC. #260190</t>
  </si>
  <si>
    <t>REC. #260137</t>
  </si>
  <si>
    <t>REC. #420104</t>
  </si>
  <si>
    <t>REC. #420022</t>
  </si>
  <si>
    <t>REC. #420548</t>
  </si>
  <si>
    <t>REC. #420003</t>
  </si>
  <si>
    <t>REC. #452689</t>
  </si>
  <si>
    <t>REC. #260393</t>
  </si>
  <si>
    <t>REC. #260408</t>
  </si>
  <si>
    <t>REC. #420574</t>
  </si>
  <si>
    <t>REC. #420108</t>
  </si>
  <si>
    <t>REC. #420976</t>
  </si>
  <si>
    <t>REC. #241638</t>
  </si>
  <si>
    <t>REC. #260025</t>
  </si>
  <si>
    <t>REC. #452247</t>
  </si>
  <si>
    <t>REC. #420474</t>
  </si>
  <si>
    <t>REC. #202431</t>
  </si>
  <si>
    <t>REC. #420290</t>
  </si>
  <si>
    <t>REC. #420263</t>
  </si>
  <si>
    <t>REC. #420296</t>
  </si>
  <si>
    <t>REC. #420465</t>
  </si>
  <si>
    <t>REC. #420275</t>
  </si>
  <si>
    <t>REC. #260264</t>
  </si>
  <si>
    <t>REC. #260267</t>
  </si>
  <si>
    <t>REC. #420931</t>
  </si>
  <si>
    <t>REC. #452137</t>
  </si>
  <si>
    <t>REC. #452157</t>
  </si>
  <si>
    <t>REC. #260509</t>
  </si>
  <si>
    <t>REC. #260515</t>
  </si>
  <si>
    <t>REC. #452842</t>
  </si>
  <si>
    <t>REC. #260548</t>
  </si>
  <si>
    <t>REC. #260110</t>
  </si>
  <si>
    <t>REC. #260573</t>
  </si>
  <si>
    <t>REC. #420694</t>
  </si>
  <si>
    <t>REC. #260293</t>
  </si>
  <si>
    <t>REC. #202112</t>
  </si>
  <si>
    <t>REC. #452808</t>
  </si>
  <si>
    <t>REC. #452816</t>
  </si>
  <si>
    <t>REC. #260615</t>
  </si>
  <si>
    <t>REC. #420839</t>
  </si>
  <si>
    <t>REC. #260007</t>
  </si>
  <si>
    <t>REC. #202721</t>
  </si>
  <si>
    <t>REC. #260255</t>
  </si>
  <si>
    <t>REC. #260258</t>
  </si>
  <si>
    <t>REC. #260411</t>
  </si>
  <si>
    <t>REC. #241809</t>
  </si>
  <si>
    <t>REC. #420927</t>
  </si>
  <si>
    <t>REC. #260171</t>
  </si>
  <si>
    <t>REC. #202414</t>
  </si>
  <si>
    <t>REC. #260100</t>
  </si>
  <si>
    <t>REC. #260244</t>
  </si>
  <si>
    <t>REC. #420482</t>
  </si>
  <si>
    <t>REC. #202741</t>
  </si>
  <si>
    <t>REC. #452152</t>
  </si>
  <si>
    <t>REC. #452169</t>
  </si>
  <si>
    <t>REC. #202104</t>
  </si>
  <si>
    <t>REC. #202862</t>
  </si>
  <si>
    <t>REC. #202438</t>
  </si>
  <si>
    <t>REC. #260097</t>
  </si>
  <si>
    <t>REC. #260040</t>
  </si>
  <si>
    <t>REC. #260043</t>
  </si>
  <si>
    <t>REC. #260206</t>
  </si>
  <si>
    <t>REC. #260287</t>
  </si>
  <si>
    <t>REC. #260373</t>
  </si>
  <si>
    <t>REC. #260342</t>
  </si>
  <si>
    <t>REC. #260647</t>
  </si>
  <si>
    <t>REC. #260262</t>
  </si>
  <si>
    <t>REC. #260265</t>
  </si>
  <si>
    <t>REC. #260268</t>
  </si>
  <si>
    <t>REC. #260013</t>
  </si>
  <si>
    <t>REC. #241143</t>
  </si>
  <si>
    <t>REC. #260055</t>
  </si>
  <si>
    <t>REC. #202257</t>
  </si>
  <si>
    <t>REC. #420483</t>
  </si>
  <si>
    <t>REC. #260077</t>
  </si>
  <si>
    <t>REC. #420799</t>
  </si>
  <si>
    <t>REC. #452980</t>
  </si>
  <si>
    <t>REC. #452028</t>
  </si>
  <si>
    <t>REC. #452031</t>
  </si>
  <si>
    <t>REC. #260165</t>
  </si>
  <si>
    <t>REC. #420229</t>
  </si>
  <si>
    <t>REC. #420512</t>
  </si>
  <si>
    <t>REC. #420854</t>
  </si>
  <si>
    <t>REC. #420161</t>
  </si>
  <si>
    <t>REC. #420036</t>
  </si>
  <si>
    <t>REC. #420882</t>
  </si>
  <si>
    <t>REC. #420826</t>
  </si>
  <si>
    <t>REC. #241459</t>
  </si>
  <si>
    <t>REC. #260385</t>
  </si>
  <si>
    <t>REC. #260391</t>
  </si>
  <si>
    <t>REC. #260400</t>
  </si>
  <si>
    <t>REC. #260405</t>
  </si>
  <si>
    <t>REC. #260409</t>
  </si>
  <si>
    <t>REC. #260450</t>
  </si>
  <si>
    <t>REC. #260668</t>
  </si>
  <si>
    <t>REC. #452792</t>
  </si>
  <si>
    <t>REC. #260709</t>
  </si>
  <si>
    <t>REC. #260712</t>
  </si>
  <si>
    <t>REC. #260715</t>
  </si>
  <si>
    <t>REC. #260718</t>
  </si>
  <si>
    <t>REC. #260721</t>
  </si>
  <si>
    <t>REC. #260724</t>
  </si>
  <si>
    <t>REC. #260727</t>
  </si>
  <si>
    <t>REC. #260703</t>
  </si>
  <si>
    <t>REC. #420347</t>
  </si>
  <si>
    <t>REC. #260334</t>
  </si>
  <si>
    <t>REC. #260467</t>
  </si>
  <si>
    <t>REC. #260657</t>
  </si>
  <si>
    <t>REC. #420086</t>
  </si>
  <si>
    <t>REC. #260004</t>
  </si>
  <si>
    <t>REC. #260010</t>
  </si>
  <si>
    <t>REC. #260017</t>
  </si>
  <si>
    <t>REC. #260140</t>
  </si>
  <si>
    <t>REC. #260036</t>
  </si>
  <si>
    <t>REC. #420399</t>
  </si>
  <si>
    <t>REC. #420180</t>
  </si>
  <si>
    <t>REC. #202975</t>
  </si>
  <si>
    <t>REC. #260062</t>
  </si>
  <si>
    <t>REC. #260105</t>
  </si>
  <si>
    <t>REC. #260315</t>
  </si>
  <si>
    <t>REC. #241914</t>
  </si>
  <si>
    <t>REC. #202895</t>
  </si>
  <si>
    <t>REC. #260091</t>
  </si>
  <si>
    <t>REC. #260120</t>
  </si>
  <si>
    <t>REC. #452449</t>
  </si>
  <si>
    <t>REC. #260236</t>
  </si>
  <si>
    <t>REC. #260290</t>
  </si>
  <si>
    <t>REC. #260279</t>
  </si>
  <si>
    <t>REC. #452712</t>
  </si>
  <si>
    <t>REC. #421362</t>
  </si>
  <si>
    <t>REC. #260560</t>
  </si>
  <si>
    <t>REC. #260324</t>
  </si>
  <si>
    <t>REC. #421905</t>
  </si>
  <si>
    <t>REC. #260211</t>
  </si>
  <si>
    <t>REC. #260489</t>
  </si>
  <si>
    <t>REC. #260730</t>
  </si>
  <si>
    <t>REC. #260733</t>
  </si>
  <si>
    <t>REC. #260739</t>
  </si>
  <si>
    <t>REC. #260742</t>
  </si>
  <si>
    <t>REC. #260745</t>
  </si>
  <si>
    <t>REC. #260702</t>
  </si>
  <si>
    <t>REC. #260537</t>
  </si>
  <si>
    <t>REC. #260540</t>
  </si>
  <si>
    <t>REC. #260887</t>
  </si>
  <si>
    <t>REC. #260890</t>
  </si>
  <si>
    <t>REC. #260832</t>
  </si>
  <si>
    <t>REC. #202226</t>
  </si>
  <si>
    <t>REC. #421728</t>
  </si>
  <si>
    <t>REC. #421457</t>
  </si>
  <si>
    <t>REC. #260234</t>
  </si>
  <si>
    <t>REC. #260139</t>
  </si>
  <si>
    <t>REC. #260231</t>
  </si>
  <si>
    <t>REC. #260215</t>
  </si>
  <si>
    <t>REC. #421906</t>
  </si>
  <si>
    <t>REC. #260325</t>
  </si>
  <si>
    <t>REC. #421228</t>
  </si>
  <si>
    <t>REC. #421179</t>
  </si>
  <si>
    <t>REC. #421308</t>
  </si>
  <si>
    <t>REC. #202824</t>
  </si>
  <si>
    <t>REC. #421841</t>
  </si>
  <si>
    <t>REC. #421376</t>
  </si>
  <si>
    <t>REC. #421916</t>
  </si>
  <si>
    <t>REC. #260346</t>
  </si>
  <si>
    <t>REC. #260356</t>
  </si>
  <si>
    <t>REC. #202288</t>
  </si>
  <si>
    <t>REC. #202867</t>
  </si>
  <si>
    <t>REC. #421085</t>
  </si>
  <si>
    <t>CR - DEFRUT - VENTA DE PLANTAS</t>
  </si>
  <si>
    <t>REC. #260270</t>
  </si>
  <si>
    <t>REC. #260273</t>
  </si>
  <si>
    <t>REC. #241429</t>
  </si>
  <si>
    <t>REC. #241987</t>
  </si>
  <si>
    <t>REC. #241277</t>
  </si>
  <si>
    <t>REC. #241380</t>
  </si>
  <si>
    <t>REC. #202736</t>
  </si>
  <si>
    <t>REC. #452893</t>
  </si>
  <si>
    <t>REC. #452899</t>
  </si>
  <si>
    <t>REC. #452797</t>
  </si>
  <si>
    <t>REC. #452498</t>
  </si>
  <si>
    <t>REC. #202346</t>
  </si>
  <si>
    <t>REC. #452001</t>
  </si>
  <si>
    <t>REC. #202492</t>
  </si>
  <si>
    <t>REC. #202752</t>
  </si>
  <si>
    <t>REC. #452295</t>
  </si>
  <si>
    <t>REC. #452302</t>
  </si>
  <si>
    <t>REC. #452310</t>
  </si>
  <si>
    <t>REC. #452319</t>
  </si>
  <si>
    <t>REC. #452375</t>
  </si>
  <si>
    <t>REC. #452314</t>
  </si>
  <si>
    <t>REC. #452318</t>
  </si>
  <si>
    <t>REC. #452795</t>
  </si>
  <si>
    <t>REC. #202357</t>
  </si>
  <si>
    <t>REC. #202180</t>
  </si>
  <si>
    <t>REC. #452532</t>
  </si>
  <si>
    <t>REC. #452633</t>
  </si>
  <si>
    <t>REC. #452581</t>
  </si>
  <si>
    <t>REC. #452603</t>
  </si>
  <si>
    <t>REC. #452692</t>
  </si>
  <si>
    <t>REC. #202968</t>
  </si>
  <si>
    <t>REC. #260530</t>
  </si>
  <si>
    <t>REC. #260542</t>
  </si>
  <si>
    <t>REC. #241653</t>
  </si>
  <si>
    <t>REC. #241631</t>
  </si>
  <si>
    <t>REC. #202531</t>
  </si>
  <si>
    <t>REC. #202939</t>
  </si>
  <si>
    <t>REC. #452276</t>
  </si>
  <si>
    <t>REC. #452528</t>
  </si>
  <si>
    <t>REC. #452524</t>
  </si>
  <si>
    <t>REC. #452514</t>
  </si>
  <si>
    <t>REC. #452972</t>
  </si>
  <si>
    <t>REC. #260142</t>
  </si>
  <si>
    <t>REC. #202953</t>
  </si>
  <si>
    <t>REC. #202469</t>
  </si>
  <si>
    <t>REC. #452262</t>
  </si>
  <si>
    <t>REC. #452398</t>
  </si>
  <si>
    <t>REC. #452265</t>
  </si>
  <si>
    <t>REC. #202694</t>
  </si>
  <si>
    <t>REC. #260093</t>
  </si>
  <si>
    <t>REC. #260096</t>
  </si>
  <si>
    <t>REC. #202889</t>
  </si>
  <si>
    <t>REC. #452119</t>
  </si>
  <si>
    <t>REC. #452979</t>
  </si>
  <si>
    <t>REC. #260196</t>
  </si>
  <si>
    <t>REC. #241147</t>
  </si>
  <si>
    <t>REC. #241620</t>
  </si>
  <si>
    <t>REC. #241806</t>
  </si>
  <si>
    <t>REC. #202906</t>
  </si>
  <si>
    <t>REC. #202911</t>
  </si>
  <si>
    <t>REC. #202921</t>
  </si>
  <si>
    <t>REC. #202965</t>
  </si>
  <si>
    <t>REC. #202050</t>
  </si>
  <si>
    <t>REC. #202059</t>
  </si>
  <si>
    <t>REC. #202063</t>
  </si>
  <si>
    <t>REC. #202069</t>
  </si>
  <si>
    <t>REC. #202078</t>
  </si>
  <si>
    <t>REC. #202110</t>
  </si>
  <si>
    <t>REC. #202362</t>
  </si>
  <si>
    <t>REC. #452916</t>
  </si>
  <si>
    <t>REC. #452325</t>
  </si>
  <si>
    <t>REC. #452945</t>
  </si>
  <si>
    <t>REC. #452386</t>
  </si>
  <si>
    <t>REC. #452410</t>
  </si>
  <si>
    <t>REC. #452433</t>
  </si>
  <si>
    <t>REC. #202518</t>
  </si>
  <si>
    <t>REC. #202516</t>
  </si>
  <si>
    <t>REC. #241481</t>
  </si>
  <si>
    <t>REC. #452691</t>
  </si>
  <si>
    <t>REC. #452884</t>
  </si>
  <si>
    <t>REC. #452960</t>
  </si>
  <si>
    <t>REC. #452962</t>
  </si>
  <si>
    <t>REC. #452625</t>
  </si>
  <si>
    <t>REC. #452636</t>
  </si>
  <si>
    <t>REC. #452085</t>
  </si>
  <si>
    <t>REC. #103248</t>
  </si>
  <si>
    <t>REC. #202383</t>
  </si>
  <si>
    <t>REC. #452802</t>
  </si>
  <si>
    <t>REC. #452523</t>
  </si>
  <si>
    <t>REC. #452900</t>
  </si>
  <si>
    <t>REC. #202379</t>
  </si>
  <si>
    <t>REC. #202896</t>
  </si>
  <si>
    <t>REC. #452242</t>
  </si>
  <si>
    <t>REC. #452588</t>
  </si>
  <si>
    <t>TRANSF. #8683</t>
  </si>
  <si>
    <t>REC. #202476</t>
  </si>
  <si>
    <t>REC. #202961</t>
  </si>
  <si>
    <t>REC. #452019</t>
  </si>
  <si>
    <t>REC. #452058</t>
  </si>
  <si>
    <t>REC. #452167</t>
  </si>
  <si>
    <t>REC. #452776</t>
  </si>
  <si>
    <t>REC. #452374</t>
  </si>
  <si>
    <t>REC. #260502</t>
  </si>
  <si>
    <t>REC. #260505</t>
  </si>
  <si>
    <t>REC. #260508</t>
  </si>
  <si>
    <t>REC. #260127</t>
  </si>
  <si>
    <t>REC. #260130</t>
  </si>
  <si>
    <t>REC. #241239</t>
  </si>
  <si>
    <t>REC. #202015</t>
  </si>
  <si>
    <t>REC. #202886</t>
  </si>
  <si>
    <t>REC. #202877</t>
  </si>
  <si>
    <t>REC. #202169</t>
  </si>
  <si>
    <t>REC. #202245</t>
  </si>
  <si>
    <t>REC. #452982</t>
  </si>
  <si>
    <t>REC. #452786</t>
  </si>
  <si>
    <t>REC. #452793</t>
  </si>
  <si>
    <t>REC. #452000</t>
  </si>
  <si>
    <t>REC. #260981</t>
  </si>
  <si>
    <t>REC. #420478</t>
  </si>
  <si>
    <t>REC. #452260013</t>
  </si>
  <si>
    <t>REC. #452866</t>
  </si>
  <si>
    <t>REC. #452347</t>
  </si>
  <si>
    <t>REC. #452097</t>
  </si>
  <si>
    <t>REC. #452200</t>
  </si>
  <si>
    <t>REC. #202882</t>
  </si>
  <si>
    <t>REC. #202789</t>
  </si>
  <si>
    <t>REC. #452529</t>
  </si>
  <si>
    <t>REC. #452829</t>
  </si>
  <si>
    <t>REC. #452130</t>
  </si>
  <si>
    <t>REC. #452729</t>
  </si>
  <si>
    <t>REC. #202992</t>
  </si>
  <si>
    <t>REC. #202235</t>
  </si>
  <si>
    <t>REC. #202372</t>
  </si>
  <si>
    <t>REC. #202675</t>
  </si>
  <si>
    <t>REC. #202723</t>
  </si>
  <si>
    <t>REC. #202869</t>
  </si>
  <si>
    <t>REC. #202893</t>
  </si>
  <si>
    <t>REC. #452348</t>
  </si>
  <si>
    <t>REC. #452912</t>
  </si>
  <si>
    <t>REC. #260761</t>
  </si>
  <si>
    <t>REC. #260764</t>
  </si>
  <si>
    <t>REC. #260767</t>
  </si>
  <si>
    <t>REC. #420648</t>
  </si>
  <si>
    <t>REC. #452457</t>
  </si>
  <si>
    <t>REC. #202147</t>
  </si>
  <si>
    <t>REC. #452534</t>
  </si>
  <si>
    <t>REC. #260150</t>
  </si>
  <si>
    <t>REC. #202444</t>
  </si>
  <si>
    <t>REC. #260212</t>
  </si>
  <si>
    <t>REC. #260220</t>
  </si>
  <si>
    <t>REC. #202296</t>
  </si>
  <si>
    <t>REC. #452486</t>
  </si>
  <si>
    <t>REC. #452123</t>
  </si>
  <si>
    <t>REC. #260155</t>
  </si>
  <si>
    <t>REC. #260158</t>
  </si>
  <si>
    <t>REC. #260164</t>
  </si>
  <si>
    <t>REC. #260170</t>
  </si>
  <si>
    <t>REC. #260173</t>
  </si>
  <si>
    <t>REC. #260202</t>
  </si>
  <si>
    <t>REC. #260205</t>
  </si>
  <si>
    <t>REC. #260208</t>
  </si>
  <si>
    <t>REC. #260038</t>
  </si>
  <si>
    <t>REC. #260044</t>
  </si>
  <si>
    <t>REC. #260047</t>
  </si>
  <si>
    <t>REC. #241751</t>
  </si>
  <si>
    <t>REC. #241096</t>
  </si>
  <si>
    <t>REC. #241793</t>
  </si>
  <si>
    <t>REC. #241588</t>
  </si>
  <si>
    <t>REC. #202425</t>
  </si>
  <si>
    <t>REC. #202617</t>
  </si>
  <si>
    <t>REC. #202693</t>
  </si>
  <si>
    <t>REC. #452100</t>
  </si>
  <si>
    <t>REC. #452109</t>
  </si>
  <si>
    <t>REC. #452110</t>
  </si>
  <si>
    <t>REC. #452676</t>
  </si>
  <si>
    <t>REC. #202243</t>
  </si>
  <si>
    <t>REC. #452491</t>
  </si>
  <si>
    <t>REC. #452512</t>
  </si>
  <si>
    <t>REC. #202919</t>
  </si>
  <si>
    <t>REC. #202011</t>
  </si>
  <si>
    <t>REC. #202085</t>
  </si>
  <si>
    <t>REC. #202680</t>
  </si>
  <si>
    <t>REC. #452104</t>
  </si>
  <si>
    <t>REC. #452650</t>
  </si>
  <si>
    <t>REC. #452081</t>
  </si>
  <si>
    <t>REC. #241940</t>
  </si>
  <si>
    <t>REC. #241320</t>
  </si>
  <si>
    <t>REC. #241169</t>
  </si>
  <si>
    <t>REC. #452568</t>
  </si>
  <si>
    <t>REC. #452579</t>
  </si>
  <si>
    <t>REC. #202751</t>
  </si>
  <si>
    <t>REC. #452499</t>
  </si>
  <si>
    <t>REC. #452239</t>
  </si>
  <si>
    <t>REC. #452158</t>
  </si>
  <si>
    <t>REC. #452570</t>
  </si>
  <si>
    <t>REC. #202864</t>
  </si>
  <si>
    <t>REC. #241999</t>
  </si>
  <si>
    <t>REC. #202903</t>
  </si>
  <si>
    <t>REC. #452210</t>
  </si>
  <si>
    <t>REC. #452996</t>
  </si>
  <si>
    <t>REC. #452958</t>
  </si>
  <si>
    <t>REC. #260012</t>
  </si>
  <si>
    <t>REC. #260018</t>
  </si>
  <si>
    <t>REC. #452715</t>
  </si>
  <si>
    <t>REC. #202370</t>
  </si>
  <si>
    <t>REC. #452922</t>
  </si>
  <si>
    <t>REC. #452285</t>
  </si>
  <si>
    <t>REC. #452738</t>
  </si>
  <si>
    <t>REC. #452101</t>
  </si>
  <si>
    <t>REC. #260144</t>
  </si>
  <si>
    <t>REC. #241259</t>
  </si>
  <si>
    <t>REC. #452860</t>
  </si>
  <si>
    <t>REC. #202711</t>
  </si>
  <si>
    <t>REC. #202775</t>
  </si>
  <si>
    <t>REC. #452012</t>
  </si>
  <si>
    <t>REC. #452493</t>
  </si>
  <si>
    <t>REC. #452502</t>
  </si>
  <si>
    <t>REC. #452245</t>
  </si>
  <si>
    <t>REC. #202999</t>
  </si>
  <si>
    <t>REC. #202424</t>
  </si>
  <si>
    <t>REC. #202462</t>
  </si>
  <si>
    <t>REC. #260056</t>
  </si>
  <si>
    <t>REC. #452688</t>
  </si>
  <si>
    <t>REC. #452703</t>
  </si>
  <si>
    <t>REC. #452813</t>
  </si>
  <si>
    <t>REC. #452820</t>
  </si>
  <si>
    <t>REC. #452462</t>
  </si>
  <si>
    <t>REC. #202281</t>
  </si>
  <si>
    <t>REC. #452180</t>
  </si>
  <si>
    <t>REC. #452487</t>
  </si>
  <si>
    <t>REC. #452338</t>
  </si>
  <si>
    <t>09/03/206</t>
  </si>
  <si>
    <t>10/03/206</t>
  </si>
  <si>
    <t>11/03/207</t>
  </si>
  <si>
    <t>12/03/208</t>
  </si>
  <si>
    <t>12/03/209</t>
  </si>
  <si>
    <t>12/03/210</t>
  </si>
  <si>
    <t>13/03/211</t>
  </si>
  <si>
    <t>DEPÓSITO - FONDO REPONIBLE REGIONAL</t>
  </si>
  <si>
    <t>DILCIA AMELIA DE LA CRUZ DE CASTRO</t>
  </si>
  <si>
    <t>REC. #260285</t>
  </si>
  <si>
    <t>REC. #260322</t>
  </si>
  <si>
    <t>REC. #260522</t>
  </si>
  <si>
    <t>REC. #260525</t>
  </si>
  <si>
    <t>REC. #260340</t>
  </si>
  <si>
    <t>REC. #260653</t>
  </si>
  <si>
    <t>REC. #260068</t>
  </si>
  <si>
    <t>REC. #260103</t>
  </si>
  <si>
    <t>REC. #260310</t>
  </si>
  <si>
    <t>REC. #260496</t>
  </si>
  <si>
    <t>DOC. #00143</t>
  </si>
  <si>
    <t>REC. # 260740</t>
  </si>
  <si>
    <t>REC. # 260159</t>
  </si>
  <si>
    <t>REC. # 260267</t>
  </si>
  <si>
    <t>REC. # 260270</t>
  </si>
  <si>
    <t>REC. # 260294</t>
  </si>
  <si>
    <t>REC. # 260078</t>
  </si>
  <si>
    <t>REC. # 260081</t>
  </si>
  <si>
    <t>REC. #260377</t>
  </si>
  <si>
    <t>REC. #260541</t>
  </si>
  <si>
    <t>REC. #260545</t>
  </si>
  <si>
    <t>CK. #1237</t>
  </si>
  <si>
    <t>REC. #260388</t>
  </si>
  <si>
    <t>REC. #260051</t>
  </si>
  <si>
    <t>REC. #1238</t>
  </si>
  <si>
    <t>REC. #1239</t>
  </si>
  <si>
    <t>REC. #260200</t>
  </si>
  <si>
    <t>REC. #260312</t>
  </si>
  <si>
    <t>REC. #260253</t>
  </si>
  <si>
    <t>REC. #260507</t>
  </si>
  <si>
    <t>REC. #260447</t>
  </si>
  <si>
    <t>NÓMINA - VIÁTICOS, PERSONAL QUE TRABAJO EN LA FERIA AGROPECUARIA 2026.</t>
  </si>
  <si>
    <t>*</t>
  </si>
  <si>
    <t>DEPÓSITO - CIERRE DE  FONDO CAJA CHICA (DEPTO. CIDER)</t>
  </si>
  <si>
    <t>DEPÓSITO - CIERRE DE CAJA CHICA (DEPTO. DE AGRICULTURA ORGANICA)</t>
  </si>
  <si>
    <t>DEPÓSITO - CIERRE DE FONDO REPONIBLE.</t>
  </si>
  <si>
    <t>DEPÓSITO - CIERRE DE FONDO  CAJA CHICA.</t>
  </si>
  <si>
    <t xml:space="preserve">DEPÓSITO - CIERRE CAJA CHICA  - (PROGRAMA DE SIEMBRA RD). </t>
  </si>
  <si>
    <t>DEPÓSITO - DEVOLUCIÓN DE FONDO REPONIBLE</t>
  </si>
  <si>
    <t>DEPÓSITO - CIERRE DE CAJA CHICA (FIV-PEDRO BRAND).</t>
  </si>
  <si>
    <t>DEPÓSITO - CIERRE CAJ CHICA/VIÁTICOS (DEPTO. DE TESORERIA).</t>
  </si>
  <si>
    <t>DEPÓSITO - CIERRE CAJA CHICA (DIRECCIÓN FINANCIERA).</t>
  </si>
  <si>
    <t>DEPÓSITO - CIERRE CAJA CHICA (DEPTO. PROSEMA).</t>
  </si>
  <si>
    <t xml:space="preserve">DEPÓSITO - CIERRE DE CAJA CHICA (DEPTO. DE TRANSPORTACIÓN). </t>
  </si>
  <si>
    <t>DEPÓSITO - CIERRE DE CAJA CHICA (VIC. ADMVO. Y FINANCIERO).</t>
  </si>
  <si>
    <t>DEPÓSITO - CIERRE DE CAJA CHICA.</t>
  </si>
  <si>
    <t>DEPÓSITO - FONDO REPONIBLE (CONSEJO NACIONAL DE AGRICULTURA).</t>
  </si>
  <si>
    <t>DEPÓSITO - CIERRE CAJA CHICA, FONDO DE VIÁTICOS, (INGENIERIA).</t>
  </si>
  <si>
    <t xml:space="preserve">DEPÓSITO - CIERRE DE  CAJA CHICA (DIRECCIÓN DE INGENIERIA). </t>
  </si>
  <si>
    <t>DEPÓSITO - CIERRE DE  CAJA CHICA ESPECIAL (DIRECCIÓN DE INGENIERIA).</t>
  </si>
  <si>
    <t xml:space="preserve">DEPÓSITO - CIERRE DE CAJA CHICA (SANIDAD VEGETAL). </t>
  </si>
  <si>
    <t>DEPÓSITO - FONDO REPONIBLE DE VIÁTICO.</t>
  </si>
  <si>
    <t>DEPÓSITO - CIERRE DE CAJA CHICA DEPTO. DE EXTESIÓN Y CAPACITACIÓN AGROPECUARIA).</t>
  </si>
  <si>
    <t xml:space="preserve">DEPÓSITO - CIERRE DE CAJA CHICA (DIRECCIÓN DE INSP. Y CERTIFICACIÓN DE PROD. ORGANICOS). </t>
  </si>
  <si>
    <t>DEPÓSITO - CIERRE DE CAJA CHICA (DEPTO. EVALUACIÓN, RAEG. Y CONTROL  DE AGRICULTURA ORGANICA).</t>
  </si>
  <si>
    <t>DEPÓSITO - CIERRE DE CAJA CHICA (DEL VICEMINISTERIO DE EXTEÓN Y CAPACITACIÓN AGROPECUARIA).</t>
  </si>
  <si>
    <t>DEPÓSITO - DEFRUT.</t>
  </si>
  <si>
    <t>DEPÓSITO - FONDO (VICEMINISTERIO DE PRODUCCION AGRICOLA Y MERCADO).</t>
  </si>
  <si>
    <t>DEPÓSITO - FONDO VIÁTCOS (VICEMINISTERIO DE PRODUCCION AGRICOLA Y MERCADO).</t>
  </si>
  <si>
    <t>DEPÓSITO -  MINERVA  RAMONA ORTIZ.</t>
  </si>
  <si>
    <t>DEPÓSITO -  CIERRE CAJA CHICA (REGIONAL NORTE).</t>
  </si>
  <si>
    <t>DEPÓSITO - CIERRE  CAJA CHICA (REFGIONAL NORTE).</t>
  </si>
  <si>
    <t>DEPÓSITO - CIERRE  CAJA CHICA, (OFICINA DEL ASESOR DEL MINISTRO).</t>
  </si>
  <si>
    <t>NOTA DE CRÉDITO DE LA TESORERIA.</t>
  </si>
  <si>
    <t>DEPÓSITO - CIERRE DE CAJA CHICA (DEPTO. CONTABILIDAD).</t>
  </si>
  <si>
    <t>DEPÓSITO - CIERRE DE CAJA CHICA, VIÁTICOS  (DEPTO. DE COMUNICACIONES).</t>
  </si>
  <si>
    <t>DEPÓSITO - CIERRE DE CAJA CHICA,  (DEPTO. DE COMUNICACIONES).</t>
  </si>
  <si>
    <t>DEPÓSITO - CIERRE DE CAJA CHICA (DEPTO. DE SEGURIDAD MILITAR).</t>
  </si>
  <si>
    <t>DEPÓSITO - CIERRE DE FONDO REPONIBLE (DEPTO.DE CONST. Y RECONST. DE CAMINOS VECINALES).</t>
  </si>
  <si>
    <t>DEPÓSITO - CIERRE DE CAJA CHICA (DEPTO.DE CONST. Y RECONST. DE CAMINOS VECINALES).</t>
  </si>
  <si>
    <t>DEPÓSITO - CIERRE DE CAJA CHICA DE INOCUIDAD AGROALIMENTARIA).</t>
  </si>
  <si>
    <t>DEPÓSITO - CIERRE DE CAJA CAHICA.</t>
  </si>
  <si>
    <t>DEPÓSITO - CIERRE DE  CAJA CHICA.</t>
  </si>
  <si>
    <t>MARISOL GARCÍA REYNOSO.</t>
  </si>
  <si>
    <t>DEPÓSITO - CIERRE DE CAJA CHICA (OFICINA SECTORIAL DE LA MUJER).</t>
  </si>
  <si>
    <t>DEPÓSITO - CIERRE CAJA CHICA (VICEMINISTERIO DE ASUNTOS CIENTIFICOS Y TECNOLOGICOS).</t>
  </si>
  <si>
    <t>DEPÓSITO - CIERRE CAJA CHICA/ VIÁTICOS (VICEMINISTERIO DE ASUNTOS CIENTIFICOS Y TECNOLOGICOS).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</si>
</sst>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dd\/mm\/yyyy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2"/>
      <name val="Algerian"/>
      <family val="5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8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indexed="63"/>
      <name val="Arial"/>
      <family val="2"/>
    </font>
    <font>
      <sz val="12"/>
      <color indexed="6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6" xfId="0" applyFont="1" applyFill="1" applyBorder="1" applyAlignment="1">
      <alignment vertical="center" wrapText="1"/>
    </xf>
    <xf numFmtId="4" fontId="13" fillId="3" borderId="7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4" borderId="6" xfId="0" applyFont="1" applyFill="1" applyBorder="1" applyAlignment="1">
      <alignment vertical="center" wrapText="1"/>
    </xf>
    <xf numFmtId="4" fontId="13" fillId="4" borderId="7" xfId="0" applyNumberFormat="1" applyFont="1" applyFill="1" applyBorder="1" applyAlignment="1">
      <alignment horizontal="right" vertical="center"/>
    </xf>
    <xf numFmtId="14" fontId="14" fillId="4" borderId="8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43" fontId="14" fillId="4" borderId="1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4" fontId="14" fillId="3" borderId="8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43" fontId="18" fillId="0" borderId="13" xfId="0" applyNumberFormat="1" applyFont="1" applyBorder="1" applyAlignment="1">
      <alignment horizontal="center" vertical="center" wrapText="1"/>
    </xf>
    <xf numFmtId="14" fontId="17" fillId="3" borderId="8" xfId="0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43" fontId="19" fillId="0" borderId="13" xfId="2" applyFont="1" applyFill="1" applyBorder="1" applyAlignment="1">
      <alignment horizontal="center"/>
    </xf>
    <xf numFmtId="0" fontId="21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4" fontId="23" fillId="0" borderId="13" xfId="0" applyNumberFormat="1" applyFont="1" applyBorder="1" applyAlignment="1">
      <alignment horizontal="right"/>
    </xf>
    <xf numFmtId="43" fontId="16" fillId="0" borderId="13" xfId="1" applyFont="1" applyFill="1" applyBorder="1"/>
    <xf numFmtId="43" fontId="16" fillId="0" borderId="13" xfId="1" applyFont="1" applyFill="1" applyBorder="1" applyAlignment="1"/>
    <xf numFmtId="14" fontId="22" fillId="0" borderId="0" xfId="0" applyNumberFormat="1" applyFont="1" applyAlignment="1">
      <alignment horizontal="center" vertical="center"/>
    </xf>
    <xf numFmtId="14" fontId="10" fillId="0" borderId="13" xfId="2" applyNumberFormat="1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43" fontId="10" fillId="0" borderId="13" xfId="1" applyFont="1" applyFill="1" applyBorder="1" applyAlignment="1">
      <alignment horizontal="center"/>
    </xf>
    <xf numFmtId="43" fontId="19" fillId="4" borderId="13" xfId="2" applyFont="1" applyFill="1" applyBorder="1" applyAlignment="1">
      <alignment horizontal="center"/>
    </xf>
    <xf numFmtId="14" fontId="16" fillId="0" borderId="13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43" fontId="18" fillId="4" borderId="13" xfId="0" applyNumberFormat="1" applyFont="1" applyFill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right"/>
    </xf>
    <xf numFmtId="4" fontId="16" fillId="4" borderId="13" xfId="0" applyNumberFormat="1" applyFont="1" applyFill="1" applyBorder="1" applyAlignment="1">
      <alignment horizontal="right"/>
    </xf>
    <xf numFmtId="0" fontId="2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16" fillId="0" borderId="13" xfId="1" applyFont="1" applyFill="1" applyBorder="1" applyAlignment="1">
      <alignment vertical="center"/>
    </xf>
    <xf numFmtId="4" fontId="16" fillId="0" borderId="14" xfId="0" applyNumberFormat="1" applyFont="1" applyBorder="1" applyAlignment="1">
      <alignment horizontal="right"/>
    </xf>
    <xf numFmtId="43" fontId="16" fillId="0" borderId="13" xfId="1" applyFont="1" applyBorder="1" applyAlignment="1">
      <alignment vertical="center"/>
    </xf>
    <xf numFmtId="165" fontId="24" fillId="0" borderId="13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4" fontId="24" fillId="0" borderId="13" xfId="0" applyNumberFormat="1" applyFont="1" applyBorder="1" applyAlignment="1">
      <alignment horizontal="right" vertical="center"/>
    </xf>
    <xf numFmtId="43" fontId="24" fillId="0" borderId="13" xfId="1" applyFont="1" applyFill="1" applyBorder="1" applyAlignment="1">
      <alignment horizontal="right" vertical="center"/>
    </xf>
    <xf numFmtId="0" fontId="24" fillId="0" borderId="13" xfId="0" applyFont="1" applyBorder="1" applyAlignment="1">
      <alignment horizontal="center" vertical="center" wrapText="1"/>
    </xf>
    <xf numFmtId="43" fontId="10" fillId="0" borderId="13" xfId="1" applyFont="1" applyFill="1" applyBorder="1" applyAlignment="1">
      <alignment vertical="center"/>
    </xf>
    <xf numFmtId="165" fontId="24" fillId="0" borderId="14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right" vertical="center"/>
    </xf>
    <xf numFmtId="43" fontId="24" fillId="0" borderId="14" xfId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</cellXfs>
  <cellStyles count="5">
    <cellStyle name="Millares" xfId="1" builtinId="3"/>
    <cellStyle name="Millares 10" xfId="2" xr:uid="{00000000-0005-0000-0000-000001000000}"/>
    <cellStyle name="Millares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3</xdr:col>
      <xdr:colOff>3682432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D18587E5-FF93-4BBE-BE77-864F92821D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1408" y="102054"/>
          <a:ext cx="2812936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C3B932C-B5C4-4CD3-857D-9BE500CD7A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2E37B6B9-FC87-487C-851A-8E2B84508D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BD6DB-4332-40EB-92A6-BE5ADA9A26DE}">
  <dimension ref="A1:K415"/>
  <sheetViews>
    <sheetView tabSelected="1" topLeftCell="A12" zoomScale="80" zoomScaleNormal="80" zoomScaleSheetLayoutView="70" workbookViewId="0"/>
  </sheetViews>
  <sheetFormatPr baseColWidth="10" defaultColWidth="9.140625" defaultRowHeight="15" x14ac:dyDescent="0.2"/>
  <cols>
    <col min="1" max="1" width="8.140625" style="14" customWidth="1"/>
    <col min="2" max="2" width="17.140625" style="15" customWidth="1"/>
    <col min="3" max="3" width="19.5703125" style="16" customWidth="1"/>
    <col min="4" max="4" width="55.85546875" style="14" customWidth="1"/>
    <col min="5" max="5" width="23" style="14" customWidth="1"/>
    <col min="6" max="6" width="20.7109375" style="14" customWidth="1"/>
    <col min="7" max="7" width="26.7109375" style="14" customWidth="1"/>
    <col min="8" max="8" width="9.140625" style="1"/>
    <col min="9" max="10" width="22.140625" style="1" customWidth="1"/>
    <col min="11" max="11" width="21.42578125" style="1" customWidth="1"/>
    <col min="12" max="16384" width="9.140625" style="14"/>
  </cols>
  <sheetData>
    <row r="1" spans="1:7" s="1" customFormat="1" ht="18" x14ac:dyDescent="0.2">
      <c r="B1" s="2"/>
      <c r="C1" s="3"/>
      <c r="D1" s="4"/>
      <c r="E1" s="4"/>
    </row>
    <row r="2" spans="1:7" s="1" customFormat="1" x14ac:dyDescent="0.2">
      <c r="B2" s="2"/>
      <c r="C2" s="5"/>
    </row>
    <row r="3" spans="1:7" s="1" customFormat="1" ht="22.5" customHeight="1" x14ac:dyDescent="0.2">
      <c r="A3" s="14"/>
      <c r="B3" s="15"/>
      <c r="C3" s="16"/>
      <c r="D3" s="14"/>
      <c r="E3" s="14"/>
      <c r="F3" s="14"/>
      <c r="G3" s="14"/>
    </row>
    <row r="4" spans="1:7" s="1" customFormat="1" ht="22.5" customHeight="1" x14ac:dyDescent="0.2">
      <c r="A4" s="14"/>
      <c r="B4" s="15"/>
      <c r="C4" s="16"/>
      <c r="D4" s="14"/>
      <c r="E4" s="14"/>
      <c r="F4" s="14"/>
      <c r="G4" s="14"/>
    </row>
    <row r="5" spans="1:7" s="1" customFormat="1" ht="30" x14ac:dyDescent="0.2">
      <c r="A5" s="78" t="s">
        <v>121</v>
      </c>
      <c r="B5" s="78"/>
      <c r="C5" s="78"/>
      <c r="D5" s="78"/>
      <c r="E5" s="78"/>
      <c r="F5" s="78"/>
      <c r="G5" s="78"/>
    </row>
    <row r="6" spans="1:7" s="1" customFormat="1" ht="20.25" x14ac:dyDescent="0.2">
      <c r="A6" s="79" t="s">
        <v>52</v>
      </c>
      <c r="B6" s="79"/>
      <c r="C6" s="79"/>
      <c r="D6" s="79"/>
      <c r="E6" s="79"/>
      <c r="F6" s="79"/>
      <c r="G6" s="79"/>
    </row>
    <row r="7" spans="1:7" s="1" customFormat="1" ht="18" x14ac:dyDescent="0.2">
      <c r="A7" s="19"/>
      <c r="B7" s="20"/>
      <c r="C7" s="21"/>
      <c r="D7" s="22"/>
      <c r="E7" s="23"/>
      <c r="F7" s="19"/>
      <c r="G7" s="19"/>
    </row>
    <row r="8" spans="1:7" s="1" customFormat="1" ht="18" x14ac:dyDescent="0.2">
      <c r="A8" s="80" t="s">
        <v>164</v>
      </c>
      <c r="B8" s="80"/>
      <c r="C8" s="80"/>
      <c r="D8" s="80"/>
      <c r="E8" s="80"/>
      <c r="F8" s="80"/>
      <c r="G8" s="80"/>
    </row>
    <row r="9" spans="1:7" s="1" customFormat="1" ht="18" x14ac:dyDescent="0.2">
      <c r="A9" s="46"/>
      <c r="B9" s="46"/>
      <c r="C9" s="46"/>
      <c r="D9" s="51" t="s">
        <v>120</v>
      </c>
      <c r="E9" s="46"/>
      <c r="F9" s="46"/>
      <c r="G9" s="46"/>
    </row>
    <row r="10" spans="1:7" s="1" customFormat="1" ht="19.5" customHeight="1" thickBot="1" x14ac:dyDescent="0.25">
      <c r="A10" s="14"/>
      <c r="B10" s="15"/>
      <c r="C10" s="16"/>
      <c r="D10" s="14"/>
      <c r="E10" s="14"/>
      <c r="F10" s="14"/>
      <c r="G10" s="14"/>
    </row>
    <row r="11" spans="1:7" s="10" customFormat="1" ht="36.75" customHeight="1" thickBot="1" x14ac:dyDescent="0.25">
      <c r="A11" s="81"/>
      <c r="B11" s="82" t="s">
        <v>54</v>
      </c>
      <c r="C11" s="83"/>
      <c r="D11" s="83"/>
      <c r="E11" s="84"/>
      <c r="F11" s="84"/>
      <c r="G11" s="85"/>
    </row>
    <row r="12" spans="1:7" s="10" customFormat="1" ht="37.5" customHeight="1" thickBot="1" x14ac:dyDescent="0.25">
      <c r="A12" s="81"/>
      <c r="B12" s="86"/>
      <c r="C12" s="87"/>
      <c r="D12" s="24"/>
      <c r="E12" s="87" t="s">
        <v>1</v>
      </c>
      <c r="F12" s="87"/>
      <c r="G12" s="25">
        <v>36740211.759999998</v>
      </c>
    </row>
    <row r="13" spans="1:7" s="10" customFormat="1" ht="45.75" customHeight="1" x14ac:dyDescent="0.2">
      <c r="A13" s="81"/>
      <c r="B13" s="26" t="s">
        <v>2</v>
      </c>
      <c r="C13" s="27" t="s">
        <v>3</v>
      </c>
      <c r="D13" s="28" t="s">
        <v>53</v>
      </c>
      <c r="E13" s="29" t="s">
        <v>6</v>
      </c>
      <c r="F13" s="27" t="s">
        <v>7</v>
      </c>
      <c r="G13" s="30" t="s">
        <v>4</v>
      </c>
    </row>
    <row r="14" spans="1:7" s="9" customFormat="1" ht="32.25" customHeight="1" x14ac:dyDescent="0.25">
      <c r="A14" s="13"/>
      <c r="B14" s="68">
        <v>46083</v>
      </c>
      <c r="C14" s="69" t="s">
        <v>131</v>
      </c>
      <c r="D14" s="69" t="s">
        <v>10</v>
      </c>
      <c r="E14" s="70">
        <v>1600</v>
      </c>
      <c r="F14" s="71"/>
      <c r="G14" s="61">
        <f>+G12+E14</f>
        <v>36741811.759999998</v>
      </c>
    </row>
    <row r="15" spans="1:7" s="9" customFormat="1" ht="32.25" customHeight="1" x14ac:dyDescent="0.25">
      <c r="A15" s="13"/>
      <c r="B15" s="68">
        <v>46083</v>
      </c>
      <c r="C15" s="69" t="s">
        <v>172</v>
      </c>
      <c r="D15" s="72" t="s">
        <v>9</v>
      </c>
      <c r="E15" s="70">
        <v>550</v>
      </c>
      <c r="F15" s="71"/>
      <c r="G15" s="61">
        <f>+G14+E15</f>
        <v>36742361.759999998</v>
      </c>
    </row>
    <row r="16" spans="1:7" s="9" customFormat="1" ht="32.25" customHeight="1" x14ac:dyDescent="0.25">
      <c r="A16" s="13"/>
      <c r="B16" s="68">
        <v>46083</v>
      </c>
      <c r="C16" s="69" t="s">
        <v>173</v>
      </c>
      <c r="D16" s="72" t="s">
        <v>9</v>
      </c>
      <c r="E16" s="70">
        <v>1600</v>
      </c>
      <c r="F16" s="71"/>
      <c r="G16" s="61">
        <f t="shared" ref="G16:G79" si="0">+G15+E16</f>
        <v>36743961.759999998</v>
      </c>
    </row>
    <row r="17" spans="1:7" s="9" customFormat="1" ht="32.25" customHeight="1" x14ac:dyDescent="0.25">
      <c r="A17" s="13"/>
      <c r="B17" s="68">
        <v>46083</v>
      </c>
      <c r="C17" s="69" t="s">
        <v>174</v>
      </c>
      <c r="D17" s="69" t="s">
        <v>11</v>
      </c>
      <c r="E17" s="70">
        <v>259264</v>
      </c>
      <c r="F17" s="71"/>
      <c r="G17" s="61">
        <f t="shared" si="0"/>
        <v>37003225.759999998</v>
      </c>
    </row>
    <row r="18" spans="1:7" s="9" customFormat="1" ht="32.25" customHeight="1" x14ac:dyDescent="0.25">
      <c r="A18" s="13"/>
      <c r="B18" s="68">
        <v>46083</v>
      </c>
      <c r="C18" s="69" t="s">
        <v>175</v>
      </c>
      <c r="D18" s="69" t="s">
        <v>10</v>
      </c>
      <c r="E18" s="70">
        <v>800</v>
      </c>
      <c r="F18" s="71"/>
      <c r="G18" s="61">
        <f t="shared" si="0"/>
        <v>37004025.759999998</v>
      </c>
    </row>
    <row r="19" spans="1:7" s="9" customFormat="1" ht="32.25" customHeight="1" x14ac:dyDescent="0.25">
      <c r="A19" s="13"/>
      <c r="B19" s="68">
        <v>46083</v>
      </c>
      <c r="C19" s="69" t="s">
        <v>176</v>
      </c>
      <c r="D19" s="69" t="s">
        <v>11</v>
      </c>
      <c r="E19" s="70">
        <v>9700.4</v>
      </c>
      <c r="F19" s="71"/>
      <c r="G19" s="61">
        <f t="shared" si="0"/>
        <v>37013726.159999996</v>
      </c>
    </row>
    <row r="20" spans="1:7" s="9" customFormat="1" ht="32.25" customHeight="1" x14ac:dyDescent="0.25">
      <c r="A20" s="13"/>
      <c r="B20" s="68">
        <v>46083</v>
      </c>
      <c r="C20" s="69" t="s">
        <v>177</v>
      </c>
      <c r="D20" s="72" t="s">
        <v>9</v>
      </c>
      <c r="E20" s="70">
        <v>1600</v>
      </c>
      <c r="F20" s="71"/>
      <c r="G20" s="61">
        <f t="shared" si="0"/>
        <v>37015326.159999996</v>
      </c>
    </row>
    <row r="21" spans="1:7" s="9" customFormat="1" ht="32.25" customHeight="1" x14ac:dyDescent="0.25">
      <c r="A21" s="13"/>
      <c r="B21" s="68">
        <v>46083</v>
      </c>
      <c r="C21" s="69" t="s">
        <v>178</v>
      </c>
      <c r="D21" s="69" t="s">
        <v>10</v>
      </c>
      <c r="E21" s="70">
        <v>2400</v>
      </c>
      <c r="F21" s="71"/>
      <c r="G21" s="61">
        <f t="shared" si="0"/>
        <v>37017726.159999996</v>
      </c>
    </row>
    <row r="22" spans="1:7" s="9" customFormat="1" ht="32.25" customHeight="1" x14ac:dyDescent="0.25">
      <c r="A22" s="13"/>
      <c r="B22" s="68">
        <v>46083</v>
      </c>
      <c r="C22" s="69" t="s">
        <v>179</v>
      </c>
      <c r="D22" s="69" t="s">
        <v>10</v>
      </c>
      <c r="E22" s="70">
        <v>2400</v>
      </c>
      <c r="F22" s="71"/>
      <c r="G22" s="61">
        <f t="shared" si="0"/>
        <v>37020126.159999996</v>
      </c>
    </row>
    <row r="23" spans="1:7" s="9" customFormat="1" ht="32.25" customHeight="1" x14ac:dyDescent="0.25">
      <c r="A23" s="13"/>
      <c r="B23" s="68">
        <v>46083</v>
      </c>
      <c r="C23" s="69" t="s">
        <v>180</v>
      </c>
      <c r="D23" s="72" t="s">
        <v>9</v>
      </c>
      <c r="E23" s="70">
        <v>1600</v>
      </c>
      <c r="F23" s="71"/>
      <c r="G23" s="61">
        <f t="shared" si="0"/>
        <v>37021726.159999996</v>
      </c>
    </row>
    <row r="24" spans="1:7" s="9" customFormat="1" ht="32.25" customHeight="1" x14ac:dyDescent="0.25">
      <c r="A24" s="13"/>
      <c r="B24" s="68">
        <v>46083</v>
      </c>
      <c r="C24" s="69" t="s">
        <v>181</v>
      </c>
      <c r="D24" s="69" t="s">
        <v>118</v>
      </c>
      <c r="E24" s="70">
        <v>1500</v>
      </c>
      <c r="F24" s="71"/>
      <c r="G24" s="61">
        <f t="shared" si="0"/>
        <v>37023226.159999996</v>
      </c>
    </row>
    <row r="25" spans="1:7" s="9" customFormat="1" ht="32.25" customHeight="1" x14ac:dyDescent="0.25">
      <c r="A25" s="13"/>
      <c r="B25" s="68">
        <v>46083</v>
      </c>
      <c r="C25" s="69" t="s">
        <v>182</v>
      </c>
      <c r="D25" s="69" t="s">
        <v>11</v>
      </c>
      <c r="E25" s="70">
        <v>17500</v>
      </c>
      <c r="F25" s="71"/>
      <c r="G25" s="61">
        <f t="shared" si="0"/>
        <v>37040726.159999996</v>
      </c>
    </row>
    <row r="26" spans="1:7" s="9" customFormat="1" ht="32.25" customHeight="1" x14ac:dyDescent="0.25">
      <c r="A26" s="13"/>
      <c r="B26" s="68">
        <v>46083</v>
      </c>
      <c r="C26" s="69" t="s">
        <v>183</v>
      </c>
      <c r="D26" s="69" t="s">
        <v>10</v>
      </c>
      <c r="E26" s="70">
        <v>5700</v>
      </c>
      <c r="F26" s="71"/>
      <c r="G26" s="61">
        <f t="shared" si="0"/>
        <v>37046426.159999996</v>
      </c>
    </row>
    <row r="27" spans="1:7" s="9" customFormat="1" ht="32.25" customHeight="1" x14ac:dyDescent="0.25">
      <c r="A27" s="13"/>
      <c r="B27" s="68">
        <v>46083</v>
      </c>
      <c r="C27" s="69" t="s">
        <v>184</v>
      </c>
      <c r="D27" s="69" t="s">
        <v>11</v>
      </c>
      <c r="E27" s="70">
        <v>123460</v>
      </c>
      <c r="F27" s="71"/>
      <c r="G27" s="61">
        <f t="shared" si="0"/>
        <v>37169886.159999996</v>
      </c>
    </row>
    <row r="28" spans="1:7" s="9" customFormat="1" ht="32.25" customHeight="1" x14ac:dyDescent="0.25">
      <c r="A28" s="13"/>
      <c r="B28" s="68">
        <v>46083</v>
      </c>
      <c r="C28" s="69" t="s">
        <v>185</v>
      </c>
      <c r="D28" s="69" t="s">
        <v>12</v>
      </c>
      <c r="E28" s="70">
        <v>3200</v>
      </c>
      <c r="F28" s="71"/>
      <c r="G28" s="61">
        <f t="shared" si="0"/>
        <v>37173086.159999996</v>
      </c>
    </row>
    <row r="29" spans="1:7" s="9" customFormat="1" ht="32.25" customHeight="1" x14ac:dyDescent="0.25">
      <c r="A29" s="13"/>
      <c r="B29" s="68">
        <v>46084</v>
      </c>
      <c r="C29" s="69" t="s">
        <v>186</v>
      </c>
      <c r="D29" s="69" t="s">
        <v>118</v>
      </c>
      <c r="E29" s="70">
        <v>750</v>
      </c>
      <c r="F29" s="71"/>
      <c r="G29" s="61">
        <f t="shared" si="0"/>
        <v>37173836.159999996</v>
      </c>
    </row>
    <row r="30" spans="1:7" s="9" customFormat="1" ht="32.25" customHeight="1" x14ac:dyDescent="0.25">
      <c r="A30" s="13"/>
      <c r="B30" s="68">
        <v>46084</v>
      </c>
      <c r="C30" s="69" t="s">
        <v>157</v>
      </c>
      <c r="D30" s="69" t="s">
        <v>10</v>
      </c>
      <c r="E30" s="70">
        <v>1600</v>
      </c>
      <c r="F30" s="71"/>
      <c r="G30" s="61">
        <f t="shared" si="0"/>
        <v>37175436.159999996</v>
      </c>
    </row>
    <row r="31" spans="1:7" s="9" customFormat="1" ht="32.25" customHeight="1" x14ac:dyDescent="0.25">
      <c r="A31" s="13"/>
      <c r="B31" s="68">
        <v>46084</v>
      </c>
      <c r="C31" s="69" t="s">
        <v>135</v>
      </c>
      <c r="D31" s="69" t="s">
        <v>12</v>
      </c>
      <c r="E31" s="70">
        <v>42000</v>
      </c>
      <c r="F31" s="71"/>
      <c r="G31" s="61">
        <f t="shared" si="0"/>
        <v>37217436.159999996</v>
      </c>
    </row>
    <row r="32" spans="1:7" s="9" customFormat="1" ht="32.25" customHeight="1" x14ac:dyDescent="0.25">
      <c r="A32" s="13"/>
      <c r="B32" s="68">
        <v>46084</v>
      </c>
      <c r="C32" s="69" t="s">
        <v>187</v>
      </c>
      <c r="D32" s="69" t="s">
        <v>118</v>
      </c>
      <c r="E32" s="70">
        <v>1600</v>
      </c>
      <c r="F32" s="71"/>
      <c r="G32" s="61">
        <f t="shared" si="0"/>
        <v>37219036.159999996</v>
      </c>
    </row>
    <row r="33" spans="1:7" s="9" customFormat="1" ht="32.25" customHeight="1" x14ac:dyDescent="0.25">
      <c r="A33" s="13"/>
      <c r="B33" s="68">
        <v>46084</v>
      </c>
      <c r="C33" s="69" t="s">
        <v>19</v>
      </c>
      <c r="D33" s="69" t="s">
        <v>118</v>
      </c>
      <c r="E33" s="70">
        <v>7500</v>
      </c>
      <c r="F33" s="71"/>
      <c r="G33" s="61">
        <f t="shared" si="0"/>
        <v>37226536.159999996</v>
      </c>
    </row>
    <row r="34" spans="1:7" s="9" customFormat="1" ht="32.25" customHeight="1" x14ac:dyDescent="0.25">
      <c r="A34" s="13"/>
      <c r="B34" s="68">
        <v>46084</v>
      </c>
      <c r="C34" s="69" t="s">
        <v>21</v>
      </c>
      <c r="D34" s="69" t="s">
        <v>118</v>
      </c>
      <c r="E34" s="70">
        <v>7500</v>
      </c>
      <c r="F34" s="71"/>
      <c r="G34" s="61">
        <f t="shared" si="0"/>
        <v>37234036.159999996</v>
      </c>
    </row>
    <row r="35" spans="1:7" s="9" customFormat="1" ht="32.25" customHeight="1" x14ac:dyDescent="0.25">
      <c r="A35" s="13"/>
      <c r="B35" s="68">
        <v>46084</v>
      </c>
      <c r="C35" s="69" t="s">
        <v>188</v>
      </c>
      <c r="D35" s="72" t="s">
        <v>9</v>
      </c>
      <c r="E35" s="70">
        <v>3000</v>
      </c>
      <c r="F35" s="71"/>
      <c r="G35" s="61">
        <f t="shared" si="0"/>
        <v>37237036.159999996</v>
      </c>
    </row>
    <row r="36" spans="1:7" s="9" customFormat="1" ht="32.25" customHeight="1" x14ac:dyDescent="0.25">
      <c r="A36" s="13"/>
      <c r="B36" s="68">
        <v>46084</v>
      </c>
      <c r="C36" s="69" t="s">
        <v>84</v>
      </c>
      <c r="D36" s="69" t="s">
        <v>10</v>
      </c>
      <c r="E36" s="70">
        <v>1600</v>
      </c>
      <c r="F36" s="71"/>
      <c r="G36" s="61">
        <f t="shared" si="0"/>
        <v>37238636.159999996</v>
      </c>
    </row>
    <row r="37" spans="1:7" s="9" customFormat="1" ht="32.25" customHeight="1" x14ac:dyDescent="0.25">
      <c r="A37" s="13"/>
      <c r="B37" s="68">
        <v>46084</v>
      </c>
      <c r="C37" s="69" t="s">
        <v>189</v>
      </c>
      <c r="D37" s="69" t="s">
        <v>10</v>
      </c>
      <c r="E37" s="70">
        <v>1600</v>
      </c>
      <c r="F37" s="71"/>
      <c r="G37" s="61">
        <f t="shared" si="0"/>
        <v>37240236.159999996</v>
      </c>
    </row>
    <row r="38" spans="1:7" s="9" customFormat="1" ht="32.25" customHeight="1" x14ac:dyDescent="0.25">
      <c r="A38" s="13"/>
      <c r="B38" s="68">
        <v>46084</v>
      </c>
      <c r="C38" s="69" t="s">
        <v>22</v>
      </c>
      <c r="D38" s="69" t="s">
        <v>10</v>
      </c>
      <c r="E38" s="70">
        <v>800</v>
      </c>
      <c r="F38" s="71"/>
      <c r="G38" s="61">
        <f t="shared" si="0"/>
        <v>37241036.159999996</v>
      </c>
    </row>
    <row r="39" spans="1:7" s="9" customFormat="1" ht="32.25" customHeight="1" x14ac:dyDescent="0.25">
      <c r="A39" s="13"/>
      <c r="B39" s="68">
        <v>46084</v>
      </c>
      <c r="C39" s="69" t="s">
        <v>190</v>
      </c>
      <c r="D39" s="69" t="s">
        <v>11</v>
      </c>
      <c r="E39" s="70">
        <v>35000</v>
      </c>
      <c r="F39" s="71"/>
      <c r="G39" s="61">
        <f t="shared" si="0"/>
        <v>37276036.159999996</v>
      </c>
    </row>
    <row r="40" spans="1:7" s="9" customFormat="1" ht="32.25" customHeight="1" x14ac:dyDescent="0.25">
      <c r="A40" s="13"/>
      <c r="B40" s="68">
        <v>46084</v>
      </c>
      <c r="C40" s="69" t="s">
        <v>191</v>
      </c>
      <c r="D40" s="69" t="s">
        <v>11</v>
      </c>
      <c r="E40" s="70">
        <v>255800</v>
      </c>
      <c r="F40" s="71"/>
      <c r="G40" s="61">
        <f t="shared" si="0"/>
        <v>37531836.159999996</v>
      </c>
    </row>
    <row r="41" spans="1:7" s="9" customFormat="1" ht="32.25" customHeight="1" x14ac:dyDescent="0.25">
      <c r="A41" s="13"/>
      <c r="B41" s="68">
        <v>46084</v>
      </c>
      <c r="C41" s="69" t="s">
        <v>192</v>
      </c>
      <c r="D41" s="69" t="s">
        <v>160</v>
      </c>
      <c r="E41" s="70">
        <v>7377.45</v>
      </c>
      <c r="F41" s="71"/>
      <c r="G41" s="61">
        <f t="shared" si="0"/>
        <v>37539213.609999999</v>
      </c>
    </row>
    <row r="42" spans="1:7" s="9" customFormat="1" ht="32.25" customHeight="1" x14ac:dyDescent="0.25">
      <c r="A42" s="13"/>
      <c r="B42" s="68">
        <v>46084</v>
      </c>
      <c r="C42" s="69" t="s">
        <v>193</v>
      </c>
      <c r="D42" s="72" t="s">
        <v>9</v>
      </c>
      <c r="E42" s="70">
        <v>800</v>
      </c>
      <c r="F42" s="71"/>
      <c r="G42" s="61">
        <f t="shared" si="0"/>
        <v>37540013.609999999</v>
      </c>
    </row>
    <row r="43" spans="1:7" s="9" customFormat="1" ht="32.25" customHeight="1" x14ac:dyDescent="0.25">
      <c r="A43" s="13"/>
      <c r="B43" s="68">
        <v>46084</v>
      </c>
      <c r="C43" s="69" t="s">
        <v>194</v>
      </c>
      <c r="D43" s="69" t="s">
        <v>11</v>
      </c>
      <c r="E43" s="70">
        <v>38501.800000000003</v>
      </c>
      <c r="F43" s="71"/>
      <c r="G43" s="61">
        <f t="shared" si="0"/>
        <v>37578515.409999996</v>
      </c>
    </row>
    <row r="44" spans="1:7" s="9" customFormat="1" ht="32.25" customHeight="1" x14ac:dyDescent="0.25">
      <c r="A44" s="13"/>
      <c r="B44" s="68">
        <v>46084</v>
      </c>
      <c r="C44" s="69" t="s">
        <v>195</v>
      </c>
      <c r="D44" s="69" t="s">
        <v>11</v>
      </c>
      <c r="E44" s="70">
        <v>2840</v>
      </c>
      <c r="F44" s="65"/>
      <c r="G44" s="61">
        <f t="shared" si="0"/>
        <v>37581355.409999996</v>
      </c>
    </row>
    <row r="45" spans="1:7" s="9" customFormat="1" ht="32.25" customHeight="1" x14ac:dyDescent="0.25">
      <c r="A45" s="13"/>
      <c r="B45" s="68">
        <v>46085</v>
      </c>
      <c r="C45" s="69" t="s">
        <v>196</v>
      </c>
      <c r="D45" s="69" t="s">
        <v>10</v>
      </c>
      <c r="E45" s="70">
        <v>800</v>
      </c>
      <c r="F45" s="71"/>
      <c r="G45" s="61">
        <f t="shared" si="0"/>
        <v>37582155.409999996</v>
      </c>
    </row>
    <row r="46" spans="1:7" s="9" customFormat="1" ht="32.25" customHeight="1" x14ac:dyDescent="0.25">
      <c r="A46" s="13"/>
      <c r="B46" s="68">
        <v>46085</v>
      </c>
      <c r="C46" s="69" t="s">
        <v>197</v>
      </c>
      <c r="D46" s="69" t="s">
        <v>10</v>
      </c>
      <c r="E46" s="70">
        <v>1600</v>
      </c>
      <c r="F46" s="71"/>
      <c r="G46" s="61">
        <f t="shared" si="0"/>
        <v>37583755.409999996</v>
      </c>
    </row>
    <row r="47" spans="1:7" s="9" customFormat="1" ht="32.25" customHeight="1" x14ac:dyDescent="0.25">
      <c r="A47" s="13"/>
      <c r="B47" s="68">
        <v>46085</v>
      </c>
      <c r="C47" s="69" t="s">
        <v>198</v>
      </c>
      <c r="D47" s="72" t="s">
        <v>11</v>
      </c>
      <c r="E47" s="70">
        <v>1421.4</v>
      </c>
      <c r="F47" s="71"/>
      <c r="G47" s="61">
        <f t="shared" si="0"/>
        <v>37585176.809999995</v>
      </c>
    </row>
    <row r="48" spans="1:7" s="9" customFormat="1" ht="32.25" customHeight="1" x14ac:dyDescent="0.25">
      <c r="A48" s="13"/>
      <c r="B48" s="68">
        <v>46085</v>
      </c>
      <c r="C48" s="69" t="s">
        <v>199</v>
      </c>
      <c r="D48" s="72" t="s">
        <v>8</v>
      </c>
      <c r="E48" s="70">
        <v>37800</v>
      </c>
      <c r="F48" s="65"/>
      <c r="G48" s="61">
        <f t="shared" si="0"/>
        <v>37622976.809999995</v>
      </c>
    </row>
    <row r="49" spans="1:7" s="9" customFormat="1" ht="32.25" customHeight="1" x14ac:dyDescent="0.25">
      <c r="A49" s="13"/>
      <c r="B49" s="68">
        <v>46085</v>
      </c>
      <c r="C49" s="69" t="s">
        <v>71</v>
      </c>
      <c r="D49" s="72" t="s">
        <v>12</v>
      </c>
      <c r="E49" s="70">
        <v>800</v>
      </c>
      <c r="F49" s="65"/>
      <c r="G49" s="61">
        <f t="shared" si="0"/>
        <v>37623776.809999995</v>
      </c>
    </row>
    <row r="50" spans="1:7" s="9" customFormat="1" ht="32.25" customHeight="1" x14ac:dyDescent="0.25">
      <c r="A50" s="13"/>
      <c r="B50" s="68">
        <v>46085</v>
      </c>
      <c r="C50" s="69" t="s">
        <v>200</v>
      </c>
      <c r="D50" s="72" t="s">
        <v>13</v>
      </c>
      <c r="E50" s="70">
        <v>2460</v>
      </c>
      <c r="F50" s="65"/>
      <c r="G50" s="61">
        <f t="shared" si="0"/>
        <v>37626236.809999995</v>
      </c>
    </row>
    <row r="51" spans="1:7" s="9" customFormat="1" ht="32.25" customHeight="1" x14ac:dyDescent="0.25">
      <c r="A51" s="13"/>
      <c r="B51" s="68">
        <v>46085</v>
      </c>
      <c r="C51" s="69" t="s">
        <v>201</v>
      </c>
      <c r="D51" s="72" t="s">
        <v>9</v>
      </c>
      <c r="E51" s="70">
        <v>65600</v>
      </c>
      <c r="F51" s="65"/>
      <c r="G51" s="61">
        <f t="shared" si="0"/>
        <v>37691836.809999995</v>
      </c>
    </row>
    <row r="52" spans="1:7" s="9" customFormat="1" ht="32.25" customHeight="1" x14ac:dyDescent="0.25">
      <c r="A52" s="13"/>
      <c r="B52" s="68">
        <v>46085</v>
      </c>
      <c r="C52" s="69" t="s">
        <v>183</v>
      </c>
      <c r="D52" s="72" t="s">
        <v>12</v>
      </c>
      <c r="E52" s="70">
        <v>2400</v>
      </c>
      <c r="F52" s="71"/>
      <c r="G52" s="61">
        <f t="shared" si="0"/>
        <v>37694236.809999995</v>
      </c>
    </row>
    <row r="53" spans="1:7" s="9" customFormat="1" ht="32.25" customHeight="1" x14ac:dyDescent="0.25">
      <c r="A53" s="13"/>
      <c r="B53" s="68">
        <v>46086</v>
      </c>
      <c r="C53" s="69" t="s">
        <v>202</v>
      </c>
      <c r="D53" s="72" t="s">
        <v>165</v>
      </c>
      <c r="E53" s="70">
        <v>246400</v>
      </c>
      <c r="F53" s="71"/>
      <c r="G53" s="61">
        <f t="shared" si="0"/>
        <v>37940636.809999995</v>
      </c>
    </row>
    <row r="54" spans="1:7" s="9" customFormat="1" ht="32.25" customHeight="1" x14ac:dyDescent="0.25">
      <c r="A54" s="13"/>
      <c r="B54" s="68">
        <v>46086</v>
      </c>
      <c r="C54" s="69" t="s">
        <v>203</v>
      </c>
      <c r="D54" s="72" t="s">
        <v>9</v>
      </c>
      <c r="E54" s="70">
        <v>14000</v>
      </c>
      <c r="F54" s="65"/>
      <c r="G54" s="61">
        <f t="shared" si="0"/>
        <v>37954636.809999995</v>
      </c>
    </row>
    <row r="55" spans="1:7" s="9" customFormat="1" ht="32.25" customHeight="1" x14ac:dyDescent="0.25">
      <c r="A55" s="13"/>
      <c r="B55" s="68">
        <v>46086</v>
      </c>
      <c r="C55" s="69" t="s">
        <v>204</v>
      </c>
      <c r="D55" s="72" t="s">
        <v>9</v>
      </c>
      <c r="E55" s="70">
        <v>2800</v>
      </c>
      <c r="F55" s="71"/>
      <c r="G55" s="61">
        <f t="shared" si="0"/>
        <v>37957436.809999995</v>
      </c>
    </row>
    <row r="56" spans="1:7" s="9" customFormat="1" ht="32.25" customHeight="1" x14ac:dyDescent="0.25">
      <c r="A56" s="13"/>
      <c r="B56" s="68">
        <v>46086</v>
      </c>
      <c r="C56" s="69" t="s">
        <v>205</v>
      </c>
      <c r="D56" s="72" t="s">
        <v>8</v>
      </c>
      <c r="E56" s="70">
        <v>125600</v>
      </c>
      <c r="F56" s="71"/>
      <c r="G56" s="61">
        <f t="shared" si="0"/>
        <v>38083036.809999995</v>
      </c>
    </row>
    <row r="57" spans="1:7" s="9" customFormat="1" ht="32.25" customHeight="1" x14ac:dyDescent="0.25">
      <c r="A57" s="13"/>
      <c r="B57" s="68">
        <v>46086</v>
      </c>
      <c r="C57" s="69" t="s">
        <v>206</v>
      </c>
      <c r="D57" s="72" t="s">
        <v>9</v>
      </c>
      <c r="E57" s="70">
        <v>1600</v>
      </c>
      <c r="F57" s="71"/>
      <c r="G57" s="61">
        <f t="shared" si="0"/>
        <v>38084636.809999995</v>
      </c>
    </row>
    <row r="58" spans="1:7" s="9" customFormat="1" ht="32.25" customHeight="1" x14ac:dyDescent="0.25">
      <c r="A58" s="13"/>
      <c r="B58" s="68">
        <v>46086</v>
      </c>
      <c r="C58" s="69" t="s">
        <v>207</v>
      </c>
      <c r="D58" s="72" t="s">
        <v>9</v>
      </c>
      <c r="E58" s="70">
        <v>800</v>
      </c>
      <c r="F58" s="71"/>
      <c r="G58" s="61">
        <f t="shared" si="0"/>
        <v>38085436.809999995</v>
      </c>
    </row>
    <row r="59" spans="1:7" s="9" customFormat="1" ht="32.25" customHeight="1" x14ac:dyDescent="0.25">
      <c r="A59" s="13"/>
      <c r="B59" s="68">
        <v>46086</v>
      </c>
      <c r="C59" s="69" t="s">
        <v>186</v>
      </c>
      <c r="D59" s="72" t="s">
        <v>13</v>
      </c>
      <c r="E59" s="70">
        <v>900</v>
      </c>
      <c r="F59" s="71"/>
      <c r="G59" s="61">
        <f t="shared" si="0"/>
        <v>38086336.809999995</v>
      </c>
    </row>
    <row r="60" spans="1:7" s="9" customFormat="1" ht="32.25" customHeight="1" x14ac:dyDescent="0.25">
      <c r="A60" s="13"/>
      <c r="B60" s="68">
        <v>46086</v>
      </c>
      <c r="C60" s="69" t="s">
        <v>96</v>
      </c>
      <c r="D60" s="72" t="s">
        <v>13</v>
      </c>
      <c r="E60" s="70">
        <v>1266</v>
      </c>
      <c r="F60" s="71"/>
      <c r="G60" s="61">
        <f t="shared" si="0"/>
        <v>38087602.809999995</v>
      </c>
    </row>
    <row r="61" spans="1:7" s="9" customFormat="1" ht="32.25" customHeight="1" x14ac:dyDescent="0.25">
      <c r="A61" s="13"/>
      <c r="B61" s="68">
        <v>46086</v>
      </c>
      <c r="C61" s="69" t="s">
        <v>97</v>
      </c>
      <c r="D61" s="72" t="s">
        <v>13</v>
      </c>
      <c r="E61" s="70">
        <v>894</v>
      </c>
      <c r="F61" s="71"/>
      <c r="G61" s="61">
        <f t="shared" si="0"/>
        <v>38088496.809999995</v>
      </c>
    </row>
    <row r="62" spans="1:7" s="9" customFormat="1" ht="32.25" customHeight="1" x14ac:dyDescent="0.25">
      <c r="A62" s="13"/>
      <c r="B62" s="68">
        <v>46086</v>
      </c>
      <c r="C62" s="69" t="s">
        <v>208</v>
      </c>
      <c r="D62" s="72" t="s">
        <v>8</v>
      </c>
      <c r="E62" s="71">
        <v>100800</v>
      </c>
      <c r="F62" s="71"/>
      <c r="G62" s="61">
        <f t="shared" si="0"/>
        <v>38189296.809999995</v>
      </c>
    </row>
    <row r="63" spans="1:7" s="9" customFormat="1" ht="32.25" customHeight="1" x14ac:dyDescent="0.25">
      <c r="A63" s="13"/>
      <c r="B63" s="68">
        <v>46086</v>
      </c>
      <c r="C63" s="69" t="s">
        <v>209</v>
      </c>
      <c r="D63" s="72" t="s">
        <v>8</v>
      </c>
      <c r="E63" s="70">
        <v>467999.4</v>
      </c>
      <c r="F63" s="65"/>
      <c r="G63" s="61">
        <f t="shared" si="0"/>
        <v>38657296.209999993</v>
      </c>
    </row>
    <row r="64" spans="1:7" s="9" customFormat="1" ht="32.25" customHeight="1" x14ac:dyDescent="0.25">
      <c r="A64" s="13"/>
      <c r="B64" s="68">
        <v>46086</v>
      </c>
      <c r="C64" s="69" t="s">
        <v>210</v>
      </c>
      <c r="D64" s="69" t="s">
        <v>10</v>
      </c>
      <c r="E64" s="70">
        <v>3200</v>
      </c>
      <c r="F64" s="65"/>
      <c r="G64" s="61">
        <f t="shared" si="0"/>
        <v>38660496.209999993</v>
      </c>
    </row>
    <row r="65" spans="1:7" s="9" customFormat="1" ht="32.25" customHeight="1" x14ac:dyDescent="0.25">
      <c r="A65" s="13"/>
      <c r="B65" s="68">
        <v>46087</v>
      </c>
      <c r="C65" s="69" t="s">
        <v>211</v>
      </c>
      <c r="D65" s="72" t="s">
        <v>8</v>
      </c>
      <c r="E65" s="70">
        <v>12600</v>
      </c>
      <c r="F65" s="65"/>
      <c r="G65" s="61">
        <f t="shared" si="0"/>
        <v>38673096.209999993</v>
      </c>
    </row>
    <row r="66" spans="1:7" s="9" customFormat="1" ht="32.25" customHeight="1" x14ac:dyDescent="0.25">
      <c r="A66" s="13"/>
      <c r="B66" s="68">
        <v>46087</v>
      </c>
      <c r="C66" s="69" t="s">
        <v>127</v>
      </c>
      <c r="D66" s="69" t="s">
        <v>10</v>
      </c>
      <c r="E66" s="70">
        <v>1600</v>
      </c>
      <c r="F66" s="65"/>
      <c r="G66" s="61">
        <f t="shared" si="0"/>
        <v>38674696.209999993</v>
      </c>
    </row>
    <row r="67" spans="1:7" s="9" customFormat="1" ht="32.25" customHeight="1" x14ac:dyDescent="0.25">
      <c r="A67" s="13"/>
      <c r="B67" s="68">
        <v>46087</v>
      </c>
      <c r="C67" s="69" t="s">
        <v>82</v>
      </c>
      <c r="D67" s="72" t="s">
        <v>9</v>
      </c>
      <c r="E67" s="70">
        <v>1600</v>
      </c>
      <c r="F67" s="65"/>
      <c r="G67" s="61">
        <f t="shared" si="0"/>
        <v>38676296.209999993</v>
      </c>
    </row>
    <row r="68" spans="1:7" s="9" customFormat="1" ht="32.25" customHeight="1" x14ac:dyDescent="0.25">
      <c r="A68" s="13"/>
      <c r="B68" s="68">
        <v>46087</v>
      </c>
      <c r="C68" s="69" t="s">
        <v>212</v>
      </c>
      <c r="D68" s="72" t="s">
        <v>8</v>
      </c>
      <c r="E68" s="70">
        <v>20000</v>
      </c>
      <c r="F68" s="65"/>
      <c r="G68" s="61">
        <f t="shared" si="0"/>
        <v>38696296.209999993</v>
      </c>
    </row>
    <row r="69" spans="1:7" s="9" customFormat="1" ht="32.25" customHeight="1" x14ac:dyDescent="0.25">
      <c r="A69" s="13"/>
      <c r="B69" s="68">
        <v>46087</v>
      </c>
      <c r="C69" s="69" t="s">
        <v>213</v>
      </c>
      <c r="D69" s="72" t="s">
        <v>8</v>
      </c>
      <c r="E69" s="70">
        <v>120000</v>
      </c>
      <c r="F69" s="65"/>
      <c r="G69" s="61">
        <f t="shared" si="0"/>
        <v>38816296.209999993</v>
      </c>
    </row>
    <row r="70" spans="1:7" s="9" customFormat="1" ht="32.25" customHeight="1" x14ac:dyDescent="0.25">
      <c r="A70" s="13"/>
      <c r="B70" s="68">
        <v>46087</v>
      </c>
      <c r="C70" s="69" t="s">
        <v>104</v>
      </c>
      <c r="D70" s="72" t="s">
        <v>9</v>
      </c>
      <c r="E70" s="70">
        <v>13600</v>
      </c>
      <c r="F70" s="65"/>
      <c r="G70" s="61">
        <f t="shared" si="0"/>
        <v>38829896.209999993</v>
      </c>
    </row>
    <row r="71" spans="1:7" s="9" customFormat="1" ht="32.25" customHeight="1" x14ac:dyDescent="0.25">
      <c r="A71" s="13"/>
      <c r="B71" s="68">
        <v>46087</v>
      </c>
      <c r="C71" s="69" t="s">
        <v>214</v>
      </c>
      <c r="D71" s="72" t="s">
        <v>8</v>
      </c>
      <c r="E71" s="70">
        <v>189000</v>
      </c>
      <c r="F71" s="65"/>
      <c r="G71" s="61">
        <f t="shared" si="0"/>
        <v>39018896.209999993</v>
      </c>
    </row>
    <row r="72" spans="1:7" s="9" customFormat="1" ht="32.25" customHeight="1" x14ac:dyDescent="0.25">
      <c r="A72" s="13"/>
      <c r="B72" s="68">
        <v>46087</v>
      </c>
      <c r="C72" s="69" t="s">
        <v>63</v>
      </c>
      <c r="D72" s="69" t="s">
        <v>10</v>
      </c>
      <c r="E72" s="70">
        <v>1600</v>
      </c>
      <c r="F72" s="65"/>
      <c r="G72" s="61">
        <f t="shared" si="0"/>
        <v>39020496.209999993</v>
      </c>
    </row>
    <row r="73" spans="1:7" s="9" customFormat="1" ht="32.25" customHeight="1" x14ac:dyDescent="0.25">
      <c r="A73" s="13"/>
      <c r="B73" s="68">
        <v>46087</v>
      </c>
      <c r="C73" s="69" t="s">
        <v>215</v>
      </c>
      <c r="D73" s="72" t="s">
        <v>8</v>
      </c>
      <c r="E73" s="70">
        <v>40000</v>
      </c>
      <c r="F73" s="65"/>
      <c r="G73" s="61">
        <f t="shared" si="0"/>
        <v>39060496.209999993</v>
      </c>
    </row>
    <row r="74" spans="1:7" s="9" customFormat="1" ht="32.25" customHeight="1" x14ac:dyDescent="0.25">
      <c r="A74" s="13"/>
      <c r="B74" s="68">
        <v>46087</v>
      </c>
      <c r="C74" s="69" t="s">
        <v>216</v>
      </c>
      <c r="D74" s="72" t="s">
        <v>8</v>
      </c>
      <c r="E74" s="70">
        <v>123200</v>
      </c>
      <c r="F74" s="65"/>
      <c r="G74" s="61">
        <f t="shared" si="0"/>
        <v>39183696.209999993</v>
      </c>
    </row>
    <row r="75" spans="1:7" s="9" customFormat="1" ht="32.25" customHeight="1" x14ac:dyDescent="0.25">
      <c r="A75" s="13"/>
      <c r="B75" s="68">
        <v>46087</v>
      </c>
      <c r="C75" s="69" t="s">
        <v>217</v>
      </c>
      <c r="D75" s="72" t="s">
        <v>8</v>
      </c>
      <c r="E75" s="70">
        <v>123200</v>
      </c>
      <c r="F75" s="65"/>
      <c r="G75" s="61">
        <f t="shared" si="0"/>
        <v>39306896.209999993</v>
      </c>
    </row>
    <row r="76" spans="1:7" s="9" customFormat="1" ht="32.25" customHeight="1" x14ac:dyDescent="0.25">
      <c r="A76" s="13"/>
      <c r="B76" s="68">
        <v>46087</v>
      </c>
      <c r="C76" s="69" t="s">
        <v>218</v>
      </c>
      <c r="D76" s="72" t="s">
        <v>8</v>
      </c>
      <c r="E76" s="70">
        <v>40000</v>
      </c>
      <c r="F76" s="71"/>
      <c r="G76" s="61">
        <f t="shared" si="0"/>
        <v>39346896.209999993</v>
      </c>
    </row>
    <row r="77" spans="1:7" s="9" customFormat="1" ht="32.25" customHeight="1" x14ac:dyDescent="0.25">
      <c r="A77" s="13"/>
      <c r="B77" s="68">
        <v>46087</v>
      </c>
      <c r="C77" s="69" t="s">
        <v>219</v>
      </c>
      <c r="D77" s="72" t="s">
        <v>8</v>
      </c>
      <c r="E77" s="70">
        <v>200800</v>
      </c>
      <c r="F77" s="71"/>
      <c r="G77" s="61">
        <f t="shared" si="0"/>
        <v>39547696.209999993</v>
      </c>
    </row>
    <row r="78" spans="1:7" s="9" customFormat="1" ht="32.25" customHeight="1" x14ac:dyDescent="0.25">
      <c r="A78" s="13"/>
      <c r="B78" s="68">
        <v>46090</v>
      </c>
      <c r="C78" s="69" t="s">
        <v>220</v>
      </c>
      <c r="D78" s="72" t="s">
        <v>9</v>
      </c>
      <c r="E78" s="70">
        <v>800</v>
      </c>
      <c r="F78" s="71"/>
      <c r="G78" s="61">
        <f t="shared" si="0"/>
        <v>39548496.209999993</v>
      </c>
    </row>
    <row r="79" spans="1:7" s="9" customFormat="1" ht="32.25" customHeight="1" x14ac:dyDescent="0.25">
      <c r="A79" s="13"/>
      <c r="B79" s="68">
        <v>46090</v>
      </c>
      <c r="C79" s="69" t="s">
        <v>213</v>
      </c>
      <c r="D79" s="72" t="s">
        <v>8</v>
      </c>
      <c r="E79" s="70">
        <v>25200</v>
      </c>
      <c r="F79" s="71"/>
      <c r="G79" s="61">
        <f t="shared" si="0"/>
        <v>39573696.209999993</v>
      </c>
    </row>
    <row r="80" spans="1:7" s="9" customFormat="1" ht="32.25" customHeight="1" x14ac:dyDescent="0.25">
      <c r="A80" s="13"/>
      <c r="B80" s="68">
        <v>46090</v>
      </c>
      <c r="C80" s="69" t="s">
        <v>221</v>
      </c>
      <c r="D80" s="72" t="s">
        <v>8</v>
      </c>
      <c r="E80" s="70">
        <v>50000</v>
      </c>
      <c r="F80" s="71"/>
      <c r="G80" s="61">
        <f t="shared" ref="G80:G143" si="1">+G79+E80</f>
        <v>39623696.209999993</v>
      </c>
    </row>
    <row r="81" spans="1:7" s="9" customFormat="1" ht="32.25" customHeight="1" x14ac:dyDescent="0.25">
      <c r="A81" s="13"/>
      <c r="B81" s="68">
        <v>46090</v>
      </c>
      <c r="C81" s="69" t="s">
        <v>222</v>
      </c>
      <c r="D81" s="72" t="s">
        <v>9</v>
      </c>
      <c r="E81" s="70">
        <v>18000</v>
      </c>
      <c r="F81" s="71"/>
      <c r="G81" s="61">
        <f t="shared" si="1"/>
        <v>39641696.209999993</v>
      </c>
    </row>
    <row r="82" spans="1:7" s="9" customFormat="1" ht="32.25" customHeight="1" x14ac:dyDescent="0.25">
      <c r="A82" s="13"/>
      <c r="B82" s="68">
        <v>46090</v>
      </c>
      <c r="C82" s="69" t="s">
        <v>223</v>
      </c>
      <c r="D82" s="69" t="s">
        <v>10</v>
      </c>
      <c r="E82" s="70">
        <v>1600</v>
      </c>
      <c r="F82" s="71"/>
      <c r="G82" s="61">
        <f t="shared" si="1"/>
        <v>39643296.209999993</v>
      </c>
    </row>
    <row r="83" spans="1:7" s="9" customFormat="1" ht="32.25" customHeight="1" x14ac:dyDescent="0.25">
      <c r="A83" s="13"/>
      <c r="B83" s="68">
        <v>46090</v>
      </c>
      <c r="C83" s="69" t="s">
        <v>224</v>
      </c>
      <c r="D83" s="72" t="s">
        <v>8</v>
      </c>
      <c r="E83" s="70">
        <v>123200</v>
      </c>
      <c r="F83" s="71"/>
      <c r="G83" s="61">
        <f t="shared" si="1"/>
        <v>39766496.209999993</v>
      </c>
    </row>
    <row r="84" spans="1:7" s="9" customFormat="1" ht="32.25" customHeight="1" x14ac:dyDescent="0.25">
      <c r="A84" s="13"/>
      <c r="B84" s="68">
        <v>46090</v>
      </c>
      <c r="C84" s="69" t="s">
        <v>225</v>
      </c>
      <c r="D84" s="72" t="s">
        <v>8</v>
      </c>
      <c r="E84" s="70">
        <v>20000</v>
      </c>
      <c r="F84" s="71"/>
      <c r="G84" s="61">
        <f t="shared" si="1"/>
        <v>39786496.209999993</v>
      </c>
    </row>
    <row r="85" spans="1:7" s="9" customFormat="1" ht="32.25" customHeight="1" x14ac:dyDescent="0.25">
      <c r="A85" s="13"/>
      <c r="B85" s="68">
        <v>46090</v>
      </c>
      <c r="C85" s="69" t="s">
        <v>55</v>
      </c>
      <c r="D85" s="72" t="s">
        <v>9</v>
      </c>
      <c r="E85" s="70">
        <v>80000</v>
      </c>
      <c r="F85" s="71"/>
      <c r="G85" s="61">
        <f t="shared" si="1"/>
        <v>39866496.209999993</v>
      </c>
    </row>
    <row r="86" spans="1:7" s="9" customFormat="1" ht="32.25" customHeight="1" x14ac:dyDescent="0.25">
      <c r="A86" s="13"/>
      <c r="B86" s="68">
        <v>46090</v>
      </c>
      <c r="C86" s="69" t="s">
        <v>226</v>
      </c>
      <c r="D86" s="72" t="s">
        <v>8</v>
      </c>
      <c r="E86" s="70">
        <v>40000</v>
      </c>
      <c r="F86" s="71"/>
      <c r="G86" s="61">
        <f t="shared" si="1"/>
        <v>39906496.209999993</v>
      </c>
    </row>
    <row r="87" spans="1:7" s="9" customFormat="1" ht="32.25" customHeight="1" x14ac:dyDescent="0.25">
      <c r="A87" s="13"/>
      <c r="B87" s="68">
        <v>46090</v>
      </c>
      <c r="C87" s="69" t="s">
        <v>227</v>
      </c>
      <c r="D87" s="69" t="s">
        <v>10</v>
      </c>
      <c r="E87" s="70">
        <v>3950</v>
      </c>
      <c r="F87" s="71"/>
      <c r="G87" s="61">
        <f t="shared" si="1"/>
        <v>39910446.209999993</v>
      </c>
    </row>
    <row r="88" spans="1:7" s="9" customFormat="1" ht="32.25" customHeight="1" x14ac:dyDescent="0.25">
      <c r="A88" s="13"/>
      <c r="B88" s="68">
        <v>46090</v>
      </c>
      <c r="C88" s="69" t="s">
        <v>228</v>
      </c>
      <c r="D88" s="72" t="s">
        <v>8</v>
      </c>
      <c r="E88" s="70">
        <v>56400</v>
      </c>
      <c r="F88" s="71"/>
      <c r="G88" s="61">
        <f t="shared" si="1"/>
        <v>39966846.209999993</v>
      </c>
    </row>
    <row r="89" spans="1:7" s="9" customFormat="1" ht="32.25" customHeight="1" x14ac:dyDescent="0.25">
      <c r="A89" s="13"/>
      <c r="B89" s="68">
        <v>46090</v>
      </c>
      <c r="C89" s="69" t="s">
        <v>229</v>
      </c>
      <c r="D89" s="72" t="s">
        <v>8</v>
      </c>
      <c r="E89" s="70">
        <v>25200</v>
      </c>
      <c r="F89" s="71"/>
      <c r="G89" s="61">
        <f t="shared" si="1"/>
        <v>39992046.209999993</v>
      </c>
    </row>
    <row r="90" spans="1:7" s="9" customFormat="1" ht="32.25" customHeight="1" x14ac:dyDescent="0.25">
      <c r="A90" s="13"/>
      <c r="B90" s="68">
        <v>46090</v>
      </c>
      <c r="C90" s="69" t="s">
        <v>230</v>
      </c>
      <c r="D90" s="72" t="s">
        <v>8</v>
      </c>
      <c r="E90" s="70">
        <v>18800</v>
      </c>
      <c r="F90" s="71"/>
      <c r="G90" s="61">
        <f t="shared" si="1"/>
        <v>40010846.209999993</v>
      </c>
    </row>
    <row r="91" spans="1:7" s="9" customFormat="1" ht="32.25" customHeight="1" x14ac:dyDescent="0.25">
      <c r="A91" s="13"/>
      <c r="B91" s="68">
        <v>46091</v>
      </c>
      <c r="C91" s="69" t="s">
        <v>231</v>
      </c>
      <c r="D91" s="72" t="s">
        <v>8</v>
      </c>
      <c r="E91" s="70">
        <v>78494.600000000006</v>
      </c>
      <c r="F91" s="71"/>
      <c r="G91" s="61">
        <f t="shared" si="1"/>
        <v>40089340.809999995</v>
      </c>
    </row>
    <row r="92" spans="1:7" s="9" customFormat="1" ht="32.25" customHeight="1" x14ac:dyDescent="0.25">
      <c r="A92" s="13"/>
      <c r="B92" s="68">
        <v>46091</v>
      </c>
      <c r="C92" s="69" t="s">
        <v>232</v>
      </c>
      <c r="D92" s="72" t="s">
        <v>8</v>
      </c>
      <c r="E92" s="70">
        <v>52911.199999999997</v>
      </c>
      <c r="F92" s="71"/>
      <c r="G92" s="61">
        <f t="shared" si="1"/>
        <v>40142252.009999998</v>
      </c>
    </row>
    <row r="93" spans="1:7" s="9" customFormat="1" ht="32.25" customHeight="1" x14ac:dyDescent="0.25">
      <c r="A93" s="13"/>
      <c r="B93" s="68">
        <v>46091</v>
      </c>
      <c r="C93" s="69" t="s">
        <v>62</v>
      </c>
      <c r="D93" s="72" t="s">
        <v>13</v>
      </c>
      <c r="E93" s="70">
        <v>337.5</v>
      </c>
      <c r="F93" s="71"/>
      <c r="G93" s="61">
        <f t="shared" si="1"/>
        <v>40142589.509999998</v>
      </c>
    </row>
    <row r="94" spans="1:7" s="9" customFormat="1" ht="32.25" customHeight="1" x14ac:dyDescent="0.25">
      <c r="A94" s="13"/>
      <c r="B94" s="68">
        <v>46091</v>
      </c>
      <c r="C94" s="69" t="s">
        <v>80</v>
      </c>
      <c r="D94" s="72" t="s">
        <v>13</v>
      </c>
      <c r="E94" s="70">
        <v>1090</v>
      </c>
      <c r="F94" s="71"/>
      <c r="G94" s="61">
        <f t="shared" si="1"/>
        <v>40143679.509999998</v>
      </c>
    </row>
    <row r="95" spans="1:7" s="9" customFormat="1" ht="32.25" customHeight="1" x14ac:dyDescent="0.25">
      <c r="A95" s="13"/>
      <c r="B95" s="68">
        <v>46091</v>
      </c>
      <c r="C95" s="69" t="s">
        <v>16</v>
      </c>
      <c r="D95" s="72" t="s">
        <v>13</v>
      </c>
      <c r="E95" s="70">
        <v>855</v>
      </c>
      <c r="F95" s="71"/>
      <c r="G95" s="61">
        <f t="shared" si="1"/>
        <v>40144534.509999998</v>
      </c>
    </row>
    <row r="96" spans="1:7" s="9" customFormat="1" ht="32.25" customHeight="1" x14ac:dyDescent="0.25">
      <c r="A96" s="13"/>
      <c r="B96" s="68">
        <v>46091</v>
      </c>
      <c r="C96" s="69" t="s">
        <v>130</v>
      </c>
      <c r="D96" s="72" t="s">
        <v>9</v>
      </c>
      <c r="E96" s="70">
        <v>800</v>
      </c>
      <c r="F96" s="71"/>
      <c r="G96" s="61">
        <f t="shared" si="1"/>
        <v>40145334.509999998</v>
      </c>
    </row>
    <row r="97" spans="1:7" s="9" customFormat="1" ht="32.25" customHeight="1" x14ac:dyDescent="0.25">
      <c r="A97" s="13"/>
      <c r="B97" s="68">
        <v>46091</v>
      </c>
      <c r="C97" s="69" t="s">
        <v>233</v>
      </c>
      <c r="D97" s="72" t="s">
        <v>12</v>
      </c>
      <c r="E97" s="70">
        <v>2400</v>
      </c>
      <c r="F97" s="71"/>
      <c r="G97" s="61">
        <f t="shared" si="1"/>
        <v>40147734.509999998</v>
      </c>
    </row>
    <row r="98" spans="1:7" s="9" customFormat="1" ht="32.25" customHeight="1" x14ac:dyDescent="0.25">
      <c r="A98" s="13"/>
      <c r="B98" s="68">
        <v>46091</v>
      </c>
      <c r="C98" s="69" t="s">
        <v>234</v>
      </c>
      <c r="D98" s="72" t="s">
        <v>9</v>
      </c>
      <c r="E98" s="70">
        <v>2400</v>
      </c>
      <c r="F98" s="71"/>
      <c r="G98" s="61">
        <f t="shared" si="1"/>
        <v>40150134.509999998</v>
      </c>
    </row>
    <row r="99" spans="1:7" s="9" customFormat="1" ht="32.25" customHeight="1" x14ac:dyDescent="0.25">
      <c r="A99" s="13"/>
      <c r="B99" s="68">
        <v>46091</v>
      </c>
      <c r="C99" s="69" t="s">
        <v>21</v>
      </c>
      <c r="D99" s="72" t="s">
        <v>118</v>
      </c>
      <c r="E99" s="70">
        <v>21000</v>
      </c>
      <c r="F99" s="71"/>
      <c r="G99" s="61">
        <f t="shared" si="1"/>
        <v>40171134.509999998</v>
      </c>
    </row>
    <row r="100" spans="1:7" s="9" customFormat="1" ht="32.25" customHeight="1" x14ac:dyDescent="0.25">
      <c r="A100" s="13"/>
      <c r="B100" s="68">
        <v>46091</v>
      </c>
      <c r="C100" s="69" t="s">
        <v>80</v>
      </c>
      <c r="D100" s="72" t="s">
        <v>119</v>
      </c>
      <c r="E100" s="70">
        <v>1200</v>
      </c>
      <c r="F100" s="71"/>
      <c r="G100" s="61">
        <f t="shared" si="1"/>
        <v>40172334.509999998</v>
      </c>
    </row>
    <row r="101" spans="1:7" s="9" customFormat="1" ht="32.25" customHeight="1" x14ac:dyDescent="0.25">
      <c r="A101" s="13"/>
      <c r="B101" s="68">
        <v>46091</v>
      </c>
      <c r="C101" s="69" t="s">
        <v>16</v>
      </c>
      <c r="D101" s="72" t="s">
        <v>119</v>
      </c>
      <c r="E101" s="70">
        <v>525</v>
      </c>
      <c r="F101" s="71"/>
      <c r="G101" s="61">
        <f t="shared" si="1"/>
        <v>40172859.509999998</v>
      </c>
    </row>
    <row r="102" spans="1:7" s="9" customFormat="1" ht="32.25" customHeight="1" x14ac:dyDescent="0.25">
      <c r="A102" s="13"/>
      <c r="B102" s="68">
        <v>46091</v>
      </c>
      <c r="C102" s="69" t="s">
        <v>17</v>
      </c>
      <c r="D102" s="72" t="s">
        <v>119</v>
      </c>
      <c r="E102" s="70">
        <v>8250</v>
      </c>
      <c r="F102" s="71"/>
      <c r="G102" s="61">
        <f t="shared" si="1"/>
        <v>40181109.509999998</v>
      </c>
    </row>
    <row r="103" spans="1:7" s="9" customFormat="1" ht="32.25" customHeight="1" x14ac:dyDescent="0.25">
      <c r="A103" s="13"/>
      <c r="B103" s="68">
        <v>46091</v>
      </c>
      <c r="C103" s="69" t="s">
        <v>18</v>
      </c>
      <c r="D103" s="72" t="s">
        <v>119</v>
      </c>
      <c r="E103" s="70">
        <v>1000</v>
      </c>
      <c r="F103" s="71"/>
      <c r="G103" s="61">
        <f t="shared" si="1"/>
        <v>40182109.509999998</v>
      </c>
    </row>
    <row r="104" spans="1:7" s="9" customFormat="1" ht="32.25" customHeight="1" x14ac:dyDescent="0.25">
      <c r="A104" s="13"/>
      <c r="B104" s="68">
        <v>46091</v>
      </c>
      <c r="C104" s="69" t="s">
        <v>19</v>
      </c>
      <c r="D104" s="72" t="s">
        <v>119</v>
      </c>
      <c r="E104" s="70">
        <v>6875</v>
      </c>
      <c r="F104" s="71"/>
      <c r="G104" s="61">
        <f t="shared" si="1"/>
        <v>40188984.509999998</v>
      </c>
    </row>
    <row r="105" spans="1:7" s="9" customFormat="1" ht="32.25" customHeight="1" x14ac:dyDescent="0.25">
      <c r="A105" s="13"/>
      <c r="B105" s="68">
        <v>46091</v>
      </c>
      <c r="C105" s="69" t="s">
        <v>235</v>
      </c>
      <c r="D105" s="72" t="s">
        <v>12</v>
      </c>
      <c r="E105" s="70">
        <v>2400</v>
      </c>
      <c r="F105" s="71"/>
      <c r="G105" s="61">
        <f t="shared" si="1"/>
        <v>40191384.509999998</v>
      </c>
    </row>
    <row r="106" spans="1:7" s="9" customFormat="1" ht="32.25" customHeight="1" x14ac:dyDescent="0.25">
      <c r="A106" s="13"/>
      <c r="B106" s="68">
        <v>46091</v>
      </c>
      <c r="C106" s="69" t="s">
        <v>74</v>
      </c>
      <c r="D106" s="72" t="s">
        <v>9</v>
      </c>
      <c r="E106" s="70">
        <v>800</v>
      </c>
      <c r="F106" s="71"/>
      <c r="G106" s="61">
        <f t="shared" si="1"/>
        <v>40192184.509999998</v>
      </c>
    </row>
    <row r="107" spans="1:7" s="9" customFormat="1" ht="32.25" customHeight="1" x14ac:dyDescent="0.25">
      <c r="A107" s="13"/>
      <c r="B107" s="68">
        <v>46091</v>
      </c>
      <c r="C107" s="69" t="s">
        <v>236</v>
      </c>
      <c r="D107" s="69" t="s">
        <v>10</v>
      </c>
      <c r="E107" s="70">
        <v>1600</v>
      </c>
      <c r="F107" s="71"/>
      <c r="G107" s="61">
        <f t="shared" si="1"/>
        <v>40193784.509999998</v>
      </c>
    </row>
    <row r="108" spans="1:7" s="9" customFormat="1" ht="32.25" customHeight="1" x14ac:dyDescent="0.25">
      <c r="A108" s="13"/>
      <c r="B108" s="68">
        <v>46091</v>
      </c>
      <c r="C108" s="69" t="s">
        <v>237</v>
      </c>
      <c r="D108" s="69" t="s">
        <v>11</v>
      </c>
      <c r="E108" s="70">
        <v>246000</v>
      </c>
      <c r="F108" s="71"/>
      <c r="G108" s="61">
        <f t="shared" si="1"/>
        <v>40439784.509999998</v>
      </c>
    </row>
    <row r="109" spans="1:7" s="9" customFormat="1" ht="32.25" customHeight="1" x14ac:dyDescent="0.25">
      <c r="A109" s="13"/>
      <c r="B109" s="68">
        <v>46091</v>
      </c>
      <c r="C109" s="69" t="s">
        <v>238</v>
      </c>
      <c r="D109" s="72" t="s">
        <v>8</v>
      </c>
      <c r="E109" s="70">
        <v>20000</v>
      </c>
      <c r="F109" s="71"/>
      <c r="G109" s="61">
        <f t="shared" si="1"/>
        <v>40459784.509999998</v>
      </c>
    </row>
    <row r="110" spans="1:7" s="9" customFormat="1" ht="32.25" customHeight="1" x14ac:dyDescent="0.25">
      <c r="A110" s="13"/>
      <c r="B110" s="68">
        <v>46091</v>
      </c>
      <c r="C110" s="69" t="s">
        <v>239</v>
      </c>
      <c r="D110" s="72" t="s">
        <v>8</v>
      </c>
      <c r="E110" s="70">
        <v>120000</v>
      </c>
      <c r="F110" s="71"/>
      <c r="G110" s="61">
        <f t="shared" si="1"/>
        <v>40579784.509999998</v>
      </c>
    </row>
    <row r="111" spans="1:7" s="9" customFormat="1" ht="32.25" customHeight="1" x14ac:dyDescent="0.25">
      <c r="A111" s="13"/>
      <c r="B111" s="68">
        <v>46091</v>
      </c>
      <c r="C111" s="69" t="s">
        <v>240</v>
      </c>
      <c r="D111" s="69" t="s">
        <v>11</v>
      </c>
      <c r="E111" s="70">
        <v>3340</v>
      </c>
      <c r="F111" s="71"/>
      <c r="G111" s="61">
        <f t="shared" si="1"/>
        <v>40583124.509999998</v>
      </c>
    </row>
    <row r="112" spans="1:7" s="9" customFormat="1" ht="32.25" customHeight="1" x14ac:dyDescent="0.25">
      <c r="A112" s="13"/>
      <c r="B112" s="68">
        <v>46092</v>
      </c>
      <c r="C112" s="69" t="s">
        <v>241</v>
      </c>
      <c r="D112" s="72" t="s">
        <v>9</v>
      </c>
      <c r="E112" s="70">
        <v>2400</v>
      </c>
      <c r="F112" s="71"/>
      <c r="G112" s="61">
        <f t="shared" si="1"/>
        <v>40585524.509999998</v>
      </c>
    </row>
    <row r="113" spans="1:7" s="9" customFormat="1" ht="32.25" customHeight="1" x14ac:dyDescent="0.25">
      <c r="A113" s="13"/>
      <c r="B113" s="68">
        <v>46092</v>
      </c>
      <c r="C113" s="69" t="s">
        <v>110</v>
      </c>
      <c r="D113" s="69" t="s">
        <v>12</v>
      </c>
      <c r="E113" s="70">
        <v>1600</v>
      </c>
      <c r="F113" s="71"/>
      <c r="G113" s="61">
        <f t="shared" si="1"/>
        <v>40587124.509999998</v>
      </c>
    </row>
    <row r="114" spans="1:7" s="9" customFormat="1" ht="32.25" customHeight="1" x14ac:dyDescent="0.25">
      <c r="A114" s="13"/>
      <c r="B114" s="68">
        <v>46092</v>
      </c>
      <c r="C114" s="69" t="s">
        <v>242</v>
      </c>
      <c r="D114" s="72" t="s">
        <v>9</v>
      </c>
      <c r="E114" s="70">
        <v>800</v>
      </c>
      <c r="F114" s="71"/>
      <c r="G114" s="61">
        <f t="shared" si="1"/>
        <v>40587924.509999998</v>
      </c>
    </row>
    <row r="115" spans="1:7" s="9" customFormat="1" ht="32.25" customHeight="1" x14ac:dyDescent="0.25">
      <c r="A115" s="13"/>
      <c r="B115" s="68">
        <v>46092</v>
      </c>
      <c r="C115" s="69" t="s">
        <v>243</v>
      </c>
      <c r="D115" s="69" t="s">
        <v>12</v>
      </c>
      <c r="E115" s="70">
        <v>1600</v>
      </c>
      <c r="F115" s="71"/>
      <c r="G115" s="61">
        <f t="shared" si="1"/>
        <v>40589524.509999998</v>
      </c>
    </row>
    <row r="116" spans="1:7" s="9" customFormat="1" ht="32.25" customHeight="1" x14ac:dyDescent="0.25">
      <c r="A116" s="13"/>
      <c r="B116" s="68">
        <v>46092</v>
      </c>
      <c r="C116" s="69" t="s">
        <v>244</v>
      </c>
      <c r="D116" s="72" t="s">
        <v>9</v>
      </c>
      <c r="E116" s="70">
        <v>6000</v>
      </c>
      <c r="F116" s="71"/>
      <c r="G116" s="61">
        <f t="shared" si="1"/>
        <v>40595524.509999998</v>
      </c>
    </row>
    <row r="117" spans="1:7" s="9" customFormat="1" ht="32.25" customHeight="1" x14ac:dyDescent="0.25">
      <c r="A117" s="13"/>
      <c r="B117" s="68">
        <v>46092</v>
      </c>
      <c r="C117" s="69" t="s">
        <v>245</v>
      </c>
      <c r="D117" s="72" t="s">
        <v>9</v>
      </c>
      <c r="E117" s="70">
        <v>4000</v>
      </c>
      <c r="F117" s="71"/>
      <c r="G117" s="61">
        <f t="shared" si="1"/>
        <v>40599524.509999998</v>
      </c>
    </row>
    <row r="118" spans="1:7" s="9" customFormat="1" ht="32.25" customHeight="1" x14ac:dyDescent="0.25">
      <c r="A118" s="13"/>
      <c r="B118" s="68">
        <v>46092</v>
      </c>
      <c r="C118" s="69" t="s">
        <v>90</v>
      </c>
      <c r="D118" s="69" t="s">
        <v>12</v>
      </c>
      <c r="E118" s="70">
        <v>800</v>
      </c>
      <c r="F118" s="71"/>
      <c r="G118" s="61">
        <f t="shared" si="1"/>
        <v>40600324.509999998</v>
      </c>
    </row>
    <row r="119" spans="1:7" s="9" customFormat="1" ht="32.25" customHeight="1" x14ac:dyDescent="0.25">
      <c r="A119" s="13"/>
      <c r="B119" s="68">
        <v>46092</v>
      </c>
      <c r="C119" s="69" t="s">
        <v>21</v>
      </c>
      <c r="D119" s="69" t="s">
        <v>12</v>
      </c>
      <c r="E119" s="70">
        <v>1600</v>
      </c>
      <c r="F119" s="71"/>
      <c r="G119" s="61">
        <f t="shared" si="1"/>
        <v>40601924.509999998</v>
      </c>
    </row>
    <row r="120" spans="1:7" s="9" customFormat="1" ht="32.25" customHeight="1" x14ac:dyDescent="0.25">
      <c r="A120" s="13"/>
      <c r="B120" s="68">
        <v>46092</v>
      </c>
      <c r="C120" s="69" t="s">
        <v>206</v>
      </c>
      <c r="D120" s="69" t="s">
        <v>12</v>
      </c>
      <c r="E120" s="70">
        <v>9000</v>
      </c>
      <c r="F120" s="71"/>
      <c r="G120" s="61">
        <f t="shared" si="1"/>
        <v>40610924.509999998</v>
      </c>
    </row>
    <row r="121" spans="1:7" s="9" customFormat="1" ht="32.25" customHeight="1" x14ac:dyDescent="0.25">
      <c r="A121" s="13"/>
      <c r="B121" s="68">
        <v>46092</v>
      </c>
      <c r="C121" s="69" t="s">
        <v>207</v>
      </c>
      <c r="D121" s="69" t="s">
        <v>12</v>
      </c>
      <c r="E121" s="70">
        <v>1600</v>
      </c>
      <c r="F121" s="71"/>
      <c r="G121" s="61">
        <f t="shared" si="1"/>
        <v>40612524.509999998</v>
      </c>
    </row>
    <row r="122" spans="1:7" s="9" customFormat="1" ht="32.25" customHeight="1" x14ac:dyDescent="0.25">
      <c r="A122" s="13"/>
      <c r="B122" s="68">
        <v>46092</v>
      </c>
      <c r="C122" s="69" t="s">
        <v>141</v>
      </c>
      <c r="D122" s="72" t="s">
        <v>8</v>
      </c>
      <c r="E122" s="70">
        <v>20000</v>
      </c>
      <c r="F122" s="71"/>
      <c r="G122" s="61">
        <f t="shared" si="1"/>
        <v>40632524.509999998</v>
      </c>
    </row>
    <row r="123" spans="1:7" s="9" customFormat="1" ht="32.25" customHeight="1" x14ac:dyDescent="0.25">
      <c r="A123" s="13"/>
      <c r="B123" s="68">
        <v>46092</v>
      </c>
      <c r="C123" s="69" t="s">
        <v>246</v>
      </c>
      <c r="D123" s="72" t="s">
        <v>8</v>
      </c>
      <c r="E123" s="70">
        <v>40000</v>
      </c>
      <c r="F123" s="71"/>
      <c r="G123" s="61">
        <f t="shared" si="1"/>
        <v>40672524.509999998</v>
      </c>
    </row>
    <row r="124" spans="1:7" s="9" customFormat="1" ht="32.25" customHeight="1" x14ac:dyDescent="0.25">
      <c r="A124" s="13"/>
      <c r="B124" s="68">
        <v>46092</v>
      </c>
      <c r="C124" s="69" t="s">
        <v>247</v>
      </c>
      <c r="D124" s="72" t="s">
        <v>8</v>
      </c>
      <c r="E124" s="70">
        <v>40000</v>
      </c>
      <c r="F124" s="71"/>
      <c r="G124" s="61">
        <f t="shared" si="1"/>
        <v>40712524.509999998</v>
      </c>
    </row>
    <row r="125" spans="1:7" s="9" customFormat="1" ht="32.25" customHeight="1" x14ac:dyDescent="0.25">
      <c r="A125" s="13"/>
      <c r="B125" s="68">
        <v>46092</v>
      </c>
      <c r="C125" s="69" t="s">
        <v>248</v>
      </c>
      <c r="D125" s="72" t="s">
        <v>8</v>
      </c>
      <c r="E125" s="70">
        <v>88000</v>
      </c>
      <c r="F125" s="71"/>
      <c r="G125" s="61">
        <f t="shared" si="1"/>
        <v>40800524.509999998</v>
      </c>
    </row>
    <row r="126" spans="1:7" s="9" customFormat="1" ht="32.25" customHeight="1" x14ac:dyDescent="0.25">
      <c r="A126" s="13"/>
      <c r="B126" s="68">
        <v>46092</v>
      </c>
      <c r="C126" s="69" t="s">
        <v>249</v>
      </c>
      <c r="D126" s="72" t="s">
        <v>8</v>
      </c>
      <c r="E126" s="70">
        <v>40000</v>
      </c>
      <c r="F126" s="71"/>
      <c r="G126" s="61">
        <f t="shared" si="1"/>
        <v>40840524.509999998</v>
      </c>
    </row>
    <row r="127" spans="1:7" s="9" customFormat="1" ht="32.25" customHeight="1" x14ac:dyDescent="0.25">
      <c r="A127" s="13"/>
      <c r="B127" s="68">
        <v>46093</v>
      </c>
      <c r="C127" s="69" t="s">
        <v>250</v>
      </c>
      <c r="D127" s="72" t="s">
        <v>423</v>
      </c>
      <c r="E127" s="70">
        <v>35000</v>
      </c>
      <c r="F127" s="71"/>
      <c r="G127" s="61">
        <f t="shared" si="1"/>
        <v>40875524.509999998</v>
      </c>
    </row>
    <row r="128" spans="1:7" s="9" customFormat="1" ht="32.25" customHeight="1" x14ac:dyDescent="0.25">
      <c r="A128" s="13"/>
      <c r="B128" s="68">
        <v>46093</v>
      </c>
      <c r="C128" s="69" t="s">
        <v>65</v>
      </c>
      <c r="D128" s="72" t="s">
        <v>12</v>
      </c>
      <c r="E128" s="70">
        <v>3200</v>
      </c>
      <c r="F128" s="71"/>
      <c r="G128" s="61">
        <f t="shared" si="1"/>
        <v>40878724.509999998</v>
      </c>
    </row>
    <row r="129" spans="1:7" s="9" customFormat="1" ht="32.25" customHeight="1" x14ac:dyDescent="0.25">
      <c r="A129" s="13"/>
      <c r="B129" s="68">
        <v>46093</v>
      </c>
      <c r="C129" s="69" t="s">
        <v>64</v>
      </c>
      <c r="D129" s="72" t="s">
        <v>9</v>
      </c>
      <c r="E129" s="70">
        <v>1600</v>
      </c>
      <c r="F129" s="71"/>
      <c r="G129" s="61">
        <f t="shared" si="1"/>
        <v>40880324.509999998</v>
      </c>
    </row>
    <row r="130" spans="1:7" s="9" customFormat="1" ht="32.25" customHeight="1" x14ac:dyDescent="0.25">
      <c r="A130" s="13"/>
      <c r="B130" s="68">
        <v>46093</v>
      </c>
      <c r="C130" s="69" t="s">
        <v>251</v>
      </c>
      <c r="D130" s="72" t="s">
        <v>9</v>
      </c>
      <c r="E130" s="70">
        <v>1600</v>
      </c>
      <c r="F130" s="71"/>
      <c r="G130" s="61">
        <f t="shared" si="1"/>
        <v>40881924.509999998</v>
      </c>
    </row>
    <row r="131" spans="1:7" s="9" customFormat="1" ht="32.25" customHeight="1" x14ac:dyDescent="0.25">
      <c r="A131" s="13"/>
      <c r="B131" s="68">
        <v>46093</v>
      </c>
      <c r="C131" s="69" t="s">
        <v>252</v>
      </c>
      <c r="D131" s="72" t="s">
        <v>9</v>
      </c>
      <c r="E131" s="70">
        <v>1600</v>
      </c>
      <c r="F131" s="71"/>
      <c r="G131" s="61">
        <f t="shared" si="1"/>
        <v>40883524.509999998</v>
      </c>
    </row>
    <row r="132" spans="1:7" s="9" customFormat="1" ht="32.25" customHeight="1" x14ac:dyDescent="0.25">
      <c r="A132" s="13"/>
      <c r="B132" s="68">
        <v>46093</v>
      </c>
      <c r="C132" s="69" t="s">
        <v>102</v>
      </c>
      <c r="D132" s="72" t="s">
        <v>9</v>
      </c>
      <c r="E132" s="70">
        <v>1600</v>
      </c>
      <c r="F132" s="71"/>
      <c r="G132" s="61">
        <f t="shared" si="1"/>
        <v>40885124.509999998</v>
      </c>
    </row>
    <row r="133" spans="1:7" s="9" customFormat="1" ht="32.25" customHeight="1" x14ac:dyDescent="0.25">
      <c r="A133" s="13"/>
      <c r="B133" s="68">
        <v>46093</v>
      </c>
      <c r="C133" s="69" t="s">
        <v>253</v>
      </c>
      <c r="D133" s="72" t="s">
        <v>9</v>
      </c>
      <c r="E133" s="70">
        <v>2400</v>
      </c>
      <c r="F133" s="71"/>
      <c r="G133" s="61">
        <f t="shared" si="1"/>
        <v>40887524.509999998</v>
      </c>
    </row>
    <row r="134" spans="1:7" s="9" customFormat="1" ht="32.25" customHeight="1" x14ac:dyDescent="0.25">
      <c r="A134" s="13"/>
      <c r="B134" s="68">
        <v>46093</v>
      </c>
      <c r="C134" s="69" t="s">
        <v>254</v>
      </c>
      <c r="D134" s="72" t="s">
        <v>8</v>
      </c>
      <c r="E134" s="70">
        <v>255800</v>
      </c>
      <c r="F134" s="71"/>
      <c r="G134" s="61">
        <f t="shared" si="1"/>
        <v>41143324.509999998</v>
      </c>
    </row>
    <row r="135" spans="1:7" s="9" customFormat="1" ht="32.25" customHeight="1" x14ac:dyDescent="0.25">
      <c r="A135" s="13"/>
      <c r="B135" s="68">
        <v>46093</v>
      </c>
      <c r="C135" s="69" t="s">
        <v>255</v>
      </c>
      <c r="D135" s="72" t="s">
        <v>13</v>
      </c>
      <c r="E135" s="70">
        <v>1820</v>
      </c>
      <c r="F135" s="71"/>
      <c r="G135" s="61">
        <f t="shared" si="1"/>
        <v>41145144.509999998</v>
      </c>
    </row>
    <row r="136" spans="1:7" s="9" customFormat="1" ht="32.25" customHeight="1" x14ac:dyDescent="0.25">
      <c r="A136" s="13"/>
      <c r="B136" s="68">
        <v>46093</v>
      </c>
      <c r="C136" s="69" t="s">
        <v>78</v>
      </c>
      <c r="D136" s="72" t="s">
        <v>9</v>
      </c>
      <c r="E136" s="70">
        <v>27500</v>
      </c>
      <c r="F136" s="71"/>
      <c r="G136" s="61">
        <f t="shared" si="1"/>
        <v>41172644.509999998</v>
      </c>
    </row>
    <row r="137" spans="1:7" s="9" customFormat="1" ht="32.25" customHeight="1" x14ac:dyDescent="0.25">
      <c r="A137" s="13"/>
      <c r="B137" s="68">
        <v>46093</v>
      </c>
      <c r="C137" s="69" t="s">
        <v>18</v>
      </c>
      <c r="D137" s="72" t="s">
        <v>10</v>
      </c>
      <c r="E137" s="70">
        <v>5475</v>
      </c>
      <c r="F137" s="71"/>
      <c r="G137" s="61">
        <f t="shared" si="1"/>
        <v>41178119.509999998</v>
      </c>
    </row>
    <row r="138" spans="1:7" s="9" customFormat="1" ht="32.25" customHeight="1" x14ac:dyDescent="0.25">
      <c r="A138" s="13"/>
      <c r="B138" s="68">
        <v>46093</v>
      </c>
      <c r="C138" s="69" t="s">
        <v>19</v>
      </c>
      <c r="D138" s="72" t="s">
        <v>10</v>
      </c>
      <c r="E138" s="70">
        <v>6175</v>
      </c>
      <c r="F138" s="71"/>
      <c r="G138" s="61">
        <f t="shared" si="1"/>
        <v>41184294.509999998</v>
      </c>
    </row>
    <row r="139" spans="1:7" s="9" customFormat="1" ht="32.25" customHeight="1" x14ac:dyDescent="0.25">
      <c r="A139" s="13"/>
      <c r="B139" s="68">
        <v>46093</v>
      </c>
      <c r="C139" s="69" t="s">
        <v>137</v>
      </c>
      <c r="D139" s="72" t="s">
        <v>10</v>
      </c>
      <c r="E139" s="70">
        <v>15350</v>
      </c>
      <c r="F139" s="71"/>
      <c r="G139" s="61">
        <f t="shared" si="1"/>
        <v>41199644.509999998</v>
      </c>
    </row>
    <row r="140" spans="1:7" s="9" customFormat="1" ht="32.25" customHeight="1" x14ac:dyDescent="0.25">
      <c r="A140" s="13"/>
      <c r="B140" s="68">
        <v>46093</v>
      </c>
      <c r="C140" s="69" t="s">
        <v>256</v>
      </c>
      <c r="D140" s="72" t="s">
        <v>10</v>
      </c>
      <c r="E140" s="70">
        <v>3325</v>
      </c>
      <c r="F140" s="71"/>
      <c r="G140" s="61">
        <f t="shared" si="1"/>
        <v>41202969.509999998</v>
      </c>
    </row>
    <row r="141" spans="1:7" s="9" customFormat="1" ht="32.25" customHeight="1" x14ac:dyDescent="0.25">
      <c r="A141" s="13"/>
      <c r="B141" s="68">
        <v>46093</v>
      </c>
      <c r="C141" s="69" t="s">
        <v>257</v>
      </c>
      <c r="D141" s="72" t="s">
        <v>9</v>
      </c>
      <c r="E141" s="70">
        <v>1600</v>
      </c>
      <c r="F141" s="71"/>
      <c r="G141" s="61">
        <f t="shared" si="1"/>
        <v>41204569.509999998</v>
      </c>
    </row>
    <row r="142" spans="1:7" s="9" customFormat="1" ht="32.25" customHeight="1" x14ac:dyDescent="0.25">
      <c r="A142" s="13"/>
      <c r="B142" s="68">
        <v>46093</v>
      </c>
      <c r="C142" s="69" t="s">
        <v>258</v>
      </c>
      <c r="D142" s="72" t="s">
        <v>8</v>
      </c>
      <c r="E142" s="70">
        <v>40000</v>
      </c>
      <c r="F142" s="71"/>
      <c r="G142" s="61">
        <f t="shared" si="1"/>
        <v>41244569.509999998</v>
      </c>
    </row>
    <row r="143" spans="1:7" s="9" customFormat="1" ht="32.25" customHeight="1" x14ac:dyDescent="0.25">
      <c r="A143" s="13"/>
      <c r="B143" s="68">
        <v>46093</v>
      </c>
      <c r="C143" s="69" t="s">
        <v>259</v>
      </c>
      <c r="D143" s="72" t="s">
        <v>8</v>
      </c>
      <c r="E143" s="70">
        <v>123200</v>
      </c>
      <c r="F143" s="71"/>
      <c r="G143" s="61">
        <f t="shared" si="1"/>
        <v>41367769.509999998</v>
      </c>
    </row>
    <row r="144" spans="1:7" s="9" customFormat="1" ht="32.25" customHeight="1" x14ac:dyDescent="0.25">
      <c r="A144" s="13"/>
      <c r="B144" s="68">
        <v>46093</v>
      </c>
      <c r="C144" s="69" t="s">
        <v>260</v>
      </c>
      <c r="D144" s="72" t="s">
        <v>8</v>
      </c>
      <c r="E144" s="70">
        <v>497144</v>
      </c>
      <c r="F144" s="71"/>
      <c r="G144" s="61">
        <f t="shared" ref="G144:G206" si="2">+G143+E144</f>
        <v>41864913.509999998</v>
      </c>
    </row>
    <row r="145" spans="1:7" s="9" customFormat="1" ht="32.25" customHeight="1" x14ac:dyDescent="0.25">
      <c r="A145" s="13"/>
      <c r="B145" s="68">
        <v>46093</v>
      </c>
      <c r="C145" s="69" t="s">
        <v>261</v>
      </c>
      <c r="D145" s="72" t="s">
        <v>8</v>
      </c>
      <c r="E145" s="70">
        <v>127868</v>
      </c>
      <c r="F145" s="71"/>
      <c r="G145" s="61">
        <f t="shared" si="2"/>
        <v>41992781.509999998</v>
      </c>
    </row>
    <row r="146" spans="1:7" s="9" customFormat="1" ht="32.25" customHeight="1" x14ac:dyDescent="0.25">
      <c r="A146" s="13"/>
      <c r="B146" s="68">
        <v>46093</v>
      </c>
      <c r="C146" s="69" t="s">
        <v>262</v>
      </c>
      <c r="D146" s="72" t="s">
        <v>8</v>
      </c>
      <c r="E146" s="70">
        <v>284000</v>
      </c>
      <c r="F146" s="71"/>
      <c r="G146" s="61">
        <f t="shared" si="2"/>
        <v>42276781.509999998</v>
      </c>
    </row>
    <row r="147" spans="1:7" s="9" customFormat="1" ht="32.25" customHeight="1" x14ac:dyDescent="0.25">
      <c r="A147" s="13"/>
      <c r="B147" s="68">
        <v>46093</v>
      </c>
      <c r="C147" s="69" t="s">
        <v>263</v>
      </c>
      <c r="D147" s="72" t="s">
        <v>12</v>
      </c>
      <c r="E147" s="70">
        <v>800</v>
      </c>
      <c r="F147" s="71"/>
      <c r="G147" s="61">
        <f t="shared" si="2"/>
        <v>42277581.509999998</v>
      </c>
    </row>
    <row r="148" spans="1:7" s="9" customFormat="1" ht="32.25" customHeight="1" x14ac:dyDescent="0.25">
      <c r="A148" s="13"/>
      <c r="B148" s="68">
        <v>46093</v>
      </c>
      <c r="C148" s="69" t="s">
        <v>264</v>
      </c>
      <c r="D148" s="72" t="s">
        <v>12</v>
      </c>
      <c r="E148" s="70">
        <v>16000</v>
      </c>
      <c r="F148" s="71"/>
      <c r="G148" s="61">
        <f t="shared" si="2"/>
        <v>42293581.509999998</v>
      </c>
    </row>
    <row r="149" spans="1:7" s="9" customFormat="1" ht="32.25" customHeight="1" x14ac:dyDescent="0.25">
      <c r="A149" s="13"/>
      <c r="B149" s="68">
        <v>46094</v>
      </c>
      <c r="C149" s="69" t="s">
        <v>265</v>
      </c>
      <c r="D149" s="72" t="s">
        <v>8</v>
      </c>
      <c r="E149" s="70">
        <v>123200</v>
      </c>
      <c r="F149" s="71"/>
      <c r="G149" s="61">
        <f t="shared" si="2"/>
        <v>42416781.509999998</v>
      </c>
    </row>
    <row r="150" spans="1:7" s="9" customFormat="1" ht="32.25" customHeight="1" x14ac:dyDescent="0.25">
      <c r="A150" s="13"/>
      <c r="B150" s="68">
        <v>46094</v>
      </c>
      <c r="C150" s="69" t="s">
        <v>266</v>
      </c>
      <c r="D150" s="72" t="s">
        <v>8</v>
      </c>
      <c r="E150" s="70">
        <v>123200</v>
      </c>
      <c r="F150" s="71"/>
      <c r="G150" s="61">
        <f t="shared" si="2"/>
        <v>42539981.509999998</v>
      </c>
    </row>
    <row r="151" spans="1:7" s="9" customFormat="1" ht="32.25" customHeight="1" x14ac:dyDescent="0.25">
      <c r="A151" s="13"/>
      <c r="B151" s="68">
        <v>46094</v>
      </c>
      <c r="C151" s="69" t="s">
        <v>267</v>
      </c>
      <c r="D151" s="72" t="s">
        <v>8</v>
      </c>
      <c r="E151" s="70">
        <v>80000</v>
      </c>
      <c r="F151" s="71"/>
      <c r="G151" s="61">
        <f t="shared" si="2"/>
        <v>42619981.509999998</v>
      </c>
    </row>
    <row r="152" spans="1:7" s="9" customFormat="1" ht="32.25" customHeight="1" x14ac:dyDescent="0.25">
      <c r="A152" s="13"/>
      <c r="B152" s="68">
        <v>46094</v>
      </c>
      <c r="C152" s="69" t="s">
        <v>268</v>
      </c>
      <c r="D152" s="72" t="s">
        <v>166</v>
      </c>
      <c r="E152" s="70">
        <v>38500</v>
      </c>
      <c r="F152" s="71"/>
      <c r="G152" s="61">
        <f t="shared" si="2"/>
        <v>42658481.509999998</v>
      </c>
    </row>
    <row r="153" spans="1:7" s="9" customFormat="1" ht="32.25" customHeight="1" x14ac:dyDescent="0.25">
      <c r="A153" s="13"/>
      <c r="B153" s="68">
        <v>46094</v>
      </c>
      <c r="C153" s="69" t="s">
        <v>269</v>
      </c>
      <c r="D153" s="72" t="s">
        <v>9</v>
      </c>
      <c r="E153" s="70">
        <v>15200</v>
      </c>
      <c r="F153" s="71"/>
      <c r="G153" s="61">
        <f t="shared" si="2"/>
        <v>42673681.509999998</v>
      </c>
    </row>
    <row r="154" spans="1:7" s="9" customFormat="1" ht="32.25" customHeight="1" x14ac:dyDescent="0.25">
      <c r="A154" s="13"/>
      <c r="B154" s="68">
        <v>46094</v>
      </c>
      <c r="C154" s="69" t="s">
        <v>76</v>
      </c>
      <c r="D154" s="72" t="s">
        <v>10</v>
      </c>
      <c r="E154" s="70">
        <v>7200</v>
      </c>
      <c r="F154" s="71"/>
      <c r="G154" s="61">
        <f t="shared" si="2"/>
        <v>42680881.509999998</v>
      </c>
    </row>
    <row r="155" spans="1:7" s="9" customFormat="1" ht="32.25" customHeight="1" x14ac:dyDescent="0.25">
      <c r="A155" s="13"/>
      <c r="B155" s="68">
        <v>46094</v>
      </c>
      <c r="C155" s="69" t="s">
        <v>26</v>
      </c>
      <c r="D155" s="72" t="s">
        <v>10</v>
      </c>
      <c r="E155" s="70">
        <v>6400</v>
      </c>
      <c r="F155" s="71"/>
      <c r="G155" s="61">
        <f t="shared" si="2"/>
        <v>42687281.509999998</v>
      </c>
    </row>
    <row r="156" spans="1:7" s="9" customFormat="1" ht="32.25" customHeight="1" x14ac:dyDescent="0.25">
      <c r="A156" s="13"/>
      <c r="B156" s="68">
        <v>46094</v>
      </c>
      <c r="C156" s="69" t="s">
        <v>270</v>
      </c>
      <c r="D156" s="72" t="s">
        <v>8</v>
      </c>
      <c r="E156" s="70">
        <v>20000</v>
      </c>
      <c r="F156" s="71"/>
      <c r="G156" s="61">
        <f t="shared" si="2"/>
        <v>42707281.509999998</v>
      </c>
    </row>
    <row r="157" spans="1:7" s="9" customFormat="1" ht="32.25" customHeight="1" x14ac:dyDescent="0.25">
      <c r="A157" s="13"/>
      <c r="B157" s="68">
        <v>46094</v>
      </c>
      <c r="C157" s="69" t="s">
        <v>241</v>
      </c>
      <c r="D157" s="72" t="s">
        <v>9</v>
      </c>
      <c r="E157" s="70">
        <v>24000</v>
      </c>
      <c r="F157" s="71"/>
      <c r="G157" s="61">
        <f t="shared" si="2"/>
        <v>42731281.509999998</v>
      </c>
    </row>
    <row r="158" spans="1:7" s="9" customFormat="1" ht="32.25" customHeight="1" x14ac:dyDescent="0.25">
      <c r="A158" s="13"/>
      <c r="B158" s="68">
        <v>46094</v>
      </c>
      <c r="C158" s="69" t="s">
        <v>271</v>
      </c>
      <c r="D158" s="72" t="s">
        <v>8</v>
      </c>
      <c r="E158" s="70">
        <v>20000</v>
      </c>
      <c r="F158" s="71"/>
      <c r="G158" s="61">
        <f t="shared" si="2"/>
        <v>42751281.509999998</v>
      </c>
    </row>
    <row r="159" spans="1:7" s="9" customFormat="1" ht="32.25" customHeight="1" x14ac:dyDescent="0.25">
      <c r="A159" s="13"/>
      <c r="B159" s="68">
        <v>46094</v>
      </c>
      <c r="C159" s="69" t="s">
        <v>272</v>
      </c>
      <c r="D159" s="72" t="s">
        <v>8</v>
      </c>
      <c r="E159" s="70">
        <v>934244</v>
      </c>
      <c r="F159" s="71"/>
      <c r="G159" s="61">
        <f t="shared" si="2"/>
        <v>43685525.509999998</v>
      </c>
    </row>
    <row r="160" spans="1:7" s="9" customFormat="1" ht="32.25" customHeight="1" x14ac:dyDescent="0.25">
      <c r="A160" s="13"/>
      <c r="B160" s="68">
        <v>46094</v>
      </c>
      <c r="C160" s="69" t="s">
        <v>273</v>
      </c>
      <c r="D160" s="72" t="s">
        <v>8</v>
      </c>
      <c r="E160" s="70">
        <v>40000</v>
      </c>
      <c r="F160" s="71"/>
      <c r="G160" s="61">
        <f t="shared" si="2"/>
        <v>43725525.509999998</v>
      </c>
    </row>
    <row r="161" spans="1:7" s="9" customFormat="1" ht="32.25" customHeight="1" x14ac:dyDescent="0.25">
      <c r="A161" s="13"/>
      <c r="B161" s="68">
        <v>46094</v>
      </c>
      <c r="C161" s="69" t="s">
        <v>274</v>
      </c>
      <c r="D161" s="72" t="s">
        <v>8</v>
      </c>
      <c r="E161" s="70">
        <v>40000</v>
      </c>
      <c r="F161" s="71"/>
      <c r="G161" s="61">
        <f t="shared" si="2"/>
        <v>43765525.509999998</v>
      </c>
    </row>
    <row r="162" spans="1:7" s="9" customFormat="1" ht="32.25" customHeight="1" x14ac:dyDescent="0.25">
      <c r="A162" s="13"/>
      <c r="B162" s="68">
        <v>46094</v>
      </c>
      <c r="C162" s="69" t="s">
        <v>275</v>
      </c>
      <c r="D162" s="72" t="s">
        <v>8</v>
      </c>
      <c r="E162" s="70">
        <v>246400</v>
      </c>
      <c r="F162" s="71"/>
      <c r="G162" s="61">
        <f>+G161+E162</f>
        <v>44011925.509999998</v>
      </c>
    </row>
    <row r="163" spans="1:7" s="9" customFormat="1" ht="32.25" customHeight="1" x14ac:dyDescent="0.25">
      <c r="A163" s="13"/>
      <c r="B163" s="68">
        <v>46094</v>
      </c>
      <c r="C163" s="69" t="s">
        <v>276</v>
      </c>
      <c r="D163" s="72" t="s">
        <v>8</v>
      </c>
      <c r="E163" s="70">
        <v>246400</v>
      </c>
      <c r="F163" s="71"/>
      <c r="G163" s="61">
        <f t="shared" si="2"/>
        <v>44258325.509999998</v>
      </c>
    </row>
    <row r="164" spans="1:7" s="9" customFormat="1" ht="32.25" customHeight="1" x14ac:dyDescent="0.25">
      <c r="A164" s="13"/>
      <c r="B164" s="68">
        <v>46094</v>
      </c>
      <c r="C164" s="69" t="s">
        <v>207</v>
      </c>
      <c r="D164" s="72" t="s">
        <v>10</v>
      </c>
      <c r="E164" s="70">
        <v>1600</v>
      </c>
      <c r="F164" s="71"/>
      <c r="G164" s="61">
        <f t="shared" si="2"/>
        <v>44259925.509999998</v>
      </c>
    </row>
    <row r="165" spans="1:7" s="9" customFormat="1" ht="32.25" customHeight="1" x14ac:dyDescent="0.25">
      <c r="A165" s="13"/>
      <c r="B165" s="68">
        <v>46094</v>
      </c>
      <c r="C165" s="69" t="s">
        <v>82</v>
      </c>
      <c r="D165" s="72" t="s">
        <v>10</v>
      </c>
      <c r="E165" s="70">
        <v>800</v>
      </c>
      <c r="F165" s="71"/>
      <c r="G165" s="61">
        <f t="shared" si="2"/>
        <v>44260725.509999998</v>
      </c>
    </row>
    <row r="166" spans="1:7" s="9" customFormat="1" ht="32.25" customHeight="1" x14ac:dyDescent="0.25">
      <c r="A166" s="13"/>
      <c r="B166" s="68">
        <v>46094</v>
      </c>
      <c r="C166" s="69" t="s">
        <v>277</v>
      </c>
      <c r="D166" s="72" t="s">
        <v>11</v>
      </c>
      <c r="E166" s="70">
        <v>28000.21</v>
      </c>
      <c r="F166" s="71"/>
      <c r="G166" s="61">
        <f t="shared" si="2"/>
        <v>44288725.719999999</v>
      </c>
    </row>
    <row r="167" spans="1:7" s="9" customFormat="1" ht="32.25" customHeight="1" x14ac:dyDescent="0.25">
      <c r="A167" s="13"/>
      <c r="B167" s="68">
        <v>46094</v>
      </c>
      <c r="C167" s="69" t="s">
        <v>278</v>
      </c>
      <c r="D167" s="72" t="s">
        <v>10</v>
      </c>
      <c r="E167" s="70">
        <v>2400</v>
      </c>
      <c r="F167" s="71"/>
      <c r="G167" s="61">
        <f t="shared" si="2"/>
        <v>44291125.719999999</v>
      </c>
    </row>
    <row r="168" spans="1:7" s="9" customFormat="1" ht="32.25" customHeight="1" x14ac:dyDescent="0.25">
      <c r="A168" s="13"/>
      <c r="B168" s="68">
        <v>46094</v>
      </c>
      <c r="C168" s="69" t="s">
        <v>279</v>
      </c>
      <c r="D168" s="72" t="s">
        <v>10</v>
      </c>
      <c r="E168" s="70">
        <v>2400</v>
      </c>
      <c r="F168" s="71"/>
      <c r="G168" s="61">
        <f t="shared" si="2"/>
        <v>44293525.719999999</v>
      </c>
    </row>
    <row r="169" spans="1:7" s="9" customFormat="1" ht="32.25" customHeight="1" x14ac:dyDescent="0.25">
      <c r="A169" s="13"/>
      <c r="B169" s="68">
        <v>46094</v>
      </c>
      <c r="C169" s="69" t="s">
        <v>257</v>
      </c>
      <c r="D169" s="72" t="s">
        <v>10</v>
      </c>
      <c r="E169" s="70">
        <v>200000</v>
      </c>
      <c r="F169" s="71"/>
      <c r="G169" s="61">
        <f t="shared" si="2"/>
        <v>44493525.719999999</v>
      </c>
    </row>
    <row r="170" spans="1:7" s="9" customFormat="1" ht="32.25" customHeight="1" x14ac:dyDescent="0.25">
      <c r="A170" s="13"/>
      <c r="B170" s="68">
        <v>46094</v>
      </c>
      <c r="C170" s="69" t="s">
        <v>280</v>
      </c>
      <c r="D170" s="72" t="s">
        <v>8</v>
      </c>
      <c r="E170" s="70">
        <v>37600</v>
      </c>
      <c r="F170" s="71"/>
      <c r="G170" s="61">
        <f t="shared" si="2"/>
        <v>44531125.719999999</v>
      </c>
    </row>
    <row r="171" spans="1:7" s="9" customFormat="1" ht="32.25" customHeight="1" x14ac:dyDescent="0.25">
      <c r="A171" s="13"/>
      <c r="B171" s="68">
        <v>46094</v>
      </c>
      <c r="C171" s="69" t="s">
        <v>281</v>
      </c>
      <c r="D171" s="72" t="s">
        <v>11</v>
      </c>
      <c r="E171" s="70">
        <v>450</v>
      </c>
      <c r="F171" s="71"/>
      <c r="G171" s="61">
        <f t="shared" si="2"/>
        <v>44531575.719999999</v>
      </c>
    </row>
    <row r="172" spans="1:7" s="9" customFormat="1" ht="32.25" customHeight="1" x14ac:dyDescent="0.25">
      <c r="A172" s="13"/>
      <c r="B172" s="68">
        <v>46094</v>
      </c>
      <c r="C172" s="69" t="s">
        <v>112</v>
      </c>
      <c r="D172" s="72" t="s">
        <v>11</v>
      </c>
      <c r="E172" s="70">
        <v>900</v>
      </c>
      <c r="F172" s="71"/>
      <c r="G172" s="61">
        <f t="shared" si="2"/>
        <v>44532475.719999999</v>
      </c>
    </row>
    <row r="173" spans="1:7" s="9" customFormat="1" ht="32.25" customHeight="1" x14ac:dyDescent="0.25">
      <c r="A173" s="13"/>
      <c r="B173" s="68">
        <v>46094</v>
      </c>
      <c r="C173" s="69" t="s">
        <v>282</v>
      </c>
      <c r="D173" s="72" t="s">
        <v>11</v>
      </c>
      <c r="E173" s="70">
        <v>2250</v>
      </c>
      <c r="F173" s="71"/>
      <c r="G173" s="61">
        <f t="shared" si="2"/>
        <v>44534725.719999999</v>
      </c>
    </row>
    <row r="174" spans="1:7" s="9" customFormat="1" ht="32.25" customHeight="1" x14ac:dyDescent="0.25">
      <c r="A174" s="13"/>
      <c r="B174" s="68">
        <v>46094</v>
      </c>
      <c r="C174" s="69" t="s">
        <v>88</v>
      </c>
      <c r="D174" s="72" t="s">
        <v>10</v>
      </c>
      <c r="E174" s="70">
        <v>2400</v>
      </c>
      <c r="F174" s="71"/>
      <c r="G174" s="61">
        <f t="shared" si="2"/>
        <v>44537125.719999999</v>
      </c>
    </row>
    <row r="175" spans="1:7" s="9" customFormat="1" ht="32.25" customHeight="1" x14ac:dyDescent="0.25">
      <c r="A175" s="13"/>
      <c r="B175" s="68">
        <v>46097</v>
      </c>
      <c r="C175" s="69" t="s">
        <v>25</v>
      </c>
      <c r="D175" s="72" t="s">
        <v>10</v>
      </c>
      <c r="E175" s="70">
        <v>1600</v>
      </c>
      <c r="F175" s="71"/>
      <c r="G175" s="61">
        <f t="shared" si="2"/>
        <v>44538725.719999999</v>
      </c>
    </row>
    <row r="176" spans="1:7" s="9" customFormat="1" ht="32.25" customHeight="1" x14ac:dyDescent="0.25">
      <c r="A176" s="13"/>
      <c r="B176" s="68">
        <v>46097</v>
      </c>
      <c r="C176" s="69" t="s">
        <v>283</v>
      </c>
      <c r="D176" s="72" t="s">
        <v>10</v>
      </c>
      <c r="E176" s="70">
        <v>1600</v>
      </c>
      <c r="F176" s="71"/>
      <c r="G176" s="61">
        <f t="shared" si="2"/>
        <v>44540325.719999999</v>
      </c>
    </row>
    <row r="177" spans="1:7" s="9" customFormat="1" ht="32.25" customHeight="1" x14ac:dyDescent="0.25">
      <c r="A177" s="13"/>
      <c r="B177" s="68">
        <v>46097</v>
      </c>
      <c r="C177" s="69" t="s">
        <v>201</v>
      </c>
      <c r="D177" s="72" t="s">
        <v>10</v>
      </c>
      <c r="E177" s="70">
        <v>800</v>
      </c>
      <c r="F177" s="71"/>
      <c r="G177" s="61">
        <f t="shared" si="2"/>
        <v>44541125.719999999</v>
      </c>
    </row>
    <row r="178" spans="1:7" s="9" customFormat="1" ht="32.25" customHeight="1" x14ac:dyDescent="0.25">
      <c r="A178" s="13"/>
      <c r="B178" s="68">
        <v>46097</v>
      </c>
      <c r="C178" s="69" t="s">
        <v>284</v>
      </c>
      <c r="D178" s="72" t="s">
        <v>10</v>
      </c>
      <c r="E178" s="70">
        <v>800</v>
      </c>
      <c r="F178" s="71"/>
      <c r="G178" s="61">
        <f t="shared" si="2"/>
        <v>44541925.719999999</v>
      </c>
    </row>
    <row r="179" spans="1:7" s="9" customFormat="1" ht="32.25" customHeight="1" x14ac:dyDescent="0.25">
      <c r="A179" s="13"/>
      <c r="B179" s="68">
        <v>46097</v>
      </c>
      <c r="C179" s="69" t="s">
        <v>285</v>
      </c>
      <c r="D179" s="72" t="s">
        <v>8</v>
      </c>
      <c r="E179" s="70">
        <v>246400</v>
      </c>
      <c r="F179" s="71"/>
      <c r="G179" s="61">
        <f t="shared" si="2"/>
        <v>44788325.719999999</v>
      </c>
    </row>
    <row r="180" spans="1:7" s="9" customFormat="1" ht="32.25" customHeight="1" x14ac:dyDescent="0.25">
      <c r="A180" s="13"/>
      <c r="B180" s="68">
        <v>46097</v>
      </c>
      <c r="C180" s="69" t="s">
        <v>286</v>
      </c>
      <c r="D180" s="72" t="s">
        <v>10</v>
      </c>
      <c r="E180" s="70">
        <v>2400</v>
      </c>
      <c r="F180" s="71"/>
      <c r="G180" s="61">
        <f t="shared" si="2"/>
        <v>44790725.719999999</v>
      </c>
    </row>
    <row r="181" spans="1:7" s="9" customFormat="1" ht="32.25" customHeight="1" x14ac:dyDescent="0.25">
      <c r="A181" s="13"/>
      <c r="B181" s="68">
        <v>46097</v>
      </c>
      <c r="C181" s="69" t="s">
        <v>287</v>
      </c>
      <c r="D181" s="72" t="s">
        <v>10</v>
      </c>
      <c r="E181" s="70">
        <v>750</v>
      </c>
      <c r="F181" s="71"/>
      <c r="G181" s="61">
        <f t="shared" si="2"/>
        <v>44791475.719999999</v>
      </c>
    </row>
    <row r="182" spans="1:7" s="9" customFormat="1" ht="32.25" customHeight="1" x14ac:dyDescent="0.25">
      <c r="A182" s="13"/>
      <c r="B182" s="68">
        <v>46097</v>
      </c>
      <c r="C182" s="69" t="s">
        <v>288</v>
      </c>
      <c r="D182" s="72" t="s">
        <v>9</v>
      </c>
      <c r="E182" s="70">
        <v>4800</v>
      </c>
      <c r="F182" s="71"/>
      <c r="G182" s="61">
        <f t="shared" si="2"/>
        <v>44796275.719999999</v>
      </c>
    </row>
    <row r="183" spans="1:7" s="9" customFormat="1" ht="32.25" customHeight="1" x14ac:dyDescent="0.25">
      <c r="A183" s="13"/>
      <c r="B183" s="68">
        <v>46097</v>
      </c>
      <c r="C183" s="69" t="s">
        <v>289</v>
      </c>
      <c r="D183" s="72" t="s">
        <v>8</v>
      </c>
      <c r="E183" s="70">
        <v>432406.8</v>
      </c>
      <c r="F183" s="71"/>
      <c r="G183" s="61">
        <f t="shared" si="2"/>
        <v>45228682.519999996</v>
      </c>
    </row>
    <row r="184" spans="1:7" s="9" customFormat="1" ht="32.25" customHeight="1" x14ac:dyDescent="0.25">
      <c r="A184" s="13"/>
      <c r="B184" s="68">
        <v>46097</v>
      </c>
      <c r="C184" s="69" t="s">
        <v>290</v>
      </c>
      <c r="D184" s="72" t="s">
        <v>9</v>
      </c>
      <c r="E184" s="70">
        <v>1600</v>
      </c>
      <c r="F184" s="65"/>
      <c r="G184" s="61">
        <f t="shared" si="2"/>
        <v>45230282.519999996</v>
      </c>
    </row>
    <row r="185" spans="1:7" s="9" customFormat="1" ht="32.25" customHeight="1" x14ac:dyDescent="0.25">
      <c r="A185" s="13"/>
      <c r="B185" s="68">
        <v>46097</v>
      </c>
      <c r="C185" s="69" t="s">
        <v>137</v>
      </c>
      <c r="D185" s="72" t="s">
        <v>9</v>
      </c>
      <c r="E185" s="70">
        <v>1600</v>
      </c>
      <c r="F185" s="71"/>
      <c r="G185" s="61">
        <f t="shared" si="2"/>
        <v>45231882.519999996</v>
      </c>
    </row>
    <row r="186" spans="1:7" s="9" customFormat="1" ht="32.25" customHeight="1" x14ac:dyDescent="0.25">
      <c r="A186" s="13"/>
      <c r="B186" s="68">
        <v>46097</v>
      </c>
      <c r="C186" s="69" t="s">
        <v>114</v>
      </c>
      <c r="D186" s="72" t="s">
        <v>10</v>
      </c>
      <c r="E186" s="70">
        <v>2400</v>
      </c>
      <c r="F186" s="71"/>
      <c r="G186" s="61">
        <f t="shared" si="2"/>
        <v>45234282.519999996</v>
      </c>
    </row>
    <row r="187" spans="1:7" s="9" customFormat="1" ht="32.25" customHeight="1" x14ac:dyDescent="0.25">
      <c r="A187" s="13"/>
      <c r="B187" s="68">
        <v>46097</v>
      </c>
      <c r="C187" s="69" t="s">
        <v>222</v>
      </c>
      <c r="D187" s="72" t="s">
        <v>9</v>
      </c>
      <c r="E187" s="70">
        <v>2400</v>
      </c>
      <c r="F187" s="71"/>
      <c r="G187" s="61">
        <f t="shared" si="2"/>
        <v>45236682.519999996</v>
      </c>
    </row>
    <row r="188" spans="1:7" s="9" customFormat="1" ht="32.25" customHeight="1" x14ac:dyDescent="0.25">
      <c r="A188" s="13"/>
      <c r="B188" s="68">
        <v>46097</v>
      </c>
      <c r="C188" s="69" t="s">
        <v>156</v>
      </c>
      <c r="D188" s="72" t="s">
        <v>167</v>
      </c>
      <c r="E188" s="70">
        <v>45000</v>
      </c>
      <c r="F188" s="71"/>
      <c r="G188" s="61">
        <f t="shared" si="2"/>
        <v>45281682.519999996</v>
      </c>
    </row>
    <row r="189" spans="1:7" s="9" customFormat="1" ht="32.25" customHeight="1" x14ac:dyDescent="0.25">
      <c r="A189" s="13"/>
      <c r="B189" s="68">
        <v>46097</v>
      </c>
      <c r="C189" s="69" t="s">
        <v>291</v>
      </c>
      <c r="D189" s="72" t="s">
        <v>8</v>
      </c>
      <c r="E189" s="70">
        <v>21199.8</v>
      </c>
      <c r="F189" s="71"/>
      <c r="G189" s="61">
        <f t="shared" si="2"/>
        <v>45302882.319999993</v>
      </c>
    </row>
    <row r="190" spans="1:7" s="9" customFormat="1" ht="32.25" customHeight="1" x14ac:dyDescent="0.25">
      <c r="A190" s="13"/>
      <c r="B190" s="68">
        <v>46097</v>
      </c>
      <c r="C190" s="69" t="s">
        <v>292</v>
      </c>
      <c r="D190" s="72" t="s">
        <v>8</v>
      </c>
      <c r="E190" s="70">
        <v>37600</v>
      </c>
      <c r="F190" s="71"/>
      <c r="G190" s="61">
        <f t="shared" si="2"/>
        <v>45340482.319999993</v>
      </c>
    </row>
    <row r="191" spans="1:7" s="9" customFormat="1" ht="32.25" customHeight="1" x14ac:dyDescent="0.25">
      <c r="A191" s="13"/>
      <c r="B191" s="68">
        <v>46097</v>
      </c>
      <c r="C191" s="69" t="s">
        <v>293</v>
      </c>
      <c r="D191" s="72" t="s">
        <v>11</v>
      </c>
      <c r="E191" s="70">
        <v>400</v>
      </c>
      <c r="F191" s="71"/>
      <c r="G191" s="61">
        <f t="shared" si="2"/>
        <v>45340882.319999993</v>
      </c>
    </row>
    <row r="192" spans="1:7" s="9" customFormat="1" ht="32.25" customHeight="1" x14ac:dyDescent="0.25">
      <c r="A192" s="13"/>
      <c r="B192" s="68">
        <v>46097</v>
      </c>
      <c r="C192" s="69" t="s">
        <v>294</v>
      </c>
      <c r="D192" s="72" t="s">
        <v>10</v>
      </c>
      <c r="E192" s="70">
        <v>8000</v>
      </c>
      <c r="F192" s="71"/>
      <c r="G192" s="61">
        <f t="shared" si="2"/>
        <v>45348882.319999993</v>
      </c>
    </row>
    <row r="193" spans="1:7" s="9" customFormat="1" ht="32.25" customHeight="1" x14ac:dyDescent="0.25">
      <c r="A193" s="13"/>
      <c r="B193" s="68">
        <v>46097</v>
      </c>
      <c r="C193" s="69" t="s">
        <v>295</v>
      </c>
      <c r="D193" s="72" t="s">
        <v>8</v>
      </c>
      <c r="E193" s="70">
        <v>94000</v>
      </c>
      <c r="F193" s="71"/>
      <c r="G193" s="61">
        <f t="shared" si="2"/>
        <v>45442882.319999993</v>
      </c>
    </row>
    <row r="194" spans="1:7" s="9" customFormat="1" ht="32.25" customHeight="1" x14ac:dyDescent="0.25">
      <c r="A194" s="13"/>
      <c r="B194" s="68">
        <v>46098</v>
      </c>
      <c r="C194" s="69" t="s">
        <v>296</v>
      </c>
      <c r="D194" s="72" t="s">
        <v>10</v>
      </c>
      <c r="E194" s="70">
        <v>35</v>
      </c>
      <c r="F194" s="71"/>
      <c r="G194" s="61">
        <f t="shared" si="2"/>
        <v>45442917.319999993</v>
      </c>
    </row>
    <row r="195" spans="1:7" s="9" customFormat="1" ht="32.25" customHeight="1" x14ac:dyDescent="0.25">
      <c r="A195" s="13"/>
      <c r="B195" s="68">
        <v>46098</v>
      </c>
      <c r="C195" s="69" t="s">
        <v>110</v>
      </c>
      <c r="D195" s="72" t="s">
        <v>9</v>
      </c>
      <c r="E195" s="70">
        <v>9600</v>
      </c>
      <c r="F195" s="71"/>
      <c r="G195" s="61">
        <f t="shared" si="2"/>
        <v>45452517.319999993</v>
      </c>
    </row>
    <row r="196" spans="1:7" s="9" customFormat="1" ht="32.25" customHeight="1" x14ac:dyDescent="0.25">
      <c r="A196" s="13"/>
      <c r="B196" s="68">
        <v>46098</v>
      </c>
      <c r="C196" s="69" t="s">
        <v>23</v>
      </c>
      <c r="D196" s="72" t="s">
        <v>10</v>
      </c>
      <c r="E196" s="70">
        <v>2400</v>
      </c>
      <c r="F196" s="71"/>
      <c r="G196" s="61">
        <f t="shared" si="2"/>
        <v>45454917.319999993</v>
      </c>
    </row>
    <row r="197" spans="1:7" s="9" customFormat="1" ht="32.25" customHeight="1" x14ac:dyDescent="0.25">
      <c r="A197" s="13"/>
      <c r="B197" s="68">
        <v>46098</v>
      </c>
      <c r="C197" s="69" t="s">
        <v>58</v>
      </c>
      <c r="D197" s="72" t="s">
        <v>10</v>
      </c>
      <c r="E197" s="70">
        <v>2400</v>
      </c>
      <c r="F197" s="71"/>
      <c r="G197" s="61">
        <f t="shared" si="2"/>
        <v>45457317.319999993</v>
      </c>
    </row>
    <row r="198" spans="1:7" s="9" customFormat="1" ht="32.25" customHeight="1" x14ac:dyDescent="0.25">
      <c r="A198" s="13"/>
      <c r="B198" s="68">
        <v>46098</v>
      </c>
      <c r="C198" s="69" t="s">
        <v>297</v>
      </c>
      <c r="D198" s="72" t="s">
        <v>8</v>
      </c>
      <c r="E198" s="70">
        <v>40000</v>
      </c>
      <c r="F198" s="71"/>
      <c r="G198" s="61">
        <f t="shared" si="2"/>
        <v>45497317.319999993</v>
      </c>
    </row>
    <row r="199" spans="1:7" s="9" customFormat="1" ht="32.25" customHeight="1" x14ac:dyDescent="0.25">
      <c r="A199" s="13"/>
      <c r="B199" s="68">
        <v>46098</v>
      </c>
      <c r="C199" s="69" t="s">
        <v>24</v>
      </c>
      <c r="D199" s="72" t="s">
        <v>9</v>
      </c>
      <c r="E199" s="70">
        <v>2400</v>
      </c>
      <c r="F199" s="71"/>
      <c r="G199" s="61">
        <f t="shared" si="2"/>
        <v>45499717.319999993</v>
      </c>
    </row>
    <row r="200" spans="1:7" s="9" customFormat="1" ht="32.25" customHeight="1" x14ac:dyDescent="0.25">
      <c r="A200" s="13"/>
      <c r="B200" s="68">
        <v>46098</v>
      </c>
      <c r="C200" s="69" t="s">
        <v>135</v>
      </c>
      <c r="D200" s="72" t="s">
        <v>10</v>
      </c>
      <c r="E200" s="70">
        <v>2400</v>
      </c>
      <c r="F200" s="71"/>
      <c r="G200" s="61">
        <f t="shared" si="2"/>
        <v>45502117.319999993</v>
      </c>
    </row>
    <row r="201" spans="1:7" s="9" customFormat="1" ht="32.25" customHeight="1" x14ac:dyDescent="0.25">
      <c r="A201" s="13"/>
      <c r="B201" s="68">
        <v>46098</v>
      </c>
      <c r="C201" s="69" t="s">
        <v>66</v>
      </c>
      <c r="D201" s="72" t="s">
        <v>118</v>
      </c>
      <c r="E201" s="70">
        <v>49000</v>
      </c>
      <c r="F201" s="71"/>
      <c r="G201" s="61">
        <f t="shared" si="2"/>
        <v>45551117.319999993</v>
      </c>
    </row>
    <row r="202" spans="1:7" s="9" customFormat="1" ht="32.25" customHeight="1" x14ac:dyDescent="0.25">
      <c r="A202" s="13"/>
      <c r="B202" s="68">
        <v>46098</v>
      </c>
      <c r="C202" s="69" t="s">
        <v>158</v>
      </c>
      <c r="D202" s="72" t="s">
        <v>118</v>
      </c>
      <c r="E202" s="70">
        <v>28000</v>
      </c>
      <c r="F202" s="71"/>
      <c r="G202" s="61">
        <f t="shared" si="2"/>
        <v>45579117.319999993</v>
      </c>
    </row>
    <row r="203" spans="1:7" s="9" customFormat="1" ht="32.25" customHeight="1" x14ac:dyDescent="0.25">
      <c r="A203" s="13"/>
      <c r="B203" s="68">
        <v>46098</v>
      </c>
      <c r="C203" s="69" t="s">
        <v>91</v>
      </c>
      <c r="D203" s="72" t="s">
        <v>118</v>
      </c>
      <c r="E203" s="70">
        <v>36400</v>
      </c>
      <c r="F203" s="71"/>
      <c r="G203" s="61">
        <f t="shared" si="2"/>
        <v>45615517.319999993</v>
      </c>
    </row>
    <row r="204" spans="1:7" s="9" customFormat="1" ht="32.25" customHeight="1" x14ac:dyDescent="0.25">
      <c r="A204" s="13"/>
      <c r="B204" s="68">
        <v>46098</v>
      </c>
      <c r="C204" s="69" t="s">
        <v>135</v>
      </c>
      <c r="D204" s="72" t="s">
        <v>118</v>
      </c>
      <c r="E204" s="70">
        <v>42000</v>
      </c>
      <c r="F204" s="71"/>
      <c r="G204" s="61">
        <f t="shared" si="2"/>
        <v>45657517.319999993</v>
      </c>
    </row>
    <row r="205" spans="1:7" s="9" customFormat="1" ht="32.25" customHeight="1" x14ac:dyDescent="0.25">
      <c r="A205" s="13"/>
      <c r="B205" s="68">
        <v>46098</v>
      </c>
      <c r="C205" s="69" t="s">
        <v>59</v>
      </c>
      <c r="D205" s="72" t="s">
        <v>10</v>
      </c>
      <c r="E205" s="70">
        <v>2200</v>
      </c>
      <c r="F205" s="71"/>
      <c r="G205" s="61">
        <f t="shared" si="2"/>
        <v>45659717.319999993</v>
      </c>
    </row>
    <row r="206" spans="1:7" s="9" customFormat="1" ht="32.25" customHeight="1" x14ac:dyDescent="0.25">
      <c r="A206" s="13"/>
      <c r="B206" s="68">
        <v>46098</v>
      </c>
      <c r="C206" s="69" t="s">
        <v>105</v>
      </c>
      <c r="D206" s="72" t="s">
        <v>9</v>
      </c>
      <c r="E206" s="70">
        <v>3200</v>
      </c>
      <c r="F206" s="71"/>
      <c r="G206" s="61">
        <f t="shared" si="2"/>
        <v>45662917.319999993</v>
      </c>
    </row>
    <row r="207" spans="1:7" s="9" customFormat="1" ht="32.25" customHeight="1" x14ac:dyDescent="0.25">
      <c r="A207" s="13"/>
      <c r="B207" s="68">
        <v>46098</v>
      </c>
      <c r="C207" s="69" t="s">
        <v>298</v>
      </c>
      <c r="D207" s="72" t="s">
        <v>168</v>
      </c>
      <c r="E207" s="70">
        <v>2500</v>
      </c>
      <c r="F207" s="71"/>
      <c r="G207" s="61">
        <f t="shared" ref="G207:G270" si="3">+G206+E207</f>
        <v>45665417.319999993</v>
      </c>
    </row>
    <row r="208" spans="1:7" s="9" customFormat="1" ht="32.25" customHeight="1" x14ac:dyDescent="0.25">
      <c r="A208" s="13"/>
      <c r="B208" s="68">
        <v>46098</v>
      </c>
      <c r="C208" s="69" t="s">
        <v>299</v>
      </c>
      <c r="D208" s="72" t="s">
        <v>168</v>
      </c>
      <c r="E208" s="70">
        <v>3750</v>
      </c>
      <c r="F208" s="71"/>
      <c r="G208" s="61">
        <f t="shared" si="3"/>
        <v>45669167.319999993</v>
      </c>
    </row>
    <row r="209" spans="1:7" s="9" customFormat="1" ht="32.25" customHeight="1" x14ac:dyDescent="0.25">
      <c r="A209" s="13"/>
      <c r="B209" s="68">
        <v>46098</v>
      </c>
      <c r="C209" s="69" t="s">
        <v>300</v>
      </c>
      <c r="D209" s="72" t="s">
        <v>10</v>
      </c>
      <c r="E209" s="70">
        <v>35000</v>
      </c>
      <c r="F209" s="71"/>
      <c r="G209" s="61">
        <f t="shared" si="3"/>
        <v>45704167.319999993</v>
      </c>
    </row>
    <row r="210" spans="1:7" s="9" customFormat="1" ht="32.25" customHeight="1" x14ac:dyDescent="0.25">
      <c r="A210" s="13"/>
      <c r="B210" s="68">
        <v>46098</v>
      </c>
      <c r="C210" s="69" t="s">
        <v>301</v>
      </c>
      <c r="D210" s="72" t="s">
        <v>8</v>
      </c>
      <c r="E210" s="70">
        <v>40000</v>
      </c>
      <c r="F210" s="71"/>
      <c r="G210" s="61">
        <f t="shared" si="3"/>
        <v>45744167.319999993</v>
      </c>
    </row>
    <row r="211" spans="1:7" s="9" customFormat="1" ht="32.25" customHeight="1" x14ac:dyDescent="0.25">
      <c r="A211" s="13"/>
      <c r="B211" s="68">
        <v>46098</v>
      </c>
      <c r="C211" s="69" t="s">
        <v>302</v>
      </c>
      <c r="D211" s="72" t="s">
        <v>10</v>
      </c>
      <c r="E211" s="70">
        <v>3320</v>
      </c>
      <c r="F211" s="71"/>
      <c r="G211" s="61">
        <f t="shared" si="3"/>
        <v>45747487.319999993</v>
      </c>
    </row>
    <row r="212" spans="1:7" s="9" customFormat="1" ht="32.25" customHeight="1" x14ac:dyDescent="0.25">
      <c r="A212" s="13"/>
      <c r="B212" s="68">
        <v>46099</v>
      </c>
      <c r="C212" s="69" t="s">
        <v>127</v>
      </c>
      <c r="D212" s="72" t="s">
        <v>10</v>
      </c>
      <c r="E212" s="70">
        <v>3200</v>
      </c>
      <c r="F212" s="71"/>
      <c r="G212" s="61">
        <f t="shared" si="3"/>
        <v>45750687.319999993</v>
      </c>
    </row>
    <row r="213" spans="1:7" s="9" customFormat="1" ht="32.25" customHeight="1" x14ac:dyDescent="0.25">
      <c r="A213" s="13"/>
      <c r="B213" s="68">
        <v>46099</v>
      </c>
      <c r="C213" s="69" t="s">
        <v>303</v>
      </c>
      <c r="D213" s="72" t="s">
        <v>10</v>
      </c>
      <c r="E213" s="70">
        <v>800</v>
      </c>
      <c r="F213" s="71"/>
      <c r="G213" s="61">
        <f t="shared" si="3"/>
        <v>45751487.319999993</v>
      </c>
    </row>
    <row r="214" spans="1:7" s="9" customFormat="1" ht="32.25" customHeight="1" x14ac:dyDescent="0.25">
      <c r="A214" s="13"/>
      <c r="B214" s="68">
        <v>46099</v>
      </c>
      <c r="C214" s="69" t="s">
        <v>103</v>
      </c>
      <c r="D214" s="72" t="s">
        <v>9</v>
      </c>
      <c r="E214" s="70">
        <v>30000</v>
      </c>
      <c r="F214" s="71"/>
      <c r="G214" s="61">
        <f t="shared" si="3"/>
        <v>45781487.319999993</v>
      </c>
    </row>
    <row r="215" spans="1:7" s="9" customFormat="1" ht="32.25" customHeight="1" x14ac:dyDescent="0.25">
      <c r="A215" s="13"/>
      <c r="B215" s="68">
        <v>46099</v>
      </c>
      <c r="C215" s="69" t="s">
        <v>116</v>
      </c>
      <c r="D215" s="72" t="s">
        <v>13</v>
      </c>
      <c r="E215" s="70">
        <v>2500</v>
      </c>
      <c r="F215" s="71"/>
      <c r="G215" s="61">
        <f t="shared" si="3"/>
        <v>45783987.319999993</v>
      </c>
    </row>
    <row r="216" spans="1:7" s="9" customFormat="1" ht="32.25" customHeight="1" x14ac:dyDescent="0.25">
      <c r="A216" s="13"/>
      <c r="B216" s="68">
        <v>46099</v>
      </c>
      <c r="C216" s="69" t="s">
        <v>304</v>
      </c>
      <c r="D216" s="72" t="s">
        <v>11</v>
      </c>
      <c r="E216" s="70">
        <v>21000</v>
      </c>
      <c r="F216" s="71"/>
      <c r="G216" s="61">
        <f t="shared" si="3"/>
        <v>45804987.319999993</v>
      </c>
    </row>
    <row r="217" spans="1:7" s="9" customFormat="1" ht="32.25" customHeight="1" x14ac:dyDescent="0.25">
      <c r="A217" s="13"/>
      <c r="B217" s="68">
        <v>46099</v>
      </c>
      <c r="C217" s="69" t="s">
        <v>305</v>
      </c>
      <c r="D217" s="72" t="s">
        <v>9</v>
      </c>
      <c r="E217" s="70">
        <v>14400</v>
      </c>
      <c r="F217" s="71"/>
      <c r="G217" s="61">
        <f t="shared" si="3"/>
        <v>45819387.319999993</v>
      </c>
    </row>
    <row r="218" spans="1:7" s="9" customFormat="1" ht="32.25" customHeight="1" x14ac:dyDescent="0.25">
      <c r="A218" s="13"/>
      <c r="B218" s="68">
        <v>46099</v>
      </c>
      <c r="C218" s="69" t="s">
        <v>18</v>
      </c>
      <c r="D218" s="72" t="s">
        <v>9</v>
      </c>
      <c r="E218" s="70">
        <v>2400</v>
      </c>
      <c r="F218" s="71"/>
      <c r="G218" s="61">
        <f t="shared" si="3"/>
        <v>45821787.319999993</v>
      </c>
    </row>
    <row r="219" spans="1:7" s="9" customFormat="1" ht="32.25" customHeight="1" x14ac:dyDescent="0.25">
      <c r="A219" s="13"/>
      <c r="B219" s="68">
        <v>46099</v>
      </c>
      <c r="C219" s="69" t="s">
        <v>107</v>
      </c>
      <c r="D219" s="72" t="s">
        <v>8</v>
      </c>
      <c r="E219" s="70">
        <v>92010.8</v>
      </c>
      <c r="F219" s="71"/>
      <c r="G219" s="61">
        <f t="shared" si="3"/>
        <v>45913798.11999999</v>
      </c>
    </row>
    <row r="220" spans="1:7" s="9" customFormat="1" ht="32.25" customHeight="1" x14ac:dyDescent="0.25">
      <c r="A220" s="13"/>
      <c r="B220" s="68">
        <v>46099</v>
      </c>
      <c r="C220" s="69" t="s">
        <v>306</v>
      </c>
      <c r="D220" s="72" t="s">
        <v>10</v>
      </c>
      <c r="E220" s="70">
        <v>6400</v>
      </c>
      <c r="F220" s="71"/>
      <c r="G220" s="61">
        <f t="shared" si="3"/>
        <v>45920198.11999999</v>
      </c>
    </row>
    <row r="221" spans="1:7" s="9" customFormat="1" ht="32.25" customHeight="1" x14ac:dyDescent="0.25">
      <c r="A221" s="13"/>
      <c r="B221" s="68">
        <v>46099</v>
      </c>
      <c r="C221" s="69" t="s">
        <v>35</v>
      </c>
      <c r="D221" s="72" t="s">
        <v>13</v>
      </c>
      <c r="E221" s="70">
        <v>875</v>
      </c>
      <c r="F221" s="71"/>
      <c r="G221" s="61">
        <f t="shared" si="3"/>
        <v>45921073.11999999</v>
      </c>
    </row>
    <row r="222" spans="1:7" s="9" customFormat="1" ht="32.25" customHeight="1" x14ac:dyDescent="0.25">
      <c r="A222" s="13"/>
      <c r="B222" s="68">
        <v>46099</v>
      </c>
      <c r="C222" s="69" t="s">
        <v>27</v>
      </c>
      <c r="D222" s="72" t="s">
        <v>13</v>
      </c>
      <c r="E222" s="70">
        <v>543.75</v>
      </c>
      <c r="F222" s="71"/>
      <c r="G222" s="61">
        <f t="shared" si="3"/>
        <v>45921616.86999999</v>
      </c>
    </row>
    <row r="223" spans="1:7" s="9" customFormat="1" ht="32.25" customHeight="1" x14ac:dyDescent="0.25">
      <c r="A223" s="13"/>
      <c r="B223" s="68">
        <v>46099</v>
      </c>
      <c r="C223" s="69" t="s">
        <v>307</v>
      </c>
      <c r="D223" s="72" t="s">
        <v>8</v>
      </c>
      <c r="E223" s="70">
        <v>63000</v>
      </c>
      <c r="F223" s="71"/>
      <c r="G223" s="61">
        <f t="shared" si="3"/>
        <v>45984616.86999999</v>
      </c>
    </row>
    <row r="224" spans="1:7" s="9" customFormat="1" ht="32.25" customHeight="1" x14ac:dyDescent="0.25">
      <c r="A224" s="13"/>
      <c r="B224" s="68">
        <v>46099</v>
      </c>
      <c r="C224" s="69" t="s">
        <v>308</v>
      </c>
      <c r="D224" s="72" t="s">
        <v>8</v>
      </c>
      <c r="E224" s="70">
        <v>639344</v>
      </c>
      <c r="F224" s="71"/>
      <c r="G224" s="61">
        <f t="shared" si="3"/>
        <v>46623960.86999999</v>
      </c>
    </row>
    <row r="225" spans="1:7" s="9" customFormat="1" ht="32.25" customHeight="1" x14ac:dyDescent="0.25">
      <c r="A225" s="13"/>
      <c r="B225" s="68">
        <v>46099</v>
      </c>
      <c r="C225" s="69" t="s">
        <v>309</v>
      </c>
      <c r="D225" s="72" t="s">
        <v>8</v>
      </c>
      <c r="E225" s="70">
        <v>127868</v>
      </c>
      <c r="F225" s="71"/>
      <c r="G225" s="61">
        <f t="shared" si="3"/>
        <v>46751828.86999999</v>
      </c>
    </row>
    <row r="226" spans="1:7" s="9" customFormat="1" ht="32.25" customHeight="1" x14ac:dyDescent="0.25">
      <c r="A226" s="13"/>
      <c r="B226" s="68">
        <v>46099</v>
      </c>
      <c r="C226" s="69" t="s">
        <v>310</v>
      </c>
      <c r="D226" s="72" t="s">
        <v>8</v>
      </c>
      <c r="E226" s="70">
        <v>492800</v>
      </c>
      <c r="F226" s="71"/>
      <c r="G226" s="61">
        <f t="shared" si="3"/>
        <v>47244628.86999999</v>
      </c>
    </row>
    <row r="227" spans="1:7" s="9" customFormat="1" ht="32.25" customHeight="1" x14ac:dyDescent="0.25">
      <c r="A227" s="13"/>
      <c r="B227" s="68">
        <v>46099</v>
      </c>
      <c r="C227" s="69" t="s">
        <v>311</v>
      </c>
      <c r="D227" s="72" t="s">
        <v>8</v>
      </c>
      <c r="E227" s="70">
        <v>23221</v>
      </c>
      <c r="F227" s="71"/>
      <c r="G227" s="61">
        <f t="shared" si="3"/>
        <v>47267849.86999999</v>
      </c>
    </row>
    <row r="228" spans="1:7" s="9" customFormat="1" ht="32.25" customHeight="1" x14ac:dyDescent="0.25">
      <c r="A228" s="13"/>
      <c r="B228" s="68">
        <v>46099</v>
      </c>
      <c r="C228" s="69" t="s">
        <v>312</v>
      </c>
      <c r="D228" s="72" t="s">
        <v>8</v>
      </c>
      <c r="E228" s="70">
        <v>123200</v>
      </c>
      <c r="F228" s="71"/>
      <c r="G228" s="61">
        <f t="shared" si="3"/>
        <v>47391049.86999999</v>
      </c>
    </row>
    <row r="229" spans="1:7" s="9" customFormat="1" ht="32.25" customHeight="1" x14ac:dyDescent="0.25">
      <c r="A229" s="13"/>
      <c r="B229" s="68">
        <v>46099</v>
      </c>
      <c r="C229" s="69" t="s">
        <v>313</v>
      </c>
      <c r="D229" s="72" t="s">
        <v>8</v>
      </c>
      <c r="E229" s="70">
        <v>12600</v>
      </c>
      <c r="F229" s="71"/>
      <c r="G229" s="61">
        <f t="shared" si="3"/>
        <v>47403649.86999999</v>
      </c>
    </row>
    <row r="230" spans="1:7" s="9" customFormat="1" ht="32.25" customHeight="1" x14ac:dyDescent="0.25">
      <c r="A230" s="13"/>
      <c r="B230" s="68">
        <v>46100</v>
      </c>
      <c r="C230" s="69" t="s">
        <v>314</v>
      </c>
      <c r="D230" s="72" t="s">
        <v>9</v>
      </c>
      <c r="E230" s="70">
        <v>1600</v>
      </c>
      <c r="F230" s="71"/>
      <c r="G230" s="61">
        <f t="shared" si="3"/>
        <v>47405249.86999999</v>
      </c>
    </row>
    <row r="231" spans="1:7" s="9" customFormat="1" ht="32.25" customHeight="1" x14ac:dyDescent="0.25">
      <c r="A231" s="13"/>
      <c r="B231" s="68">
        <v>46100</v>
      </c>
      <c r="C231" s="69" t="s">
        <v>315</v>
      </c>
      <c r="D231" s="72" t="s">
        <v>9</v>
      </c>
      <c r="E231" s="70">
        <v>1600</v>
      </c>
      <c r="F231" s="71"/>
      <c r="G231" s="61">
        <f t="shared" si="3"/>
        <v>47406849.86999999</v>
      </c>
    </row>
    <row r="232" spans="1:7" s="9" customFormat="1" ht="32.25" customHeight="1" x14ac:dyDescent="0.25">
      <c r="A232" s="13"/>
      <c r="B232" s="68">
        <v>46100</v>
      </c>
      <c r="C232" s="69" t="s">
        <v>316</v>
      </c>
      <c r="D232" s="72" t="s">
        <v>9</v>
      </c>
      <c r="E232" s="70">
        <v>800</v>
      </c>
      <c r="F232" s="71"/>
      <c r="G232" s="61">
        <f t="shared" si="3"/>
        <v>47407649.86999999</v>
      </c>
    </row>
    <row r="233" spans="1:7" s="9" customFormat="1" ht="32.25" customHeight="1" x14ac:dyDescent="0.25">
      <c r="A233" s="13"/>
      <c r="B233" s="68">
        <v>46100</v>
      </c>
      <c r="C233" s="69" t="s">
        <v>25</v>
      </c>
      <c r="D233" s="72" t="s">
        <v>9</v>
      </c>
      <c r="E233" s="70">
        <v>1600</v>
      </c>
      <c r="F233" s="71"/>
      <c r="G233" s="61">
        <f t="shared" si="3"/>
        <v>47409249.86999999</v>
      </c>
    </row>
    <row r="234" spans="1:7" s="9" customFormat="1" ht="32.25" customHeight="1" x14ac:dyDescent="0.25">
      <c r="A234" s="13"/>
      <c r="B234" s="68">
        <v>46100</v>
      </c>
      <c r="C234" s="69" t="s">
        <v>317</v>
      </c>
      <c r="D234" s="72" t="s">
        <v>118</v>
      </c>
      <c r="E234" s="70">
        <v>26220</v>
      </c>
      <c r="F234" s="71"/>
      <c r="G234" s="61">
        <f t="shared" si="3"/>
        <v>47435469.86999999</v>
      </c>
    </row>
    <row r="235" spans="1:7" s="9" customFormat="1" ht="32.25" customHeight="1" x14ac:dyDescent="0.25">
      <c r="A235" s="13"/>
      <c r="B235" s="68">
        <v>46100</v>
      </c>
      <c r="C235" s="69" t="s">
        <v>128</v>
      </c>
      <c r="D235" s="72" t="s">
        <v>169</v>
      </c>
      <c r="E235" s="70">
        <v>81</v>
      </c>
      <c r="F235" s="71"/>
      <c r="G235" s="61">
        <f t="shared" si="3"/>
        <v>47435550.86999999</v>
      </c>
    </row>
    <row r="236" spans="1:7" s="9" customFormat="1" ht="32.25" customHeight="1" x14ac:dyDescent="0.25">
      <c r="A236" s="13"/>
      <c r="B236" s="68">
        <v>46100</v>
      </c>
      <c r="C236" s="69" t="s">
        <v>318</v>
      </c>
      <c r="D236" s="72" t="s">
        <v>10</v>
      </c>
      <c r="E236" s="70">
        <v>800</v>
      </c>
      <c r="F236" s="71"/>
      <c r="G236" s="61">
        <f t="shared" si="3"/>
        <v>47436350.86999999</v>
      </c>
    </row>
    <row r="237" spans="1:7" s="9" customFormat="1" ht="32.25" customHeight="1" x14ac:dyDescent="0.25">
      <c r="A237" s="13"/>
      <c r="B237" s="68">
        <v>46100</v>
      </c>
      <c r="C237" s="69" t="s">
        <v>129</v>
      </c>
      <c r="D237" s="72" t="s">
        <v>9</v>
      </c>
      <c r="E237" s="70">
        <v>800</v>
      </c>
      <c r="F237" s="71"/>
      <c r="G237" s="61">
        <f t="shared" si="3"/>
        <v>47437150.86999999</v>
      </c>
    </row>
    <row r="238" spans="1:7" s="9" customFormat="1" ht="32.25" customHeight="1" x14ac:dyDescent="0.25">
      <c r="A238" s="13"/>
      <c r="B238" s="68">
        <v>46100</v>
      </c>
      <c r="C238" s="69" t="s">
        <v>319</v>
      </c>
      <c r="D238" s="72" t="s">
        <v>9</v>
      </c>
      <c r="E238" s="70">
        <v>6000</v>
      </c>
      <c r="F238" s="71"/>
      <c r="G238" s="61">
        <f t="shared" si="3"/>
        <v>47443150.86999999</v>
      </c>
    </row>
    <row r="239" spans="1:7" s="9" customFormat="1" ht="32.25" customHeight="1" x14ac:dyDescent="0.25">
      <c r="A239" s="13"/>
      <c r="B239" s="68">
        <v>46100</v>
      </c>
      <c r="C239" s="69" t="s">
        <v>75</v>
      </c>
      <c r="D239" s="72" t="s">
        <v>10</v>
      </c>
      <c r="E239" s="70">
        <v>6000</v>
      </c>
      <c r="F239" s="71"/>
      <c r="G239" s="61">
        <f t="shared" si="3"/>
        <v>47449150.86999999</v>
      </c>
    </row>
    <row r="240" spans="1:7" s="9" customFormat="1" ht="32.25" customHeight="1" x14ac:dyDescent="0.25">
      <c r="A240" s="13"/>
      <c r="B240" s="68">
        <v>46100</v>
      </c>
      <c r="C240" s="69" t="s">
        <v>186</v>
      </c>
      <c r="D240" s="72" t="s">
        <v>13</v>
      </c>
      <c r="E240" s="70">
        <v>950</v>
      </c>
      <c r="F240" s="71"/>
      <c r="G240" s="61">
        <f t="shared" si="3"/>
        <v>47450100.86999999</v>
      </c>
    </row>
    <row r="241" spans="1:7" s="9" customFormat="1" ht="32.25" customHeight="1" x14ac:dyDescent="0.25">
      <c r="A241" s="13"/>
      <c r="B241" s="68">
        <v>46100</v>
      </c>
      <c r="C241" s="69" t="s">
        <v>96</v>
      </c>
      <c r="D241" s="72" t="s">
        <v>13</v>
      </c>
      <c r="E241" s="70">
        <v>2202</v>
      </c>
      <c r="F241" s="71"/>
      <c r="G241" s="61">
        <f t="shared" si="3"/>
        <v>47452302.86999999</v>
      </c>
    </row>
    <row r="242" spans="1:7" s="9" customFormat="1" ht="32.25" customHeight="1" x14ac:dyDescent="0.25">
      <c r="A242" s="13"/>
      <c r="B242" s="68">
        <v>46100</v>
      </c>
      <c r="C242" s="69" t="s">
        <v>100</v>
      </c>
      <c r="D242" s="72" t="s">
        <v>9</v>
      </c>
      <c r="E242" s="70">
        <v>2400</v>
      </c>
      <c r="F242" s="71"/>
      <c r="G242" s="61">
        <f t="shared" si="3"/>
        <v>47454702.86999999</v>
      </c>
    </row>
    <row r="243" spans="1:7" s="9" customFormat="1" ht="32.25" customHeight="1" x14ac:dyDescent="0.25">
      <c r="A243" s="13"/>
      <c r="B243" s="68">
        <v>46100</v>
      </c>
      <c r="C243" s="69" t="s">
        <v>320</v>
      </c>
      <c r="D243" s="72" t="s">
        <v>9</v>
      </c>
      <c r="E243" s="70">
        <v>1600</v>
      </c>
      <c r="F243" s="71"/>
      <c r="G243" s="61">
        <f t="shared" si="3"/>
        <v>47456302.86999999</v>
      </c>
    </row>
    <row r="244" spans="1:7" s="9" customFormat="1" ht="32.25" customHeight="1" x14ac:dyDescent="0.25">
      <c r="A244" s="13"/>
      <c r="B244" s="68">
        <v>46100</v>
      </c>
      <c r="C244" s="69" t="s">
        <v>321</v>
      </c>
      <c r="D244" s="69" t="s">
        <v>10</v>
      </c>
      <c r="E244" s="70">
        <v>1600</v>
      </c>
      <c r="F244" s="71"/>
      <c r="G244" s="61">
        <f t="shared" si="3"/>
        <v>47457902.86999999</v>
      </c>
    </row>
    <row r="245" spans="1:7" s="9" customFormat="1" ht="32.25" customHeight="1" x14ac:dyDescent="0.25">
      <c r="A245" s="13"/>
      <c r="B245" s="68">
        <v>46100</v>
      </c>
      <c r="C245" s="69" t="s">
        <v>322</v>
      </c>
      <c r="D245" s="69" t="s">
        <v>10</v>
      </c>
      <c r="E245" s="70">
        <v>6067</v>
      </c>
      <c r="F245" s="71"/>
      <c r="G245" s="61">
        <f t="shared" si="3"/>
        <v>47463969.86999999</v>
      </c>
    </row>
    <row r="246" spans="1:7" s="9" customFormat="1" ht="32.25" customHeight="1" x14ac:dyDescent="0.25">
      <c r="A246" s="13"/>
      <c r="B246" s="68">
        <v>46100</v>
      </c>
      <c r="C246" s="69" t="s">
        <v>323</v>
      </c>
      <c r="D246" s="69" t="s">
        <v>10</v>
      </c>
      <c r="E246" s="70">
        <v>830</v>
      </c>
      <c r="F246" s="71"/>
      <c r="G246" s="61">
        <f t="shared" si="3"/>
        <v>47464799.86999999</v>
      </c>
    </row>
    <row r="247" spans="1:7" s="9" customFormat="1" ht="32.25" customHeight="1" x14ac:dyDescent="0.25">
      <c r="A247" s="13"/>
      <c r="B247" s="68">
        <v>46100</v>
      </c>
      <c r="C247" s="69" t="s">
        <v>324</v>
      </c>
      <c r="D247" s="69" t="s">
        <v>10</v>
      </c>
      <c r="E247" s="70">
        <v>396</v>
      </c>
      <c r="F247" s="71"/>
      <c r="G247" s="61">
        <f t="shared" si="3"/>
        <v>47465195.86999999</v>
      </c>
    </row>
    <row r="248" spans="1:7" s="9" customFormat="1" ht="32.25" customHeight="1" x14ac:dyDescent="0.25">
      <c r="A248" s="13"/>
      <c r="B248" s="68">
        <v>46101</v>
      </c>
      <c r="C248" s="69" t="s">
        <v>325</v>
      </c>
      <c r="D248" s="72" t="s">
        <v>9</v>
      </c>
      <c r="E248" s="70">
        <v>1600</v>
      </c>
      <c r="F248" s="70"/>
      <c r="G248" s="61">
        <f t="shared" si="3"/>
        <v>47466795.86999999</v>
      </c>
    </row>
    <row r="249" spans="1:7" s="9" customFormat="1" ht="32.25" customHeight="1" x14ac:dyDescent="0.25">
      <c r="A249" s="13"/>
      <c r="B249" s="68">
        <v>46101</v>
      </c>
      <c r="C249" s="69" t="s">
        <v>269</v>
      </c>
      <c r="D249" s="72" t="s">
        <v>9</v>
      </c>
      <c r="E249" s="70">
        <v>2400</v>
      </c>
      <c r="F249" s="70"/>
      <c r="G249" s="61">
        <f t="shared" si="3"/>
        <v>47469195.86999999</v>
      </c>
    </row>
    <row r="250" spans="1:7" s="9" customFormat="1" ht="32.25" customHeight="1" x14ac:dyDescent="0.25">
      <c r="A250" s="13"/>
      <c r="B250" s="68">
        <v>46101</v>
      </c>
      <c r="C250" s="69" t="s">
        <v>326</v>
      </c>
      <c r="D250" s="69" t="s">
        <v>11</v>
      </c>
      <c r="E250" s="70">
        <v>14000</v>
      </c>
      <c r="F250" s="71"/>
      <c r="G250" s="61">
        <f t="shared" si="3"/>
        <v>47483195.86999999</v>
      </c>
    </row>
    <row r="251" spans="1:7" s="9" customFormat="1" ht="32.25" customHeight="1" x14ac:dyDescent="0.25">
      <c r="A251" s="13"/>
      <c r="B251" s="68">
        <v>46101</v>
      </c>
      <c r="C251" s="69" t="s">
        <v>327</v>
      </c>
      <c r="D251" s="72" t="s">
        <v>9</v>
      </c>
      <c r="E251" s="70">
        <v>2400</v>
      </c>
      <c r="F251" s="71"/>
      <c r="G251" s="61">
        <f t="shared" si="3"/>
        <v>47485595.86999999</v>
      </c>
    </row>
    <row r="252" spans="1:7" s="9" customFormat="1" ht="32.25" customHeight="1" x14ac:dyDescent="0.25">
      <c r="A252" s="13"/>
      <c r="B252" s="68">
        <v>46101</v>
      </c>
      <c r="C252" s="69" t="s">
        <v>251</v>
      </c>
      <c r="D252" s="69" t="s">
        <v>10</v>
      </c>
      <c r="E252" s="70">
        <v>800</v>
      </c>
      <c r="F252" s="71"/>
      <c r="G252" s="61">
        <f t="shared" si="3"/>
        <v>47486395.86999999</v>
      </c>
    </row>
    <row r="253" spans="1:7" s="9" customFormat="1" ht="32.25" customHeight="1" x14ac:dyDescent="0.25">
      <c r="A253" s="13"/>
      <c r="B253" s="68">
        <v>46101</v>
      </c>
      <c r="C253" s="69" t="s">
        <v>252</v>
      </c>
      <c r="D253" s="69" t="s">
        <v>10</v>
      </c>
      <c r="E253" s="70">
        <v>3200</v>
      </c>
      <c r="F253" s="71"/>
      <c r="G253" s="61">
        <f t="shared" si="3"/>
        <v>47489595.86999999</v>
      </c>
    </row>
    <row r="254" spans="1:7" s="9" customFormat="1" ht="32.25" customHeight="1" x14ac:dyDescent="0.25">
      <c r="A254" s="13"/>
      <c r="B254" s="68">
        <v>46101</v>
      </c>
      <c r="C254" s="69" t="s">
        <v>328</v>
      </c>
      <c r="D254" s="72" t="s">
        <v>8</v>
      </c>
      <c r="E254" s="70">
        <v>123200</v>
      </c>
      <c r="F254" s="71"/>
      <c r="G254" s="61">
        <f t="shared" si="3"/>
        <v>47612795.86999999</v>
      </c>
    </row>
    <row r="255" spans="1:7" s="9" customFormat="1" ht="32.25" customHeight="1" x14ac:dyDescent="0.25">
      <c r="A255" s="13"/>
      <c r="B255" s="68">
        <v>46101</v>
      </c>
      <c r="C255" s="69" t="s">
        <v>329</v>
      </c>
      <c r="D255" s="72" t="s">
        <v>8</v>
      </c>
      <c r="E255" s="70">
        <v>123200</v>
      </c>
      <c r="F255" s="71"/>
      <c r="G255" s="61">
        <f t="shared" si="3"/>
        <v>47735995.86999999</v>
      </c>
    </row>
    <row r="256" spans="1:7" s="9" customFormat="1" ht="32.25" customHeight="1" x14ac:dyDescent="0.25">
      <c r="A256" s="13"/>
      <c r="B256" s="68">
        <v>46101</v>
      </c>
      <c r="C256" s="69" t="s">
        <v>110</v>
      </c>
      <c r="D256" s="72" t="s">
        <v>9</v>
      </c>
      <c r="E256" s="70">
        <v>3200</v>
      </c>
      <c r="F256" s="71"/>
      <c r="G256" s="61">
        <f t="shared" si="3"/>
        <v>47739195.86999999</v>
      </c>
    </row>
    <row r="257" spans="1:7" s="9" customFormat="1" ht="32.25" customHeight="1" x14ac:dyDescent="0.25">
      <c r="A257" s="13"/>
      <c r="B257" s="68">
        <v>46101</v>
      </c>
      <c r="C257" s="69" t="s">
        <v>330</v>
      </c>
      <c r="D257" s="72" t="s">
        <v>9</v>
      </c>
      <c r="E257" s="70">
        <v>3200</v>
      </c>
      <c r="F257" s="71"/>
      <c r="G257" s="61">
        <f t="shared" si="3"/>
        <v>47742395.86999999</v>
      </c>
    </row>
    <row r="258" spans="1:7" s="9" customFormat="1" ht="32.25" customHeight="1" x14ac:dyDescent="0.25">
      <c r="A258" s="13"/>
      <c r="B258" s="68">
        <v>46101</v>
      </c>
      <c r="C258" s="69" t="s">
        <v>331</v>
      </c>
      <c r="D258" s="72" t="s">
        <v>8</v>
      </c>
      <c r="E258" s="70">
        <v>499981.8</v>
      </c>
      <c r="F258" s="71"/>
      <c r="G258" s="61">
        <f t="shared" si="3"/>
        <v>48242377.669999987</v>
      </c>
    </row>
    <row r="259" spans="1:7" s="9" customFormat="1" ht="32.25" customHeight="1" x14ac:dyDescent="0.25">
      <c r="A259" s="13"/>
      <c r="B259" s="68">
        <v>46101</v>
      </c>
      <c r="C259" s="69" t="s">
        <v>143</v>
      </c>
      <c r="D259" s="72" t="s">
        <v>8</v>
      </c>
      <c r="E259" s="70">
        <v>40000</v>
      </c>
      <c r="F259" s="71"/>
      <c r="G259" s="61">
        <f t="shared" si="3"/>
        <v>48282377.669999987</v>
      </c>
    </row>
    <row r="260" spans="1:7" s="9" customFormat="1" ht="32.25" customHeight="1" x14ac:dyDescent="0.25">
      <c r="A260" s="13"/>
      <c r="B260" s="68">
        <v>46101</v>
      </c>
      <c r="C260" s="69" t="s">
        <v>332</v>
      </c>
      <c r="D260" s="72" t="s">
        <v>8</v>
      </c>
      <c r="E260" s="70">
        <v>20000</v>
      </c>
      <c r="F260" s="71"/>
      <c r="G260" s="61">
        <f t="shared" si="3"/>
        <v>48302377.669999987</v>
      </c>
    </row>
    <row r="261" spans="1:7" s="9" customFormat="1" ht="32.25" customHeight="1" x14ac:dyDescent="0.25">
      <c r="A261" s="13"/>
      <c r="B261" s="68">
        <v>46101</v>
      </c>
      <c r="C261" s="69" t="s">
        <v>333</v>
      </c>
      <c r="D261" s="72" t="s">
        <v>8</v>
      </c>
      <c r="E261" s="70">
        <v>246400</v>
      </c>
      <c r="F261" s="71"/>
      <c r="G261" s="61">
        <f t="shared" si="3"/>
        <v>48548777.669999987</v>
      </c>
    </row>
    <row r="262" spans="1:7" s="9" customFormat="1" ht="32.25" customHeight="1" x14ac:dyDescent="0.25">
      <c r="A262" s="13"/>
      <c r="B262" s="68">
        <v>46101</v>
      </c>
      <c r="C262" s="69" t="s">
        <v>334</v>
      </c>
      <c r="D262" s="72" t="s">
        <v>8</v>
      </c>
      <c r="E262" s="70">
        <v>110231.8</v>
      </c>
      <c r="F262" s="71"/>
      <c r="G262" s="61">
        <f t="shared" si="3"/>
        <v>48659009.469999984</v>
      </c>
    </row>
    <row r="263" spans="1:7" s="9" customFormat="1" ht="32.25" customHeight="1" x14ac:dyDescent="0.25">
      <c r="A263" s="13"/>
      <c r="B263" s="68">
        <v>46101</v>
      </c>
      <c r="C263" s="69" t="s">
        <v>197</v>
      </c>
      <c r="D263" s="69" t="s">
        <v>10</v>
      </c>
      <c r="E263" s="70">
        <v>1600</v>
      </c>
      <c r="F263" s="71"/>
      <c r="G263" s="61">
        <f t="shared" si="3"/>
        <v>48660609.469999984</v>
      </c>
    </row>
    <row r="264" spans="1:7" s="9" customFormat="1" ht="32.25" customHeight="1" x14ac:dyDescent="0.25">
      <c r="A264" s="13"/>
      <c r="B264" s="68">
        <v>46101</v>
      </c>
      <c r="C264" s="69" t="s">
        <v>127</v>
      </c>
      <c r="D264" s="69" t="s">
        <v>10</v>
      </c>
      <c r="E264" s="70">
        <v>1600</v>
      </c>
      <c r="F264" s="73"/>
      <c r="G264" s="61">
        <f t="shared" si="3"/>
        <v>48662209.469999984</v>
      </c>
    </row>
    <row r="265" spans="1:7" s="9" customFormat="1" ht="32.25" customHeight="1" x14ac:dyDescent="0.25">
      <c r="A265" s="13"/>
      <c r="B265" s="68">
        <v>46101</v>
      </c>
      <c r="C265" s="69" t="s">
        <v>62</v>
      </c>
      <c r="D265" s="69" t="s">
        <v>10</v>
      </c>
      <c r="E265" s="70">
        <v>1600</v>
      </c>
      <c r="F265" s="73"/>
      <c r="G265" s="61">
        <f t="shared" si="3"/>
        <v>48663809.469999984</v>
      </c>
    </row>
    <row r="266" spans="1:7" s="9" customFormat="1" ht="32.25" customHeight="1" x14ac:dyDescent="0.25">
      <c r="A266" s="13"/>
      <c r="B266" s="68">
        <v>46101</v>
      </c>
      <c r="C266" s="69" t="s">
        <v>80</v>
      </c>
      <c r="D266" s="69" t="s">
        <v>10</v>
      </c>
      <c r="E266" s="70">
        <v>1600</v>
      </c>
      <c r="F266" s="71"/>
      <c r="G266" s="61">
        <f t="shared" si="3"/>
        <v>48665409.469999984</v>
      </c>
    </row>
    <row r="267" spans="1:7" s="9" customFormat="1" ht="32.25" customHeight="1" x14ac:dyDescent="0.25">
      <c r="A267" s="13"/>
      <c r="B267" s="68">
        <v>46101</v>
      </c>
      <c r="C267" s="69" t="s">
        <v>335</v>
      </c>
      <c r="D267" s="72" t="s">
        <v>9</v>
      </c>
      <c r="E267" s="70">
        <v>3200</v>
      </c>
      <c r="F267" s="71"/>
      <c r="G267" s="61">
        <f t="shared" si="3"/>
        <v>48668609.469999984</v>
      </c>
    </row>
    <row r="268" spans="1:7" s="9" customFormat="1" ht="32.25" customHeight="1" x14ac:dyDescent="0.25">
      <c r="A268" s="13"/>
      <c r="B268" s="68">
        <v>46101</v>
      </c>
      <c r="C268" s="69" t="s">
        <v>336</v>
      </c>
      <c r="D268" s="72" t="s">
        <v>8</v>
      </c>
      <c r="E268" s="70">
        <v>50000</v>
      </c>
      <c r="F268" s="73"/>
      <c r="G268" s="61">
        <f t="shared" si="3"/>
        <v>48718609.469999984</v>
      </c>
    </row>
    <row r="269" spans="1:7" s="9" customFormat="1" ht="32.25" customHeight="1" x14ac:dyDescent="0.25">
      <c r="A269" s="13"/>
      <c r="B269" s="68">
        <v>46101</v>
      </c>
      <c r="C269" s="69" t="s">
        <v>337</v>
      </c>
      <c r="D269" s="72" t="s">
        <v>8</v>
      </c>
      <c r="E269" s="70">
        <v>50000</v>
      </c>
      <c r="F269" s="71"/>
      <c r="G269" s="61">
        <f t="shared" si="3"/>
        <v>48768609.469999984</v>
      </c>
    </row>
    <row r="270" spans="1:7" s="9" customFormat="1" ht="32.25" customHeight="1" x14ac:dyDescent="0.25">
      <c r="A270" s="13"/>
      <c r="B270" s="68">
        <v>46101</v>
      </c>
      <c r="C270" s="69" t="s">
        <v>338</v>
      </c>
      <c r="D270" s="72" t="s">
        <v>8</v>
      </c>
      <c r="E270" s="70">
        <v>50000</v>
      </c>
      <c r="F270" s="71"/>
      <c r="G270" s="61">
        <f t="shared" si="3"/>
        <v>48818609.469999984</v>
      </c>
    </row>
    <row r="271" spans="1:7" s="9" customFormat="1" ht="32.25" customHeight="1" x14ac:dyDescent="0.25">
      <c r="A271" s="13"/>
      <c r="B271" s="68">
        <v>46101</v>
      </c>
      <c r="C271" s="69" t="s">
        <v>339</v>
      </c>
      <c r="D271" s="72" t="s">
        <v>8</v>
      </c>
      <c r="E271" s="70">
        <v>60000</v>
      </c>
      <c r="F271" s="71"/>
      <c r="G271" s="61">
        <f t="shared" ref="G271:G334" si="4">+G270+E271</f>
        <v>48878609.469999984</v>
      </c>
    </row>
    <row r="272" spans="1:7" s="9" customFormat="1" ht="32.25" customHeight="1" x14ac:dyDescent="0.25">
      <c r="A272" s="13"/>
      <c r="B272" s="68">
        <v>46101</v>
      </c>
      <c r="C272" s="69" t="s">
        <v>340</v>
      </c>
      <c r="D272" s="72" t="s">
        <v>8</v>
      </c>
      <c r="E272" s="70">
        <v>30000</v>
      </c>
      <c r="F272" s="71"/>
      <c r="G272" s="61">
        <f t="shared" si="4"/>
        <v>48908609.469999984</v>
      </c>
    </row>
    <row r="273" spans="1:7" s="9" customFormat="1" ht="32.25" customHeight="1" x14ac:dyDescent="0.25">
      <c r="A273" s="13"/>
      <c r="B273" s="68">
        <v>46101</v>
      </c>
      <c r="C273" s="69" t="s">
        <v>341</v>
      </c>
      <c r="D273" s="72" t="s">
        <v>8</v>
      </c>
      <c r="E273" s="70">
        <v>30000</v>
      </c>
      <c r="F273" s="71"/>
      <c r="G273" s="61">
        <f t="shared" si="4"/>
        <v>48938609.469999984</v>
      </c>
    </row>
    <row r="274" spans="1:7" s="9" customFormat="1" ht="32.25" customHeight="1" x14ac:dyDescent="0.25">
      <c r="A274" s="13"/>
      <c r="B274" s="68">
        <v>46101</v>
      </c>
      <c r="C274" s="69" t="s">
        <v>113</v>
      </c>
      <c r="D274" s="69" t="s">
        <v>10</v>
      </c>
      <c r="E274" s="70">
        <v>2400</v>
      </c>
      <c r="F274" s="71"/>
      <c r="G274" s="61">
        <f t="shared" si="4"/>
        <v>48941009.469999984</v>
      </c>
    </row>
    <row r="275" spans="1:7" s="9" customFormat="1" ht="32.25" customHeight="1" x14ac:dyDescent="0.25">
      <c r="A275" s="13"/>
      <c r="B275" s="68">
        <v>46101</v>
      </c>
      <c r="C275" s="69" t="s">
        <v>73</v>
      </c>
      <c r="D275" s="69" t="s">
        <v>10</v>
      </c>
      <c r="E275" s="70">
        <v>800</v>
      </c>
      <c r="F275" s="71"/>
      <c r="G275" s="61">
        <f t="shared" si="4"/>
        <v>48941809.469999984</v>
      </c>
    </row>
    <row r="276" spans="1:7" s="9" customFormat="1" ht="32.25" customHeight="1" x14ac:dyDescent="0.25">
      <c r="A276" s="13"/>
      <c r="B276" s="68">
        <v>46101</v>
      </c>
      <c r="C276" s="69" t="s">
        <v>342</v>
      </c>
      <c r="D276" s="72" t="s">
        <v>8</v>
      </c>
      <c r="E276" s="70">
        <v>37600</v>
      </c>
      <c r="F276" s="71"/>
      <c r="G276" s="61">
        <f t="shared" si="4"/>
        <v>48979409.469999984</v>
      </c>
    </row>
    <row r="277" spans="1:7" s="9" customFormat="1" ht="32.25" customHeight="1" x14ac:dyDescent="0.25">
      <c r="A277" s="13"/>
      <c r="B277" s="68">
        <v>46101</v>
      </c>
      <c r="C277" s="69" t="s">
        <v>343</v>
      </c>
      <c r="D277" s="72" t="s">
        <v>11</v>
      </c>
      <c r="E277" s="70">
        <v>42000</v>
      </c>
      <c r="F277" s="71"/>
      <c r="G277" s="61">
        <f t="shared" si="4"/>
        <v>49021409.469999984</v>
      </c>
    </row>
    <row r="278" spans="1:7" s="9" customFormat="1" ht="32.25" customHeight="1" x14ac:dyDescent="0.25">
      <c r="A278" s="13"/>
      <c r="B278" s="68">
        <v>46104</v>
      </c>
      <c r="C278" s="69" t="s">
        <v>344</v>
      </c>
      <c r="D278" s="72" t="s">
        <v>9</v>
      </c>
      <c r="E278" s="70">
        <v>1600</v>
      </c>
      <c r="F278" s="71"/>
      <c r="G278" s="61">
        <f t="shared" si="4"/>
        <v>49023009.469999984</v>
      </c>
    </row>
    <row r="279" spans="1:7" s="9" customFormat="1" ht="32.25" customHeight="1" x14ac:dyDescent="0.25">
      <c r="A279" s="13"/>
      <c r="B279" s="68">
        <v>46104</v>
      </c>
      <c r="C279" s="69" t="s">
        <v>345</v>
      </c>
      <c r="D279" s="72" t="s">
        <v>9</v>
      </c>
      <c r="E279" s="70">
        <v>1600</v>
      </c>
      <c r="F279" s="71"/>
      <c r="G279" s="61">
        <f t="shared" si="4"/>
        <v>49024609.469999984</v>
      </c>
    </row>
    <row r="280" spans="1:7" s="9" customFormat="1" ht="32.25" customHeight="1" x14ac:dyDescent="0.25">
      <c r="A280" s="13"/>
      <c r="B280" s="68">
        <v>46104</v>
      </c>
      <c r="C280" s="69" t="s">
        <v>72</v>
      </c>
      <c r="D280" s="72" t="s">
        <v>9</v>
      </c>
      <c r="E280" s="70">
        <v>1600</v>
      </c>
      <c r="F280" s="71"/>
      <c r="G280" s="61">
        <f t="shared" si="4"/>
        <v>49026209.469999984</v>
      </c>
    </row>
    <row r="281" spans="1:7" s="9" customFormat="1" ht="32.25" customHeight="1" x14ac:dyDescent="0.25">
      <c r="A281" s="13"/>
      <c r="B281" s="68">
        <v>46104</v>
      </c>
      <c r="C281" s="69" t="s">
        <v>70</v>
      </c>
      <c r="D281" s="72" t="s">
        <v>9</v>
      </c>
      <c r="E281" s="70">
        <v>4000</v>
      </c>
      <c r="F281" s="71"/>
      <c r="G281" s="61">
        <f t="shared" si="4"/>
        <v>49030209.469999984</v>
      </c>
    </row>
    <row r="282" spans="1:7" s="9" customFormat="1" ht="32.25" customHeight="1" x14ac:dyDescent="0.25">
      <c r="A282" s="13"/>
      <c r="B282" s="68">
        <v>46104</v>
      </c>
      <c r="C282" s="69" t="s">
        <v>346</v>
      </c>
      <c r="D282" s="72" t="s">
        <v>9</v>
      </c>
      <c r="E282" s="70">
        <v>1600</v>
      </c>
      <c r="F282" s="71"/>
      <c r="G282" s="61">
        <f t="shared" si="4"/>
        <v>49031809.469999984</v>
      </c>
    </row>
    <row r="283" spans="1:7" s="9" customFormat="1" ht="32.25" customHeight="1" x14ac:dyDescent="0.25">
      <c r="A283" s="13"/>
      <c r="B283" s="68">
        <v>46104</v>
      </c>
      <c r="C283" s="69" t="s">
        <v>347</v>
      </c>
      <c r="D283" s="72" t="s">
        <v>9</v>
      </c>
      <c r="E283" s="70">
        <v>800</v>
      </c>
      <c r="F283" s="71"/>
      <c r="G283" s="61">
        <f t="shared" si="4"/>
        <v>49032609.469999984</v>
      </c>
    </row>
    <row r="284" spans="1:7" s="9" customFormat="1" ht="32.25" customHeight="1" x14ac:dyDescent="0.25">
      <c r="A284" s="13"/>
      <c r="B284" s="68">
        <v>46104</v>
      </c>
      <c r="C284" s="69" t="s">
        <v>348</v>
      </c>
      <c r="D284" s="72" t="s">
        <v>9</v>
      </c>
      <c r="E284" s="70">
        <v>800</v>
      </c>
      <c r="F284" s="71"/>
      <c r="G284" s="61">
        <f t="shared" si="4"/>
        <v>49033409.469999984</v>
      </c>
    </row>
    <row r="285" spans="1:7" s="9" customFormat="1" ht="32.25" customHeight="1" x14ac:dyDescent="0.25">
      <c r="A285" s="13"/>
      <c r="B285" s="68">
        <v>46104</v>
      </c>
      <c r="C285" s="69" t="s">
        <v>92</v>
      </c>
      <c r="D285" s="72" t="s">
        <v>9</v>
      </c>
      <c r="E285" s="70">
        <v>800</v>
      </c>
      <c r="F285" s="71"/>
      <c r="G285" s="61">
        <f t="shared" si="4"/>
        <v>49034209.469999984</v>
      </c>
    </row>
    <row r="286" spans="1:7" s="9" customFormat="1" ht="32.25" customHeight="1" x14ac:dyDescent="0.25">
      <c r="A286" s="13"/>
      <c r="B286" s="68">
        <v>46104</v>
      </c>
      <c r="C286" s="69" t="s">
        <v>349</v>
      </c>
      <c r="D286" s="72" t="s">
        <v>12</v>
      </c>
      <c r="E286" s="70">
        <v>1600</v>
      </c>
      <c r="F286" s="71"/>
      <c r="G286" s="61">
        <f t="shared" si="4"/>
        <v>49035809.469999984</v>
      </c>
    </row>
    <row r="287" spans="1:7" s="9" customFormat="1" ht="32.25" customHeight="1" x14ac:dyDescent="0.25">
      <c r="A287" s="13"/>
      <c r="B287" s="68">
        <v>46104</v>
      </c>
      <c r="C287" s="69" t="s">
        <v>61</v>
      </c>
      <c r="D287" s="72" t="s">
        <v>12</v>
      </c>
      <c r="E287" s="70">
        <v>1600</v>
      </c>
      <c r="F287" s="71"/>
      <c r="G287" s="61">
        <f t="shared" si="4"/>
        <v>49037409.469999984</v>
      </c>
    </row>
    <row r="288" spans="1:7" s="9" customFormat="1" ht="32.25" customHeight="1" x14ac:dyDescent="0.25">
      <c r="A288" s="13"/>
      <c r="B288" s="68">
        <v>46104</v>
      </c>
      <c r="C288" s="69" t="s">
        <v>193</v>
      </c>
      <c r="D288" s="72" t="s">
        <v>12</v>
      </c>
      <c r="E288" s="70">
        <v>1600</v>
      </c>
      <c r="F288" s="71"/>
      <c r="G288" s="61">
        <f t="shared" si="4"/>
        <v>49039009.469999984</v>
      </c>
    </row>
    <row r="289" spans="1:7" s="9" customFormat="1" ht="32.25" customHeight="1" x14ac:dyDescent="0.25">
      <c r="A289" s="13"/>
      <c r="B289" s="68">
        <v>46104</v>
      </c>
      <c r="C289" s="69" t="s">
        <v>350</v>
      </c>
      <c r="D289" s="72" t="s">
        <v>12</v>
      </c>
      <c r="E289" s="70">
        <v>1400</v>
      </c>
      <c r="F289" s="71"/>
      <c r="G289" s="61">
        <f t="shared" si="4"/>
        <v>49040409.469999984</v>
      </c>
    </row>
    <row r="290" spans="1:7" s="9" customFormat="1" ht="32.25" customHeight="1" x14ac:dyDescent="0.25">
      <c r="A290" s="13"/>
      <c r="B290" s="68">
        <v>46104</v>
      </c>
      <c r="C290" s="69" t="s">
        <v>351</v>
      </c>
      <c r="D290" s="72" t="s">
        <v>8</v>
      </c>
      <c r="E290" s="70">
        <v>246400</v>
      </c>
      <c r="F290" s="71"/>
      <c r="G290" s="61">
        <f t="shared" si="4"/>
        <v>49286809.469999984</v>
      </c>
    </row>
    <row r="291" spans="1:7" s="9" customFormat="1" ht="32.25" customHeight="1" x14ac:dyDescent="0.25">
      <c r="A291" s="13"/>
      <c r="B291" s="68">
        <v>46104</v>
      </c>
      <c r="C291" s="69" t="s">
        <v>132</v>
      </c>
      <c r="D291" s="72" t="s">
        <v>8</v>
      </c>
      <c r="E291" s="70">
        <v>10000</v>
      </c>
      <c r="F291" s="71"/>
      <c r="G291" s="61">
        <f t="shared" si="4"/>
        <v>49296809.469999984</v>
      </c>
    </row>
    <row r="292" spans="1:7" s="9" customFormat="1" ht="32.25" customHeight="1" x14ac:dyDescent="0.25">
      <c r="A292" s="13"/>
      <c r="B292" s="68">
        <v>46104</v>
      </c>
      <c r="C292" s="69" t="s">
        <v>352</v>
      </c>
      <c r="D292" s="72" t="s">
        <v>12</v>
      </c>
      <c r="E292" s="70">
        <v>5500</v>
      </c>
      <c r="F292" s="71"/>
      <c r="G292" s="61">
        <f t="shared" si="4"/>
        <v>49302309.469999984</v>
      </c>
    </row>
    <row r="293" spans="1:7" s="9" customFormat="1" ht="32.25" customHeight="1" x14ac:dyDescent="0.25">
      <c r="A293" s="13"/>
      <c r="B293" s="68">
        <v>46104</v>
      </c>
      <c r="C293" s="69" t="s">
        <v>353</v>
      </c>
      <c r="D293" s="72" t="s">
        <v>12</v>
      </c>
      <c r="E293" s="70">
        <v>5500</v>
      </c>
      <c r="F293" s="71"/>
      <c r="G293" s="61">
        <f t="shared" si="4"/>
        <v>49307809.469999984</v>
      </c>
    </row>
    <row r="294" spans="1:7" s="9" customFormat="1" ht="32.25" customHeight="1" x14ac:dyDescent="0.25">
      <c r="A294" s="13"/>
      <c r="B294" s="68">
        <v>46104</v>
      </c>
      <c r="C294" s="69" t="s">
        <v>354</v>
      </c>
      <c r="D294" s="72" t="s">
        <v>12</v>
      </c>
      <c r="E294" s="70">
        <v>3750</v>
      </c>
      <c r="F294" s="71"/>
      <c r="G294" s="61">
        <f t="shared" si="4"/>
        <v>49311559.469999984</v>
      </c>
    </row>
    <row r="295" spans="1:7" s="9" customFormat="1" ht="32.25" customHeight="1" x14ac:dyDescent="0.25">
      <c r="A295" s="13"/>
      <c r="B295" s="68">
        <v>46104</v>
      </c>
      <c r="C295" s="69" t="s">
        <v>355</v>
      </c>
      <c r="D295" s="72" t="s">
        <v>12</v>
      </c>
      <c r="E295" s="70">
        <v>3750</v>
      </c>
      <c r="F295" s="71"/>
      <c r="G295" s="61">
        <f t="shared" si="4"/>
        <v>49315309.469999984</v>
      </c>
    </row>
    <row r="296" spans="1:7" s="9" customFormat="1" ht="32.25" customHeight="1" x14ac:dyDescent="0.25">
      <c r="A296" s="13"/>
      <c r="B296" s="68">
        <v>46104</v>
      </c>
      <c r="C296" s="69" t="s">
        <v>356</v>
      </c>
      <c r="D296" s="72" t="s">
        <v>12</v>
      </c>
      <c r="E296" s="70">
        <v>6875</v>
      </c>
      <c r="F296" s="71"/>
      <c r="G296" s="61">
        <f t="shared" si="4"/>
        <v>49322184.469999984</v>
      </c>
    </row>
    <row r="297" spans="1:7" s="9" customFormat="1" ht="32.25" customHeight="1" x14ac:dyDescent="0.25">
      <c r="A297" s="13"/>
      <c r="B297" s="68">
        <v>46104</v>
      </c>
      <c r="C297" s="69" t="s">
        <v>357</v>
      </c>
      <c r="D297" s="72" t="s">
        <v>12</v>
      </c>
      <c r="E297" s="70">
        <v>4375</v>
      </c>
      <c r="F297" s="71"/>
      <c r="G297" s="61">
        <f t="shared" si="4"/>
        <v>49326559.469999984</v>
      </c>
    </row>
    <row r="298" spans="1:7" s="9" customFormat="1" ht="32.25" customHeight="1" x14ac:dyDescent="0.25">
      <c r="A298" s="13"/>
      <c r="B298" s="68">
        <v>46104</v>
      </c>
      <c r="C298" s="69" t="s">
        <v>358</v>
      </c>
      <c r="D298" s="72" t="s">
        <v>12</v>
      </c>
      <c r="E298" s="70">
        <v>3125</v>
      </c>
      <c r="F298" s="71"/>
      <c r="G298" s="61">
        <f t="shared" si="4"/>
        <v>49329684.469999984</v>
      </c>
    </row>
    <row r="299" spans="1:7" s="9" customFormat="1" ht="32.25" customHeight="1" x14ac:dyDescent="0.25">
      <c r="A299" s="13"/>
      <c r="B299" s="68">
        <v>46104</v>
      </c>
      <c r="C299" s="69" t="s">
        <v>311</v>
      </c>
      <c r="D299" s="72" t="s">
        <v>8</v>
      </c>
      <c r="E299" s="70">
        <v>520294</v>
      </c>
      <c r="F299" s="71"/>
      <c r="G299" s="61">
        <f t="shared" si="4"/>
        <v>49849978.469999984</v>
      </c>
    </row>
    <row r="300" spans="1:7" s="9" customFormat="1" ht="32.25" customHeight="1" x14ac:dyDescent="0.25">
      <c r="A300" s="13"/>
      <c r="B300" s="68">
        <v>46104</v>
      </c>
      <c r="C300" s="69" t="s">
        <v>359</v>
      </c>
      <c r="D300" s="72" t="s">
        <v>12</v>
      </c>
      <c r="E300" s="70">
        <v>19470</v>
      </c>
      <c r="F300" s="71"/>
      <c r="G300" s="61">
        <f t="shared" si="4"/>
        <v>49869448.469999984</v>
      </c>
    </row>
    <row r="301" spans="1:7" s="9" customFormat="1" ht="32.25" customHeight="1" x14ac:dyDescent="0.25">
      <c r="A301" s="13"/>
      <c r="B301" s="68">
        <v>46104</v>
      </c>
      <c r="C301" s="69" t="s">
        <v>108</v>
      </c>
      <c r="D301" s="72" t="s">
        <v>12</v>
      </c>
      <c r="E301" s="70">
        <v>20000</v>
      </c>
      <c r="F301" s="71"/>
      <c r="G301" s="61">
        <f t="shared" si="4"/>
        <v>49889448.469999984</v>
      </c>
    </row>
    <row r="302" spans="1:7" s="9" customFormat="1" ht="32.25" customHeight="1" x14ac:dyDescent="0.25">
      <c r="A302" s="13"/>
      <c r="B302" s="68">
        <v>46104</v>
      </c>
      <c r="C302" s="69" t="s">
        <v>151</v>
      </c>
      <c r="D302" s="72" t="s">
        <v>12</v>
      </c>
      <c r="E302" s="70">
        <v>800</v>
      </c>
      <c r="F302" s="71"/>
      <c r="G302" s="61">
        <f t="shared" si="4"/>
        <v>49890248.469999984</v>
      </c>
    </row>
    <row r="303" spans="1:7" s="9" customFormat="1" ht="32.25" customHeight="1" x14ac:dyDescent="0.25">
      <c r="A303" s="13"/>
      <c r="B303" s="68">
        <v>46104</v>
      </c>
      <c r="C303" s="69" t="s">
        <v>360</v>
      </c>
      <c r="D303" s="72" t="s">
        <v>11</v>
      </c>
      <c r="E303" s="70">
        <v>20000</v>
      </c>
      <c r="F303" s="71"/>
      <c r="G303" s="61">
        <f t="shared" si="4"/>
        <v>49910248.469999984</v>
      </c>
    </row>
    <row r="304" spans="1:7" s="9" customFormat="1" ht="32.25" customHeight="1" x14ac:dyDescent="0.25">
      <c r="A304" s="13"/>
      <c r="B304" s="68">
        <v>46105</v>
      </c>
      <c r="C304" s="69" t="s">
        <v>102</v>
      </c>
      <c r="D304" s="72" t="s">
        <v>12</v>
      </c>
      <c r="E304" s="70">
        <v>2400</v>
      </c>
      <c r="F304" s="71"/>
      <c r="G304" s="61">
        <f t="shared" si="4"/>
        <v>49912648.469999984</v>
      </c>
    </row>
    <row r="305" spans="1:7" s="9" customFormat="1" ht="32.25" customHeight="1" x14ac:dyDescent="0.25">
      <c r="A305" s="13"/>
      <c r="B305" s="68">
        <v>46105</v>
      </c>
      <c r="C305" s="69" t="s">
        <v>257</v>
      </c>
      <c r="D305" s="72" t="s">
        <v>118</v>
      </c>
      <c r="E305" s="70">
        <v>9000</v>
      </c>
      <c r="F305" s="71"/>
      <c r="G305" s="61">
        <f t="shared" si="4"/>
        <v>49921648.469999984</v>
      </c>
    </row>
    <row r="306" spans="1:7" s="9" customFormat="1" ht="32.25" customHeight="1" x14ac:dyDescent="0.25">
      <c r="A306" s="13"/>
      <c r="B306" s="68">
        <v>46105</v>
      </c>
      <c r="C306" s="69" t="s">
        <v>26</v>
      </c>
      <c r="D306" s="72" t="s">
        <v>9</v>
      </c>
      <c r="E306" s="70">
        <v>2400</v>
      </c>
      <c r="F306" s="71"/>
      <c r="G306" s="61">
        <f t="shared" si="4"/>
        <v>49924048.469999984</v>
      </c>
    </row>
    <row r="307" spans="1:7" s="9" customFormat="1" ht="32.25" customHeight="1" x14ac:dyDescent="0.25">
      <c r="A307" s="13"/>
      <c r="B307" s="68">
        <v>46105</v>
      </c>
      <c r="C307" s="69" t="s">
        <v>324</v>
      </c>
      <c r="D307" s="72" t="s">
        <v>117</v>
      </c>
      <c r="E307" s="70">
        <v>4120</v>
      </c>
      <c r="F307" s="71"/>
      <c r="G307" s="61">
        <f t="shared" si="4"/>
        <v>49928168.469999984</v>
      </c>
    </row>
    <row r="308" spans="1:7" s="9" customFormat="1" ht="32.25" customHeight="1" x14ac:dyDescent="0.25">
      <c r="A308" s="13"/>
      <c r="B308" s="68">
        <v>46105</v>
      </c>
      <c r="C308" s="69" t="s">
        <v>193</v>
      </c>
      <c r="D308" s="72" t="s">
        <v>12</v>
      </c>
      <c r="E308" s="70">
        <v>8000</v>
      </c>
      <c r="F308" s="71"/>
      <c r="G308" s="61">
        <f t="shared" si="4"/>
        <v>49936168.469999984</v>
      </c>
    </row>
    <row r="309" spans="1:7" s="9" customFormat="1" ht="32.25" customHeight="1" x14ac:dyDescent="0.25">
      <c r="A309" s="13"/>
      <c r="B309" s="68">
        <v>46105</v>
      </c>
      <c r="C309" s="69" t="s">
        <v>361</v>
      </c>
      <c r="D309" s="72" t="s">
        <v>170</v>
      </c>
      <c r="E309" s="70">
        <v>3300</v>
      </c>
      <c r="F309" s="71"/>
      <c r="G309" s="61">
        <f t="shared" si="4"/>
        <v>49939468.469999984</v>
      </c>
    </row>
    <row r="310" spans="1:7" s="9" customFormat="1" ht="32.25" customHeight="1" x14ac:dyDescent="0.25">
      <c r="A310" s="13"/>
      <c r="B310" s="68">
        <v>46105</v>
      </c>
      <c r="C310" s="69" t="s">
        <v>87</v>
      </c>
      <c r="D310" s="72" t="s">
        <v>12</v>
      </c>
      <c r="E310" s="70">
        <v>9625</v>
      </c>
      <c r="F310" s="71"/>
      <c r="G310" s="61">
        <f t="shared" si="4"/>
        <v>49949093.469999984</v>
      </c>
    </row>
    <row r="311" spans="1:7" s="9" customFormat="1" ht="32.25" customHeight="1" x14ac:dyDescent="0.25">
      <c r="A311" s="13"/>
      <c r="B311" s="68">
        <v>46105</v>
      </c>
      <c r="C311" s="69" t="s">
        <v>362</v>
      </c>
      <c r="D311" s="72" t="s">
        <v>12</v>
      </c>
      <c r="E311" s="70">
        <v>1600</v>
      </c>
      <c r="F311" s="71"/>
      <c r="G311" s="61">
        <f t="shared" si="4"/>
        <v>49950693.469999984</v>
      </c>
    </row>
    <row r="312" spans="1:7" s="9" customFormat="1" ht="32.25" customHeight="1" x14ac:dyDescent="0.25">
      <c r="A312" s="13"/>
      <c r="B312" s="68">
        <v>46105</v>
      </c>
      <c r="C312" s="69" t="s">
        <v>363</v>
      </c>
      <c r="D312" s="72" t="s">
        <v>12</v>
      </c>
      <c r="E312" s="70">
        <v>800</v>
      </c>
      <c r="F312" s="71"/>
      <c r="G312" s="61">
        <f t="shared" si="4"/>
        <v>49951493.469999984</v>
      </c>
    </row>
    <row r="313" spans="1:7" s="9" customFormat="1" ht="32.25" customHeight="1" x14ac:dyDescent="0.25">
      <c r="A313" s="13"/>
      <c r="B313" s="68">
        <v>46105</v>
      </c>
      <c r="C313" s="69" t="s">
        <v>364</v>
      </c>
      <c r="D313" s="72" t="s">
        <v>11</v>
      </c>
      <c r="E313" s="70">
        <v>3620</v>
      </c>
      <c r="F313" s="71"/>
      <c r="G313" s="61">
        <f t="shared" si="4"/>
        <v>49955113.469999984</v>
      </c>
    </row>
    <row r="314" spans="1:7" s="9" customFormat="1" ht="32.25" customHeight="1" x14ac:dyDescent="0.25">
      <c r="A314" s="13"/>
      <c r="B314" s="68">
        <v>46106</v>
      </c>
      <c r="C314" s="69" t="s">
        <v>365</v>
      </c>
      <c r="D314" s="72" t="s">
        <v>12</v>
      </c>
      <c r="E314" s="70">
        <v>800</v>
      </c>
      <c r="F314" s="71"/>
      <c r="G314" s="61">
        <f t="shared" si="4"/>
        <v>49955913.469999984</v>
      </c>
    </row>
    <row r="315" spans="1:7" s="9" customFormat="1" ht="32.25" customHeight="1" x14ac:dyDescent="0.25">
      <c r="A315" s="13"/>
      <c r="B315" s="68">
        <v>46106</v>
      </c>
      <c r="C315" s="69" t="s">
        <v>296</v>
      </c>
      <c r="D315" s="72" t="s">
        <v>12</v>
      </c>
      <c r="E315" s="70">
        <v>800</v>
      </c>
      <c r="F315" s="71"/>
      <c r="G315" s="61">
        <f t="shared" si="4"/>
        <v>49956713.469999984</v>
      </c>
    </row>
    <row r="316" spans="1:7" s="9" customFormat="1" ht="32.25" customHeight="1" x14ac:dyDescent="0.25">
      <c r="A316" s="13"/>
      <c r="B316" s="68">
        <v>46106</v>
      </c>
      <c r="C316" s="69" t="s">
        <v>366</v>
      </c>
      <c r="D316" s="72" t="s">
        <v>12</v>
      </c>
      <c r="E316" s="70">
        <v>800</v>
      </c>
      <c r="F316" s="71"/>
      <c r="G316" s="61">
        <f t="shared" si="4"/>
        <v>49957513.469999984</v>
      </c>
    </row>
    <row r="317" spans="1:7" s="9" customFormat="1" ht="32.25" customHeight="1" x14ac:dyDescent="0.25">
      <c r="A317" s="13"/>
      <c r="B317" s="68">
        <v>46106</v>
      </c>
      <c r="C317" s="69" t="s">
        <v>325</v>
      </c>
      <c r="D317" s="72" t="s">
        <v>12</v>
      </c>
      <c r="E317" s="70">
        <v>800</v>
      </c>
      <c r="F317" s="71"/>
      <c r="G317" s="61">
        <f t="shared" si="4"/>
        <v>49958313.469999984</v>
      </c>
    </row>
    <row r="318" spans="1:7" s="9" customFormat="1" ht="32.25" customHeight="1" x14ac:dyDescent="0.25">
      <c r="A318" s="13"/>
      <c r="B318" s="68">
        <v>46106</v>
      </c>
      <c r="C318" s="69" t="s">
        <v>367</v>
      </c>
      <c r="D318" s="72" t="s">
        <v>12</v>
      </c>
      <c r="E318" s="70">
        <v>1600</v>
      </c>
      <c r="F318" s="71"/>
      <c r="G318" s="61">
        <f t="shared" si="4"/>
        <v>49959913.469999984</v>
      </c>
    </row>
    <row r="319" spans="1:7" s="9" customFormat="1" ht="32.25" customHeight="1" x14ac:dyDescent="0.25">
      <c r="A319" s="13"/>
      <c r="B319" s="68">
        <v>46106</v>
      </c>
      <c r="C319" s="69" t="s">
        <v>368</v>
      </c>
      <c r="D319" s="72" t="s">
        <v>12</v>
      </c>
      <c r="E319" s="70">
        <v>3000</v>
      </c>
      <c r="F319" s="71"/>
      <c r="G319" s="61">
        <f t="shared" si="4"/>
        <v>49962913.469999984</v>
      </c>
    </row>
    <row r="320" spans="1:7" s="9" customFormat="1" ht="32.25" customHeight="1" x14ac:dyDescent="0.25">
      <c r="A320" s="13"/>
      <c r="B320" s="68">
        <v>46106</v>
      </c>
      <c r="C320" s="69" t="s">
        <v>102</v>
      </c>
      <c r="D320" s="72" t="s">
        <v>13</v>
      </c>
      <c r="E320" s="70">
        <v>625</v>
      </c>
      <c r="F320" s="71"/>
      <c r="G320" s="61">
        <f t="shared" si="4"/>
        <v>49963538.469999984</v>
      </c>
    </row>
    <row r="321" spans="1:7" s="9" customFormat="1" ht="32.25" customHeight="1" x14ac:dyDescent="0.25">
      <c r="A321" s="13"/>
      <c r="B321" s="68">
        <v>46106</v>
      </c>
      <c r="C321" s="69" t="s">
        <v>369</v>
      </c>
      <c r="D321" s="72" t="s">
        <v>13</v>
      </c>
      <c r="E321" s="70">
        <v>400</v>
      </c>
      <c r="F321" s="71"/>
      <c r="G321" s="61">
        <f t="shared" si="4"/>
        <v>49963938.469999984</v>
      </c>
    </row>
    <row r="322" spans="1:7" s="9" customFormat="1" ht="32.25" customHeight="1" x14ac:dyDescent="0.25">
      <c r="A322" s="13"/>
      <c r="B322" s="68">
        <v>46106</v>
      </c>
      <c r="C322" s="69" t="s">
        <v>241</v>
      </c>
      <c r="D322" s="72" t="s">
        <v>13</v>
      </c>
      <c r="E322" s="70">
        <v>625</v>
      </c>
      <c r="F322" s="71"/>
      <c r="G322" s="61">
        <f t="shared" si="4"/>
        <v>49964563.469999984</v>
      </c>
    </row>
    <row r="323" spans="1:7" s="9" customFormat="1" ht="32.25" customHeight="1" x14ac:dyDescent="0.25">
      <c r="A323" s="13"/>
      <c r="B323" s="68">
        <v>46106</v>
      </c>
      <c r="C323" s="69" t="s">
        <v>370</v>
      </c>
      <c r="D323" s="72" t="s">
        <v>11</v>
      </c>
      <c r="E323" s="70">
        <v>246400</v>
      </c>
      <c r="F323" s="71"/>
      <c r="G323" s="61">
        <f t="shared" si="4"/>
        <v>50210963.469999984</v>
      </c>
    </row>
    <row r="324" spans="1:7" s="9" customFormat="1" ht="32.25" customHeight="1" x14ac:dyDescent="0.25">
      <c r="A324" s="13"/>
      <c r="B324" s="68">
        <v>46106</v>
      </c>
      <c r="C324" s="69" t="s">
        <v>79</v>
      </c>
      <c r="D324" s="72" t="s">
        <v>12</v>
      </c>
      <c r="E324" s="70">
        <v>6400</v>
      </c>
      <c r="F324" s="71"/>
      <c r="G324" s="61">
        <f t="shared" si="4"/>
        <v>50217363.469999984</v>
      </c>
    </row>
    <row r="325" spans="1:7" s="9" customFormat="1" ht="32.25" customHeight="1" x14ac:dyDescent="0.25">
      <c r="A325" s="13"/>
      <c r="B325" s="68">
        <v>46106</v>
      </c>
      <c r="C325" s="69" t="s">
        <v>207</v>
      </c>
      <c r="D325" s="72" t="s">
        <v>12</v>
      </c>
      <c r="E325" s="70">
        <v>2400</v>
      </c>
      <c r="F325" s="71"/>
      <c r="G325" s="61">
        <f t="shared" si="4"/>
        <v>50219763.469999984</v>
      </c>
    </row>
    <row r="326" spans="1:7" s="9" customFormat="1" ht="32.25" customHeight="1" x14ac:dyDescent="0.25">
      <c r="A326" s="13"/>
      <c r="B326" s="68">
        <v>46106</v>
      </c>
      <c r="C326" s="69" t="s">
        <v>371</v>
      </c>
      <c r="D326" s="69" t="s">
        <v>11</v>
      </c>
      <c r="E326" s="70">
        <v>183998.8</v>
      </c>
      <c r="F326" s="71"/>
      <c r="G326" s="61">
        <f t="shared" si="4"/>
        <v>50403762.269999981</v>
      </c>
    </row>
    <row r="327" spans="1:7" s="9" customFormat="1" ht="32.25" customHeight="1" x14ac:dyDescent="0.25">
      <c r="A327" s="13"/>
      <c r="B327" s="68">
        <v>46107</v>
      </c>
      <c r="C327" s="69" t="s">
        <v>372</v>
      </c>
      <c r="D327" s="69" t="s">
        <v>11</v>
      </c>
      <c r="E327" s="70">
        <v>35000</v>
      </c>
      <c r="F327" s="71"/>
      <c r="G327" s="61">
        <f t="shared" si="4"/>
        <v>50438762.269999981</v>
      </c>
    </row>
    <row r="328" spans="1:7" s="9" customFormat="1" ht="32.25" customHeight="1" x14ac:dyDescent="0.25">
      <c r="A328" s="13"/>
      <c r="B328" s="68">
        <v>46107</v>
      </c>
      <c r="C328" s="69" t="s">
        <v>373</v>
      </c>
      <c r="D328" s="69" t="s">
        <v>118</v>
      </c>
      <c r="E328" s="70">
        <v>8000</v>
      </c>
      <c r="F328" s="71"/>
      <c r="G328" s="61">
        <f t="shared" si="4"/>
        <v>50446762.269999981</v>
      </c>
    </row>
    <row r="329" spans="1:7" s="9" customFormat="1" ht="32.25" customHeight="1" x14ac:dyDescent="0.25">
      <c r="A329" s="13"/>
      <c r="B329" s="68">
        <v>46107</v>
      </c>
      <c r="C329" s="69" t="s">
        <v>57</v>
      </c>
      <c r="D329" s="72" t="s">
        <v>12</v>
      </c>
      <c r="E329" s="70">
        <v>3080</v>
      </c>
      <c r="F329" s="71"/>
      <c r="G329" s="61">
        <f t="shared" si="4"/>
        <v>50449842.269999981</v>
      </c>
    </row>
    <row r="330" spans="1:7" s="9" customFormat="1" ht="32.25" customHeight="1" x14ac:dyDescent="0.25">
      <c r="A330" s="13"/>
      <c r="B330" s="68">
        <v>46107</v>
      </c>
      <c r="C330" s="69" t="s">
        <v>77</v>
      </c>
      <c r="D330" s="72" t="s">
        <v>12</v>
      </c>
      <c r="E330" s="70">
        <v>4000</v>
      </c>
      <c r="F330" s="71"/>
      <c r="G330" s="61">
        <f t="shared" si="4"/>
        <v>50453842.269999981</v>
      </c>
    </row>
    <row r="331" spans="1:7" s="9" customFormat="1" ht="32.25" customHeight="1" x14ac:dyDescent="0.25">
      <c r="A331" s="13"/>
      <c r="B331" s="68">
        <v>46107</v>
      </c>
      <c r="C331" s="69" t="s">
        <v>78</v>
      </c>
      <c r="D331" s="72" t="s">
        <v>12</v>
      </c>
      <c r="E331" s="70">
        <v>8000</v>
      </c>
      <c r="F331" s="71"/>
      <c r="G331" s="61">
        <f t="shared" si="4"/>
        <v>50461842.269999981</v>
      </c>
    </row>
    <row r="332" spans="1:7" s="9" customFormat="1" ht="32.25" customHeight="1" x14ac:dyDescent="0.25">
      <c r="A332" s="13"/>
      <c r="B332" s="68">
        <v>46107</v>
      </c>
      <c r="C332" s="69" t="s">
        <v>374</v>
      </c>
      <c r="D332" s="72" t="s">
        <v>170</v>
      </c>
      <c r="E332" s="70">
        <v>2200</v>
      </c>
      <c r="F332" s="71"/>
      <c r="G332" s="61">
        <f t="shared" si="4"/>
        <v>50464042.269999981</v>
      </c>
    </row>
    <row r="333" spans="1:7" s="9" customFormat="1" ht="32.25" customHeight="1" x14ac:dyDescent="0.25">
      <c r="A333" s="13"/>
      <c r="B333" s="68">
        <v>46107</v>
      </c>
      <c r="C333" s="69" t="s">
        <v>375</v>
      </c>
      <c r="D333" s="72" t="s">
        <v>13</v>
      </c>
      <c r="E333" s="70">
        <v>3500</v>
      </c>
      <c r="F333" s="71"/>
      <c r="G333" s="61">
        <f t="shared" si="4"/>
        <v>50467542.269999981</v>
      </c>
    </row>
    <row r="334" spans="1:7" s="9" customFormat="1" ht="32.25" customHeight="1" x14ac:dyDescent="0.25">
      <c r="A334" s="13"/>
      <c r="B334" s="68">
        <v>46107</v>
      </c>
      <c r="C334" s="69" t="s">
        <v>85</v>
      </c>
      <c r="D334" s="72" t="s">
        <v>12</v>
      </c>
      <c r="E334" s="70">
        <v>28000</v>
      </c>
      <c r="F334" s="71"/>
      <c r="G334" s="61">
        <f t="shared" si="4"/>
        <v>50495542.269999981</v>
      </c>
    </row>
    <row r="335" spans="1:7" s="9" customFormat="1" ht="32.25" customHeight="1" x14ac:dyDescent="0.25">
      <c r="A335" s="13"/>
      <c r="B335" s="68">
        <v>46107</v>
      </c>
      <c r="C335" s="69" t="s">
        <v>78</v>
      </c>
      <c r="D335" s="72" t="s">
        <v>13</v>
      </c>
      <c r="E335" s="70">
        <v>1775</v>
      </c>
      <c r="F335" s="71"/>
      <c r="G335" s="61">
        <f t="shared" ref="G335:G398" si="5">+G334+E335</f>
        <v>50497317.269999981</v>
      </c>
    </row>
    <row r="336" spans="1:7" s="9" customFormat="1" ht="32.25" customHeight="1" x14ac:dyDescent="0.25">
      <c r="A336" s="13"/>
      <c r="B336" s="68">
        <v>46107</v>
      </c>
      <c r="C336" s="69" t="s">
        <v>376</v>
      </c>
      <c r="D336" s="69" t="s">
        <v>11</v>
      </c>
      <c r="E336" s="70">
        <v>35000</v>
      </c>
      <c r="F336" s="71"/>
      <c r="G336" s="61">
        <f t="shared" si="5"/>
        <v>50532317.269999981</v>
      </c>
    </row>
    <row r="337" spans="1:7" s="9" customFormat="1" ht="32.25" customHeight="1" x14ac:dyDescent="0.25">
      <c r="A337" s="13"/>
      <c r="B337" s="68">
        <v>46107</v>
      </c>
      <c r="C337" s="69" t="s">
        <v>377</v>
      </c>
      <c r="D337" s="69" t="s">
        <v>11</v>
      </c>
      <c r="E337" s="70">
        <v>114640</v>
      </c>
      <c r="F337" s="71"/>
      <c r="G337" s="61">
        <f t="shared" si="5"/>
        <v>50646957.269999981</v>
      </c>
    </row>
    <row r="338" spans="1:7" s="9" customFormat="1" ht="32.25" customHeight="1" x14ac:dyDescent="0.25">
      <c r="A338" s="13"/>
      <c r="B338" s="68">
        <v>46108</v>
      </c>
      <c r="C338" s="69" t="s">
        <v>378</v>
      </c>
      <c r="D338" s="72" t="s">
        <v>9</v>
      </c>
      <c r="E338" s="70">
        <v>800</v>
      </c>
      <c r="F338" s="71"/>
      <c r="G338" s="61">
        <f t="shared" si="5"/>
        <v>50647757.269999981</v>
      </c>
    </row>
    <row r="339" spans="1:7" s="9" customFormat="1" ht="32.25" customHeight="1" x14ac:dyDescent="0.25">
      <c r="A339" s="13"/>
      <c r="B339" s="68">
        <v>46108</v>
      </c>
      <c r="C339" s="69" t="s">
        <v>56</v>
      </c>
      <c r="D339" s="72" t="s">
        <v>9</v>
      </c>
      <c r="E339" s="70">
        <v>800</v>
      </c>
      <c r="F339" s="71"/>
      <c r="G339" s="61">
        <f t="shared" si="5"/>
        <v>50648557.269999981</v>
      </c>
    </row>
    <row r="340" spans="1:7" s="9" customFormat="1" ht="32.25" customHeight="1" x14ac:dyDescent="0.25">
      <c r="A340" s="13"/>
      <c r="B340" s="68">
        <v>46108</v>
      </c>
      <c r="C340" s="69" t="s">
        <v>314</v>
      </c>
      <c r="D340" s="72" t="s">
        <v>9</v>
      </c>
      <c r="E340" s="70">
        <v>800</v>
      </c>
      <c r="F340" s="71"/>
      <c r="G340" s="61">
        <f t="shared" si="5"/>
        <v>50649357.269999981</v>
      </c>
    </row>
    <row r="341" spans="1:7" s="9" customFormat="1" ht="32.25" customHeight="1" x14ac:dyDescent="0.25">
      <c r="A341" s="13"/>
      <c r="B341" s="68">
        <v>46108</v>
      </c>
      <c r="C341" s="69" t="s">
        <v>305</v>
      </c>
      <c r="D341" s="72" t="s">
        <v>9</v>
      </c>
      <c r="E341" s="70">
        <v>1600</v>
      </c>
      <c r="F341" s="71"/>
      <c r="G341" s="61">
        <f t="shared" si="5"/>
        <v>50650957.269999981</v>
      </c>
    </row>
    <row r="342" spans="1:7" s="9" customFormat="1" ht="32.25" customHeight="1" x14ac:dyDescent="0.25">
      <c r="A342" s="13"/>
      <c r="B342" s="68">
        <v>46108</v>
      </c>
      <c r="C342" s="69" t="s">
        <v>157</v>
      </c>
      <c r="D342" s="69" t="s">
        <v>119</v>
      </c>
      <c r="E342" s="70">
        <v>50000</v>
      </c>
      <c r="F342" s="71"/>
      <c r="G342" s="61">
        <f t="shared" si="5"/>
        <v>50700957.269999981</v>
      </c>
    </row>
    <row r="343" spans="1:7" s="9" customFormat="1" ht="32.25" customHeight="1" x14ac:dyDescent="0.25">
      <c r="A343" s="13"/>
      <c r="B343" s="68">
        <v>46108</v>
      </c>
      <c r="C343" s="69" t="s">
        <v>379</v>
      </c>
      <c r="D343" s="69" t="s">
        <v>10</v>
      </c>
      <c r="E343" s="70">
        <v>1600</v>
      </c>
      <c r="F343" s="71"/>
      <c r="G343" s="61">
        <f t="shared" si="5"/>
        <v>50702557.269999981</v>
      </c>
    </row>
    <row r="344" spans="1:7" s="9" customFormat="1" ht="32.25" customHeight="1" x14ac:dyDescent="0.25">
      <c r="A344" s="13"/>
      <c r="B344" s="68">
        <v>46108</v>
      </c>
      <c r="C344" s="69" t="s">
        <v>380</v>
      </c>
      <c r="D344" s="69" t="s">
        <v>11</v>
      </c>
      <c r="E344" s="70">
        <v>75200</v>
      </c>
      <c r="F344" s="71"/>
      <c r="G344" s="61">
        <f t="shared" si="5"/>
        <v>50777757.269999981</v>
      </c>
    </row>
    <row r="345" spans="1:7" s="9" customFormat="1" ht="32.25" customHeight="1" x14ac:dyDescent="0.25">
      <c r="A345" s="13"/>
      <c r="B345" s="68">
        <v>46108</v>
      </c>
      <c r="C345" s="69" t="s">
        <v>150</v>
      </c>
      <c r="D345" s="72" t="s">
        <v>10</v>
      </c>
      <c r="E345" s="70">
        <v>5000</v>
      </c>
      <c r="F345" s="71"/>
      <c r="G345" s="61">
        <f t="shared" si="5"/>
        <v>50782757.269999981</v>
      </c>
    </row>
    <row r="346" spans="1:7" s="9" customFormat="1" ht="32.25" customHeight="1" x14ac:dyDescent="0.25">
      <c r="A346" s="13"/>
      <c r="B346" s="68">
        <v>46108</v>
      </c>
      <c r="C346" s="69" t="s">
        <v>381</v>
      </c>
      <c r="D346" s="72" t="s">
        <v>9</v>
      </c>
      <c r="E346" s="70">
        <v>15000</v>
      </c>
      <c r="F346" s="71"/>
      <c r="G346" s="61">
        <f t="shared" si="5"/>
        <v>50797757.269999981</v>
      </c>
    </row>
    <row r="347" spans="1:7" s="9" customFormat="1" ht="32.25" customHeight="1" x14ac:dyDescent="0.25">
      <c r="A347" s="13"/>
      <c r="B347" s="68">
        <v>46108</v>
      </c>
      <c r="C347" s="69" t="s">
        <v>127</v>
      </c>
      <c r="D347" s="69" t="s">
        <v>170</v>
      </c>
      <c r="E347" s="70">
        <v>6875</v>
      </c>
      <c r="F347" s="71"/>
      <c r="G347" s="61">
        <f t="shared" si="5"/>
        <v>50804632.269999981</v>
      </c>
    </row>
    <row r="348" spans="1:7" s="9" customFormat="1" ht="32.25" customHeight="1" x14ac:dyDescent="0.25">
      <c r="A348" s="13"/>
      <c r="B348" s="68">
        <v>46108</v>
      </c>
      <c r="C348" s="69" t="s">
        <v>128</v>
      </c>
      <c r="D348" s="69" t="s">
        <v>170</v>
      </c>
      <c r="E348" s="70">
        <v>3125</v>
      </c>
      <c r="F348" s="71"/>
      <c r="G348" s="61">
        <f t="shared" si="5"/>
        <v>50807757.269999981</v>
      </c>
    </row>
    <row r="349" spans="1:7" s="9" customFormat="1" ht="32.25" customHeight="1" x14ac:dyDescent="0.25">
      <c r="A349" s="13"/>
      <c r="B349" s="68">
        <v>46108</v>
      </c>
      <c r="C349" s="69" t="s">
        <v>155</v>
      </c>
      <c r="D349" s="72" t="s">
        <v>9</v>
      </c>
      <c r="E349" s="70">
        <v>1600</v>
      </c>
      <c r="F349" s="71"/>
      <c r="G349" s="61">
        <f t="shared" si="5"/>
        <v>50809357.269999981</v>
      </c>
    </row>
    <row r="350" spans="1:7" s="9" customFormat="1" ht="32.25" customHeight="1" x14ac:dyDescent="0.25">
      <c r="A350" s="13"/>
      <c r="B350" s="68">
        <v>46108</v>
      </c>
      <c r="C350" s="69" t="s">
        <v>382</v>
      </c>
      <c r="D350" s="72" t="s">
        <v>9</v>
      </c>
      <c r="E350" s="70">
        <v>800</v>
      </c>
      <c r="F350" s="71"/>
      <c r="G350" s="61">
        <f t="shared" si="5"/>
        <v>50810157.269999981</v>
      </c>
    </row>
    <row r="351" spans="1:7" s="9" customFormat="1" ht="32.25" customHeight="1" x14ac:dyDescent="0.25">
      <c r="A351" s="13"/>
      <c r="B351" s="68">
        <v>46108</v>
      </c>
      <c r="C351" s="69" t="s">
        <v>149</v>
      </c>
      <c r="D351" s="69" t="s">
        <v>12</v>
      </c>
      <c r="E351" s="70">
        <v>18750</v>
      </c>
      <c r="F351" s="71"/>
      <c r="G351" s="61">
        <f t="shared" si="5"/>
        <v>50828907.269999981</v>
      </c>
    </row>
    <row r="352" spans="1:7" s="9" customFormat="1" ht="32.25" customHeight="1" x14ac:dyDescent="0.25">
      <c r="A352" s="13"/>
      <c r="B352" s="68">
        <v>46108</v>
      </c>
      <c r="C352" s="69" t="s">
        <v>383</v>
      </c>
      <c r="D352" s="69" t="s">
        <v>12</v>
      </c>
      <c r="E352" s="70">
        <v>7500</v>
      </c>
      <c r="F352" s="71"/>
      <c r="G352" s="61">
        <f t="shared" si="5"/>
        <v>50836407.269999981</v>
      </c>
    </row>
    <row r="353" spans="1:7" s="9" customFormat="1" ht="32.25" customHeight="1" x14ac:dyDescent="0.25">
      <c r="A353" s="13"/>
      <c r="B353" s="68">
        <v>46108</v>
      </c>
      <c r="C353" s="69" t="s">
        <v>347</v>
      </c>
      <c r="D353" s="69" t="s">
        <v>12</v>
      </c>
      <c r="E353" s="70">
        <v>1600</v>
      </c>
      <c r="F353" s="71"/>
      <c r="G353" s="61">
        <f t="shared" si="5"/>
        <v>50838007.269999981</v>
      </c>
    </row>
    <row r="354" spans="1:7" s="9" customFormat="1" ht="32.25" customHeight="1" x14ac:dyDescent="0.25">
      <c r="A354" s="13"/>
      <c r="B354" s="68">
        <v>46108</v>
      </c>
      <c r="C354" s="69" t="s">
        <v>384</v>
      </c>
      <c r="D354" s="69" t="s">
        <v>11</v>
      </c>
      <c r="E354" s="70">
        <v>136060</v>
      </c>
      <c r="F354" s="71"/>
      <c r="G354" s="61">
        <f t="shared" si="5"/>
        <v>50974067.269999981</v>
      </c>
    </row>
    <row r="355" spans="1:7" s="9" customFormat="1" ht="32.25" customHeight="1" x14ac:dyDescent="0.25">
      <c r="A355" s="13"/>
      <c r="B355" s="68">
        <v>46111</v>
      </c>
      <c r="C355" s="69" t="s">
        <v>385</v>
      </c>
      <c r="D355" s="69" t="s">
        <v>11</v>
      </c>
      <c r="E355" s="70">
        <v>80000</v>
      </c>
      <c r="F355" s="71"/>
      <c r="G355" s="61">
        <f t="shared" si="5"/>
        <v>51054067.269999981</v>
      </c>
    </row>
    <row r="356" spans="1:7" s="9" customFormat="1" ht="32.25" customHeight="1" x14ac:dyDescent="0.25">
      <c r="A356" s="13"/>
      <c r="B356" s="68">
        <v>46111</v>
      </c>
      <c r="C356" s="69" t="s">
        <v>386</v>
      </c>
      <c r="D356" s="69" t="s">
        <v>10</v>
      </c>
      <c r="E356" s="70">
        <v>800</v>
      </c>
      <c r="F356" s="71"/>
      <c r="G356" s="61">
        <f t="shared" si="5"/>
        <v>51054867.269999981</v>
      </c>
    </row>
    <row r="357" spans="1:7" s="9" customFormat="1" ht="32.25" customHeight="1" x14ac:dyDescent="0.25">
      <c r="A357" s="13"/>
      <c r="B357" s="68">
        <v>46111</v>
      </c>
      <c r="C357" s="69" t="s">
        <v>387</v>
      </c>
      <c r="D357" s="72" t="s">
        <v>9</v>
      </c>
      <c r="E357" s="70">
        <v>800</v>
      </c>
      <c r="F357" s="71"/>
      <c r="G357" s="61">
        <f t="shared" si="5"/>
        <v>51055667.269999981</v>
      </c>
    </row>
    <row r="358" spans="1:7" s="9" customFormat="1" ht="32.25" customHeight="1" x14ac:dyDescent="0.25">
      <c r="A358" s="13"/>
      <c r="B358" s="68">
        <v>46111</v>
      </c>
      <c r="C358" s="69" t="s">
        <v>388</v>
      </c>
      <c r="D358" s="69" t="s">
        <v>11</v>
      </c>
      <c r="E358" s="70">
        <v>28200</v>
      </c>
      <c r="F358" s="71"/>
      <c r="G358" s="61">
        <f t="shared" si="5"/>
        <v>51083867.269999981</v>
      </c>
    </row>
    <row r="359" spans="1:7" s="9" customFormat="1" ht="32.25" customHeight="1" x14ac:dyDescent="0.25">
      <c r="A359" s="13"/>
      <c r="B359" s="68">
        <v>46111</v>
      </c>
      <c r="C359" s="69" t="s">
        <v>389</v>
      </c>
      <c r="D359" s="69" t="s">
        <v>10</v>
      </c>
      <c r="E359" s="70">
        <v>8800</v>
      </c>
      <c r="F359" s="71"/>
      <c r="G359" s="61">
        <f t="shared" si="5"/>
        <v>51092667.269999981</v>
      </c>
    </row>
    <row r="360" spans="1:7" s="9" customFormat="1" ht="32.25" customHeight="1" x14ac:dyDescent="0.25">
      <c r="A360" s="13"/>
      <c r="B360" s="68">
        <v>46111</v>
      </c>
      <c r="C360" s="69" t="s">
        <v>390</v>
      </c>
      <c r="D360" s="72" t="s">
        <v>9</v>
      </c>
      <c r="E360" s="70">
        <v>6400</v>
      </c>
      <c r="F360" s="71"/>
      <c r="G360" s="61">
        <f t="shared" si="5"/>
        <v>51099067.269999981</v>
      </c>
    </row>
    <row r="361" spans="1:7" s="9" customFormat="1" ht="32.25" customHeight="1" x14ac:dyDescent="0.25">
      <c r="A361" s="13"/>
      <c r="B361" s="68">
        <v>46111</v>
      </c>
      <c r="C361" s="69" t="s">
        <v>73</v>
      </c>
      <c r="D361" s="69" t="s">
        <v>171</v>
      </c>
      <c r="E361" s="70">
        <v>300</v>
      </c>
      <c r="F361" s="71"/>
      <c r="G361" s="61">
        <f t="shared" si="5"/>
        <v>51099367.269999981</v>
      </c>
    </row>
    <row r="362" spans="1:7" s="9" customFormat="1" ht="32.25" customHeight="1" x14ac:dyDescent="0.25">
      <c r="A362" s="13"/>
      <c r="B362" s="68">
        <v>46111</v>
      </c>
      <c r="C362" s="69" t="s">
        <v>391</v>
      </c>
      <c r="D362" s="69" t="s">
        <v>10</v>
      </c>
      <c r="E362" s="70">
        <v>1375</v>
      </c>
      <c r="F362" s="71"/>
      <c r="G362" s="61">
        <f t="shared" si="5"/>
        <v>51100742.269999981</v>
      </c>
    </row>
    <row r="363" spans="1:7" s="9" customFormat="1" ht="32.25" customHeight="1" x14ac:dyDescent="0.25">
      <c r="A363" s="13"/>
      <c r="B363" s="68">
        <v>46111</v>
      </c>
      <c r="C363" s="69" t="s">
        <v>392</v>
      </c>
      <c r="D363" s="69" t="s">
        <v>170</v>
      </c>
      <c r="E363" s="70">
        <v>1375</v>
      </c>
      <c r="F363" s="71"/>
      <c r="G363" s="61">
        <f t="shared" si="5"/>
        <v>51102117.269999981</v>
      </c>
    </row>
    <row r="364" spans="1:7" s="9" customFormat="1" ht="32.25" customHeight="1" x14ac:dyDescent="0.25">
      <c r="A364" s="13"/>
      <c r="B364" s="68">
        <v>46111</v>
      </c>
      <c r="C364" s="69" t="s">
        <v>177</v>
      </c>
      <c r="D364" s="69" t="s">
        <v>170</v>
      </c>
      <c r="E364" s="70">
        <v>2700</v>
      </c>
      <c r="F364" s="71"/>
      <c r="G364" s="61">
        <f t="shared" si="5"/>
        <v>51104817.269999981</v>
      </c>
    </row>
    <row r="365" spans="1:7" s="9" customFormat="1" ht="32.25" customHeight="1" x14ac:dyDescent="0.25">
      <c r="A365" s="13"/>
      <c r="B365" s="68">
        <v>46111</v>
      </c>
      <c r="C365" s="69" t="s">
        <v>393</v>
      </c>
      <c r="D365" s="69" t="s">
        <v>170</v>
      </c>
      <c r="E365" s="70">
        <v>2200</v>
      </c>
      <c r="F365" s="71"/>
      <c r="G365" s="61">
        <f t="shared" si="5"/>
        <v>51107017.269999981</v>
      </c>
    </row>
    <row r="366" spans="1:7" s="9" customFormat="1" ht="32.25" customHeight="1" x14ac:dyDescent="0.25">
      <c r="A366" s="13"/>
      <c r="B366" s="68">
        <v>46111</v>
      </c>
      <c r="C366" s="69" t="s">
        <v>394</v>
      </c>
      <c r="D366" s="69" t="s">
        <v>170</v>
      </c>
      <c r="E366" s="70">
        <v>4375</v>
      </c>
      <c r="F366" s="71"/>
      <c r="G366" s="61">
        <f t="shared" si="5"/>
        <v>51111392.269999981</v>
      </c>
    </row>
    <row r="367" spans="1:7" s="9" customFormat="1" ht="32.25" customHeight="1" x14ac:dyDescent="0.25">
      <c r="A367" s="13"/>
      <c r="B367" s="68">
        <v>46111</v>
      </c>
      <c r="C367" s="69" t="s">
        <v>395</v>
      </c>
      <c r="D367" s="69" t="s">
        <v>170</v>
      </c>
      <c r="E367" s="70">
        <v>2200</v>
      </c>
      <c r="F367" s="71"/>
      <c r="G367" s="61">
        <f t="shared" si="5"/>
        <v>51113592.269999981</v>
      </c>
    </row>
    <row r="368" spans="1:7" s="9" customFormat="1" ht="32.25" customHeight="1" x14ac:dyDescent="0.25">
      <c r="A368" s="13"/>
      <c r="B368" s="68">
        <v>46111</v>
      </c>
      <c r="C368" s="69" t="s">
        <v>101</v>
      </c>
      <c r="D368" s="69" t="s">
        <v>118</v>
      </c>
      <c r="E368" s="70">
        <v>150000</v>
      </c>
      <c r="F368" s="71"/>
      <c r="G368" s="61">
        <f t="shared" si="5"/>
        <v>51263592.269999981</v>
      </c>
    </row>
    <row r="369" spans="1:7" s="9" customFormat="1" ht="32.25" customHeight="1" x14ac:dyDescent="0.25">
      <c r="A369" s="13"/>
      <c r="B369" s="68">
        <v>46111</v>
      </c>
      <c r="C369" s="69" t="s">
        <v>396</v>
      </c>
      <c r="D369" s="69" t="s">
        <v>10</v>
      </c>
      <c r="E369" s="70">
        <v>1600</v>
      </c>
      <c r="F369" s="71"/>
      <c r="G369" s="61">
        <f t="shared" si="5"/>
        <v>51265192.269999981</v>
      </c>
    </row>
    <row r="370" spans="1:7" s="9" customFormat="1" ht="32.25" customHeight="1" x14ac:dyDescent="0.25">
      <c r="A370" s="13"/>
      <c r="B370" s="68">
        <v>46111</v>
      </c>
      <c r="C370" s="69" t="s">
        <v>397</v>
      </c>
      <c r="D370" s="72" t="s">
        <v>9</v>
      </c>
      <c r="E370" s="70">
        <v>6000</v>
      </c>
      <c r="F370" s="71"/>
      <c r="G370" s="61">
        <f t="shared" si="5"/>
        <v>51271192.269999981</v>
      </c>
    </row>
    <row r="371" spans="1:7" s="9" customFormat="1" ht="32.25" customHeight="1" x14ac:dyDescent="0.25">
      <c r="A371" s="13"/>
      <c r="B371" s="68">
        <v>46111</v>
      </c>
      <c r="C371" s="69" t="s">
        <v>398</v>
      </c>
      <c r="D371" s="72" t="s">
        <v>9</v>
      </c>
      <c r="E371" s="70">
        <v>15000</v>
      </c>
      <c r="F371" s="71"/>
      <c r="G371" s="61">
        <f t="shared" si="5"/>
        <v>51286192.269999981</v>
      </c>
    </row>
    <row r="372" spans="1:7" s="9" customFormat="1" ht="32.25" customHeight="1" x14ac:dyDescent="0.25">
      <c r="A372" s="13"/>
      <c r="B372" s="68">
        <v>46111</v>
      </c>
      <c r="C372" s="69" t="s">
        <v>108</v>
      </c>
      <c r="D372" s="69" t="s">
        <v>10</v>
      </c>
      <c r="E372" s="70">
        <v>800</v>
      </c>
      <c r="F372" s="71"/>
      <c r="G372" s="61">
        <f t="shared" si="5"/>
        <v>51286992.269999981</v>
      </c>
    </row>
    <row r="373" spans="1:7" s="9" customFormat="1" ht="32.25" customHeight="1" x14ac:dyDescent="0.25">
      <c r="A373" s="13"/>
      <c r="B373" s="68">
        <v>46111</v>
      </c>
      <c r="C373" s="69" t="s">
        <v>399</v>
      </c>
      <c r="D373" s="69" t="s">
        <v>10</v>
      </c>
      <c r="E373" s="70">
        <v>3200</v>
      </c>
      <c r="F373" s="71"/>
      <c r="G373" s="61">
        <f t="shared" si="5"/>
        <v>51290192.269999981</v>
      </c>
    </row>
    <row r="374" spans="1:7" s="9" customFormat="1" ht="32.25" customHeight="1" x14ac:dyDescent="0.25">
      <c r="A374" s="13"/>
      <c r="B374" s="68">
        <v>46111</v>
      </c>
      <c r="C374" s="69" t="s">
        <v>400</v>
      </c>
      <c r="D374" s="72" t="s">
        <v>9</v>
      </c>
      <c r="E374" s="70">
        <v>800</v>
      </c>
      <c r="F374" s="71"/>
      <c r="G374" s="61">
        <f t="shared" si="5"/>
        <v>51290992.269999981</v>
      </c>
    </row>
    <row r="375" spans="1:7" s="9" customFormat="1" ht="32.25" customHeight="1" x14ac:dyDescent="0.25">
      <c r="A375" s="13"/>
      <c r="B375" s="68">
        <v>46111</v>
      </c>
      <c r="C375" s="69" t="s">
        <v>155</v>
      </c>
      <c r="D375" s="72" t="s">
        <v>9</v>
      </c>
      <c r="E375" s="70">
        <v>800</v>
      </c>
      <c r="F375" s="71"/>
      <c r="G375" s="61">
        <f t="shared" si="5"/>
        <v>51291792.269999981</v>
      </c>
    </row>
    <row r="376" spans="1:7" s="9" customFormat="1" ht="32.25" customHeight="1" x14ac:dyDescent="0.25">
      <c r="A376" s="13"/>
      <c r="B376" s="68">
        <v>46111</v>
      </c>
      <c r="C376" s="69" t="s">
        <v>188</v>
      </c>
      <c r="D376" s="69" t="s">
        <v>10</v>
      </c>
      <c r="E376" s="70">
        <v>800</v>
      </c>
      <c r="F376" s="71"/>
      <c r="G376" s="61">
        <f t="shared" si="5"/>
        <v>51292592.269999981</v>
      </c>
    </row>
    <row r="377" spans="1:7" s="9" customFormat="1" ht="32.25" customHeight="1" x14ac:dyDescent="0.25">
      <c r="A377" s="13"/>
      <c r="B377" s="68">
        <v>46111</v>
      </c>
      <c r="C377" s="69" t="s">
        <v>401</v>
      </c>
      <c r="D377" s="69" t="s">
        <v>10</v>
      </c>
      <c r="E377" s="70">
        <v>800</v>
      </c>
      <c r="F377" s="71"/>
      <c r="G377" s="61">
        <f t="shared" si="5"/>
        <v>51293392.269999981</v>
      </c>
    </row>
    <row r="378" spans="1:7" s="9" customFormat="1" ht="32.25" customHeight="1" x14ac:dyDescent="0.25">
      <c r="A378" s="13"/>
      <c r="B378" s="68">
        <v>46111</v>
      </c>
      <c r="C378" s="69" t="s">
        <v>402</v>
      </c>
      <c r="D378" s="69" t="s">
        <v>11</v>
      </c>
      <c r="E378" s="70">
        <v>25200</v>
      </c>
      <c r="F378" s="71"/>
      <c r="G378" s="61">
        <f t="shared" si="5"/>
        <v>51318592.269999981</v>
      </c>
    </row>
    <row r="379" spans="1:7" s="9" customFormat="1" ht="32.25" customHeight="1" x14ac:dyDescent="0.25">
      <c r="A379" s="13"/>
      <c r="B379" s="68">
        <v>46111</v>
      </c>
      <c r="C379" s="69" t="s">
        <v>159</v>
      </c>
      <c r="D379" s="69" t="s">
        <v>118</v>
      </c>
      <c r="E379" s="70">
        <v>60000</v>
      </c>
      <c r="F379" s="71"/>
      <c r="G379" s="61">
        <f t="shared" si="5"/>
        <v>51378592.269999981</v>
      </c>
    </row>
    <row r="380" spans="1:7" s="9" customFormat="1" ht="32.25" customHeight="1" x14ac:dyDescent="0.25">
      <c r="A380" s="13"/>
      <c r="B380" s="68">
        <v>46111</v>
      </c>
      <c r="C380" s="69" t="s">
        <v>41</v>
      </c>
      <c r="D380" s="69" t="s">
        <v>11</v>
      </c>
      <c r="E380" s="70">
        <v>123200</v>
      </c>
      <c r="F380" s="71"/>
      <c r="G380" s="61">
        <f t="shared" si="5"/>
        <v>51501792.269999981</v>
      </c>
    </row>
    <row r="381" spans="1:7" s="9" customFormat="1" ht="32.25" customHeight="1" x14ac:dyDescent="0.25">
      <c r="A381" s="13"/>
      <c r="B381" s="68">
        <v>46112</v>
      </c>
      <c r="C381" s="69" t="s">
        <v>403</v>
      </c>
      <c r="D381" s="69" t="s">
        <v>11</v>
      </c>
      <c r="E381" s="70">
        <v>37600</v>
      </c>
      <c r="F381" s="71"/>
      <c r="G381" s="61">
        <f t="shared" si="5"/>
        <v>51539392.269999981</v>
      </c>
    </row>
    <row r="382" spans="1:7" s="9" customFormat="1" ht="32.25" customHeight="1" x14ac:dyDescent="0.25">
      <c r="A382" s="13"/>
      <c r="B382" s="68">
        <v>46112</v>
      </c>
      <c r="C382" s="69" t="s">
        <v>404</v>
      </c>
      <c r="D382" s="69" t="s">
        <v>11</v>
      </c>
      <c r="E382" s="70">
        <v>80000</v>
      </c>
      <c r="F382" s="71"/>
      <c r="G382" s="61">
        <f t="shared" si="5"/>
        <v>51619392.269999981</v>
      </c>
    </row>
    <row r="383" spans="1:7" s="9" customFormat="1" ht="32.25" customHeight="1" x14ac:dyDescent="0.25">
      <c r="A383" s="13"/>
      <c r="B383" s="68">
        <v>46112</v>
      </c>
      <c r="C383" s="69" t="s">
        <v>367</v>
      </c>
      <c r="D383" s="72" t="s">
        <v>13</v>
      </c>
      <c r="E383" s="70">
        <v>2575</v>
      </c>
      <c r="F383" s="71"/>
      <c r="G383" s="61">
        <f t="shared" si="5"/>
        <v>51621967.269999981</v>
      </c>
    </row>
    <row r="384" spans="1:7" s="9" customFormat="1" ht="32.25" customHeight="1" x14ac:dyDescent="0.25">
      <c r="A384" s="13"/>
      <c r="B384" s="68">
        <v>46112</v>
      </c>
      <c r="C384" s="69" t="s">
        <v>69</v>
      </c>
      <c r="D384" s="72" t="s">
        <v>12</v>
      </c>
      <c r="E384" s="70">
        <v>800</v>
      </c>
      <c r="F384" s="71"/>
      <c r="G384" s="61">
        <f t="shared" si="5"/>
        <v>51622767.269999981</v>
      </c>
    </row>
    <row r="385" spans="1:7" s="9" customFormat="1" ht="32.25" customHeight="1" x14ac:dyDescent="0.25">
      <c r="A385" s="13"/>
      <c r="B385" s="68">
        <v>46112</v>
      </c>
      <c r="C385" s="69" t="s">
        <v>45</v>
      </c>
      <c r="D385" s="72" t="s">
        <v>9</v>
      </c>
      <c r="E385" s="70">
        <v>1600</v>
      </c>
      <c r="F385" s="71"/>
      <c r="G385" s="61">
        <f t="shared" si="5"/>
        <v>51624367.269999981</v>
      </c>
    </row>
    <row r="386" spans="1:7" s="9" customFormat="1" ht="29.25" customHeight="1" x14ac:dyDescent="0.25">
      <c r="A386" s="13"/>
      <c r="B386" s="68">
        <v>46112</v>
      </c>
      <c r="C386" s="69" t="s">
        <v>405</v>
      </c>
      <c r="D386" s="72" t="s">
        <v>10</v>
      </c>
      <c r="E386" s="70">
        <v>1460</v>
      </c>
      <c r="F386" s="71"/>
      <c r="G386" s="61">
        <f t="shared" si="5"/>
        <v>51625827.269999981</v>
      </c>
    </row>
    <row r="387" spans="1:7" s="9" customFormat="1" ht="32.25" customHeight="1" x14ac:dyDescent="0.25">
      <c r="A387" s="13"/>
      <c r="B387" s="68">
        <v>46112</v>
      </c>
      <c r="C387" s="69" t="s">
        <v>406</v>
      </c>
      <c r="D387" s="72" t="s">
        <v>10</v>
      </c>
      <c r="E387" s="70">
        <v>1600</v>
      </c>
      <c r="F387" s="71"/>
      <c r="G387" s="61">
        <f t="shared" si="5"/>
        <v>51627427.269999981</v>
      </c>
    </row>
    <row r="388" spans="1:7" s="9" customFormat="1" ht="32.25" customHeight="1" x14ac:dyDescent="0.25">
      <c r="A388" s="13"/>
      <c r="B388" s="68">
        <v>46112</v>
      </c>
      <c r="C388" s="69" t="s">
        <v>104</v>
      </c>
      <c r="D388" s="72" t="s">
        <v>170</v>
      </c>
      <c r="E388" s="70">
        <v>3575</v>
      </c>
      <c r="F388" s="71"/>
      <c r="G388" s="61">
        <f t="shared" si="5"/>
        <v>51631002.269999981</v>
      </c>
    </row>
    <row r="389" spans="1:7" s="9" customFormat="1" ht="32.25" customHeight="1" x14ac:dyDescent="0.25">
      <c r="A389" s="13"/>
      <c r="B389" s="68">
        <v>46112</v>
      </c>
      <c r="C389" s="69" t="s">
        <v>318</v>
      </c>
      <c r="D389" s="72" t="s">
        <v>9</v>
      </c>
      <c r="E389" s="70">
        <v>2400</v>
      </c>
      <c r="F389" s="71"/>
      <c r="G389" s="61">
        <f t="shared" si="5"/>
        <v>51633402.269999981</v>
      </c>
    </row>
    <row r="390" spans="1:7" s="9" customFormat="1" ht="32.25" customHeight="1" x14ac:dyDescent="0.25">
      <c r="A390" s="13"/>
      <c r="B390" s="68">
        <v>46112</v>
      </c>
      <c r="C390" s="69" t="s">
        <v>407</v>
      </c>
      <c r="D390" s="72" t="s">
        <v>170</v>
      </c>
      <c r="E390" s="70">
        <v>2750</v>
      </c>
      <c r="F390" s="71"/>
      <c r="G390" s="61">
        <f t="shared" si="5"/>
        <v>51636152.269999981</v>
      </c>
    </row>
    <row r="391" spans="1:7" s="9" customFormat="1" ht="32.25" customHeight="1" x14ac:dyDescent="0.25">
      <c r="A391" s="13"/>
      <c r="B391" s="68">
        <v>46112</v>
      </c>
      <c r="C391" s="69" t="s">
        <v>106</v>
      </c>
      <c r="D391" s="72" t="s">
        <v>170</v>
      </c>
      <c r="E391" s="70">
        <v>3900</v>
      </c>
      <c r="F391" s="71"/>
      <c r="G391" s="61">
        <f t="shared" si="5"/>
        <v>51640052.269999981</v>
      </c>
    </row>
    <row r="392" spans="1:7" s="9" customFormat="1" ht="32.25" customHeight="1" x14ac:dyDescent="0.25">
      <c r="A392" s="13"/>
      <c r="B392" s="68">
        <v>46112</v>
      </c>
      <c r="C392" s="69" t="s">
        <v>89</v>
      </c>
      <c r="D392" s="72" t="s">
        <v>170</v>
      </c>
      <c r="E392" s="70">
        <v>3900</v>
      </c>
      <c r="F392" s="71"/>
      <c r="G392" s="61">
        <f t="shared" si="5"/>
        <v>51643952.269999981</v>
      </c>
    </row>
    <row r="393" spans="1:7" s="9" customFormat="1" ht="32.25" customHeight="1" x14ac:dyDescent="0.25">
      <c r="A393" s="13"/>
      <c r="B393" s="68">
        <v>46112</v>
      </c>
      <c r="C393" s="69" t="s">
        <v>408</v>
      </c>
      <c r="D393" s="72" t="s">
        <v>9</v>
      </c>
      <c r="E393" s="70">
        <v>800</v>
      </c>
      <c r="F393" s="71"/>
      <c r="G393" s="61">
        <f t="shared" si="5"/>
        <v>51644752.269999981</v>
      </c>
    </row>
    <row r="394" spans="1:7" s="9" customFormat="1" ht="32.25" customHeight="1" x14ac:dyDescent="0.25">
      <c r="A394" s="13"/>
      <c r="B394" s="68">
        <v>46112</v>
      </c>
      <c r="C394" s="69" t="s">
        <v>35</v>
      </c>
      <c r="D394" s="72" t="s">
        <v>9</v>
      </c>
      <c r="E394" s="70">
        <v>3200</v>
      </c>
      <c r="F394" s="71"/>
      <c r="G394" s="61">
        <f t="shared" si="5"/>
        <v>51647952.269999981</v>
      </c>
    </row>
    <row r="395" spans="1:7" s="9" customFormat="1" ht="32.25" customHeight="1" x14ac:dyDescent="0.25">
      <c r="A395" s="13"/>
      <c r="B395" s="68">
        <v>46112</v>
      </c>
      <c r="C395" s="69" t="s">
        <v>409</v>
      </c>
      <c r="D395" s="69" t="s">
        <v>11</v>
      </c>
      <c r="E395" s="70">
        <v>123200</v>
      </c>
      <c r="F395" s="71"/>
      <c r="G395" s="61">
        <f t="shared" si="5"/>
        <v>51771152.269999981</v>
      </c>
    </row>
    <row r="396" spans="1:7" s="9" customFormat="1" ht="32.25" customHeight="1" x14ac:dyDescent="0.25">
      <c r="A396" s="13"/>
      <c r="B396" s="68">
        <v>46112</v>
      </c>
      <c r="C396" s="69" t="s">
        <v>410</v>
      </c>
      <c r="D396" s="69" t="s">
        <v>10</v>
      </c>
      <c r="E396" s="70">
        <v>1600</v>
      </c>
      <c r="F396" s="71"/>
      <c r="G396" s="61">
        <f t="shared" si="5"/>
        <v>51772752.269999981</v>
      </c>
    </row>
    <row r="397" spans="1:7" s="9" customFormat="1" ht="32.25" customHeight="1" x14ac:dyDescent="0.25">
      <c r="A397" s="13"/>
      <c r="B397" s="68">
        <v>46112</v>
      </c>
      <c r="C397" s="69" t="s">
        <v>411</v>
      </c>
      <c r="D397" s="69" t="s">
        <v>11</v>
      </c>
      <c r="E397" s="70">
        <v>40000</v>
      </c>
      <c r="F397" s="71"/>
      <c r="G397" s="61">
        <f t="shared" si="5"/>
        <v>51812752.269999981</v>
      </c>
    </row>
    <row r="398" spans="1:7" s="9" customFormat="1" ht="32.25" customHeight="1" x14ac:dyDescent="0.25">
      <c r="A398" s="13"/>
      <c r="B398" s="68">
        <v>46112</v>
      </c>
      <c r="C398" s="69" t="s">
        <v>412</v>
      </c>
      <c r="D398" s="69" t="s">
        <v>11</v>
      </c>
      <c r="E398" s="70">
        <v>40000</v>
      </c>
      <c r="F398" s="71"/>
      <c r="G398" s="61">
        <f t="shared" si="5"/>
        <v>51852752.269999981</v>
      </c>
    </row>
    <row r="399" spans="1:7" s="9" customFormat="1" ht="32.25" customHeight="1" x14ac:dyDescent="0.25">
      <c r="A399" s="13"/>
      <c r="B399" s="68">
        <v>46112</v>
      </c>
      <c r="C399" s="69" t="s">
        <v>413</v>
      </c>
      <c r="D399" s="69" t="s">
        <v>11</v>
      </c>
      <c r="E399" s="70">
        <v>123200</v>
      </c>
      <c r="F399" s="71"/>
      <c r="G399" s="61">
        <f t="shared" ref="G399:G409" si="6">+G398+E399</f>
        <v>51975952.269999981</v>
      </c>
    </row>
    <row r="400" spans="1:7" s="9" customFormat="1" ht="32.25" customHeight="1" x14ac:dyDescent="0.25">
      <c r="A400" s="13"/>
      <c r="B400" s="68">
        <v>46112</v>
      </c>
      <c r="C400" s="69" t="s">
        <v>414</v>
      </c>
      <c r="D400" s="69" t="s">
        <v>11</v>
      </c>
      <c r="E400" s="70">
        <v>25200</v>
      </c>
      <c r="F400" s="71"/>
      <c r="G400" s="61">
        <f t="shared" si="6"/>
        <v>52001152.269999981</v>
      </c>
    </row>
    <row r="401" spans="1:7" s="9" customFormat="1" ht="32.25" customHeight="1" x14ac:dyDescent="0.25">
      <c r="A401" s="13"/>
      <c r="B401" s="68">
        <v>46112</v>
      </c>
      <c r="C401" s="69" t="s">
        <v>415</v>
      </c>
      <c r="D401" s="69" t="s">
        <v>11</v>
      </c>
      <c r="E401" s="70">
        <v>40000</v>
      </c>
      <c r="F401" s="71"/>
      <c r="G401" s="61">
        <f t="shared" si="6"/>
        <v>52041152.269999981</v>
      </c>
    </row>
    <row r="402" spans="1:7" s="9" customFormat="1" ht="32.25" customHeight="1" x14ac:dyDescent="0.25">
      <c r="A402" s="13"/>
      <c r="B402" s="68">
        <v>46112</v>
      </c>
      <c r="C402" s="69" t="s">
        <v>416</v>
      </c>
      <c r="D402" s="69" t="s">
        <v>11</v>
      </c>
      <c r="E402" s="70">
        <v>30000</v>
      </c>
      <c r="F402" s="71"/>
      <c r="G402" s="61">
        <f t="shared" si="6"/>
        <v>52071152.269999981</v>
      </c>
    </row>
    <row r="403" spans="1:7" s="9" customFormat="1" ht="32.25" customHeight="1" x14ac:dyDescent="0.25">
      <c r="A403" s="13"/>
      <c r="B403" s="68">
        <v>46112</v>
      </c>
      <c r="C403" s="69" t="s">
        <v>417</v>
      </c>
      <c r="D403" s="69" t="s">
        <v>11</v>
      </c>
      <c r="E403" s="70">
        <v>30000</v>
      </c>
      <c r="F403" s="71"/>
      <c r="G403" s="61">
        <f t="shared" si="6"/>
        <v>52101152.269999981</v>
      </c>
    </row>
    <row r="404" spans="1:7" s="9" customFormat="1" ht="32.25" customHeight="1" x14ac:dyDescent="0.25">
      <c r="A404" s="13"/>
      <c r="B404" s="68">
        <v>46112</v>
      </c>
      <c r="C404" s="69" t="s">
        <v>418</v>
      </c>
      <c r="D404" s="72" t="s">
        <v>9</v>
      </c>
      <c r="E404" s="70">
        <v>800</v>
      </c>
      <c r="F404" s="71"/>
      <c r="G404" s="61">
        <f t="shared" si="6"/>
        <v>52101952.269999981</v>
      </c>
    </row>
    <row r="405" spans="1:7" s="9" customFormat="1" ht="32.25" customHeight="1" x14ac:dyDescent="0.25">
      <c r="A405" s="13"/>
      <c r="B405" s="68">
        <v>46112</v>
      </c>
      <c r="C405" s="69" t="s">
        <v>86</v>
      </c>
      <c r="D405" s="72" t="s">
        <v>10</v>
      </c>
      <c r="E405" s="70">
        <v>1600</v>
      </c>
      <c r="F405" s="71"/>
      <c r="G405" s="61">
        <f t="shared" si="6"/>
        <v>52103552.269999981</v>
      </c>
    </row>
    <row r="406" spans="1:7" s="9" customFormat="1" ht="32.25" customHeight="1" x14ac:dyDescent="0.25">
      <c r="A406" s="13"/>
      <c r="B406" s="68">
        <v>46112</v>
      </c>
      <c r="C406" s="69" t="s">
        <v>419</v>
      </c>
      <c r="D406" s="72" t="s">
        <v>13</v>
      </c>
      <c r="E406" s="70">
        <v>3320</v>
      </c>
      <c r="F406" s="71"/>
      <c r="G406" s="61">
        <f t="shared" si="6"/>
        <v>52106872.269999981</v>
      </c>
    </row>
    <row r="407" spans="1:7" s="9" customFormat="1" ht="32.25" customHeight="1" x14ac:dyDescent="0.25">
      <c r="A407" s="13"/>
      <c r="B407" s="68">
        <v>46112</v>
      </c>
      <c r="C407" s="69" t="s">
        <v>420</v>
      </c>
      <c r="D407" s="69" t="s">
        <v>11</v>
      </c>
      <c r="E407" s="70">
        <v>12600</v>
      </c>
      <c r="F407" s="71"/>
      <c r="G407" s="61">
        <f t="shared" si="6"/>
        <v>52119472.269999981</v>
      </c>
    </row>
    <row r="408" spans="1:7" s="9" customFormat="1" ht="32.25" customHeight="1" x14ac:dyDescent="0.25">
      <c r="A408" s="13"/>
      <c r="B408" s="68">
        <v>46112</v>
      </c>
      <c r="C408" s="69" t="s">
        <v>421</v>
      </c>
      <c r="D408" s="69" t="s">
        <v>11</v>
      </c>
      <c r="E408" s="70">
        <v>18399.8</v>
      </c>
      <c r="F408" s="71"/>
      <c r="G408" s="61">
        <f t="shared" si="6"/>
        <v>52137872.069999978</v>
      </c>
    </row>
    <row r="409" spans="1:7" s="9" customFormat="1" ht="32.25" customHeight="1" x14ac:dyDescent="0.25">
      <c r="A409" s="13"/>
      <c r="B409" s="74">
        <v>46112</v>
      </c>
      <c r="C409" s="75" t="s">
        <v>422</v>
      </c>
      <c r="D409" s="75" t="s">
        <v>11</v>
      </c>
      <c r="E409" s="76">
        <v>1720</v>
      </c>
      <c r="F409" s="77"/>
      <c r="G409" s="66">
        <f t="shared" si="6"/>
        <v>52139592.069999978</v>
      </c>
    </row>
    <row r="410" spans="1:7" s="9" customFormat="1" ht="32.25" customHeight="1" x14ac:dyDescent="0.25">
      <c r="A410" s="13"/>
      <c r="B410" s="68">
        <v>46112</v>
      </c>
      <c r="C410" s="69" t="s">
        <v>14</v>
      </c>
      <c r="D410" s="69" t="s">
        <v>47</v>
      </c>
      <c r="E410" s="70"/>
      <c r="F410" s="71">
        <v>375</v>
      </c>
      <c r="G410" s="62">
        <f>+G409-F410</f>
        <v>52139217.069999978</v>
      </c>
    </row>
    <row r="414" spans="1:7" ht="15.75" x14ac:dyDescent="0.25">
      <c r="D414" s="45" t="s">
        <v>161</v>
      </c>
    </row>
    <row r="415" spans="1:7" ht="15.75" x14ac:dyDescent="0.25">
      <c r="D415" s="43" t="s">
        <v>51</v>
      </c>
    </row>
  </sheetData>
  <mergeCells count="8">
    <mergeCell ref="A5:G5"/>
    <mergeCell ref="A6:G6"/>
    <mergeCell ref="A8:G8"/>
    <mergeCell ref="A11:A13"/>
    <mergeCell ref="B11:D11"/>
    <mergeCell ref="E11:G11"/>
    <mergeCell ref="B12:C12"/>
    <mergeCell ref="E12:F12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5B705-7D26-412D-B3F9-91AA8B7811F3}">
  <dimension ref="A1:K374"/>
  <sheetViews>
    <sheetView zoomScale="80" zoomScaleNormal="80" zoomScaleSheetLayoutView="70" workbookViewId="0"/>
  </sheetViews>
  <sheetFormatPr baseColWidth="10" defaultColWidth="9.140625" defaultRowHeight="15" x14ac:dyDescent="0.2"/>
  <cols>
    <col min="1" max="1" width="8.140625" style="14" customWidth="1"/>
    <col min="2" max="2" width="20.85546875" style="15" customWidth="1"/>
    <col min="3" max="3" width="29.140625" style="16" customWidth="1"/>
    <col min="4" max="4" width="48.28515625" style="14" customWidth="1"/>
    <col min="5" max="5" width="23" style="14" customWidth="1"/>
    <col min="6" max="6" width="20.7109375" style="14" customWidth="1"/>
    <col min="7" max="7" width="26.7109375" style="14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14"/>
  </cols>
  <sheetData>
    <row r="1" spans="1:7" s="1" customFormat="1" ht="18" x14ac:dyDescent="0.2">
      <c r="B1" s="2"/>
      <c r="C1" s="3"/>
      <c r="D1" s="4"/>
      <c r="E1" s="4"/>
    </row>
    <row r="2" spans="1:7" s="1" customFormat="1" x14ac:dyDescent="0.2">
      <c r="B2" s="2"/>
      <c r="C2" s="5"/>
    </row>
    <row r="3" spans="1:7" s="1" customFormat="1" ht="22.5" customHeight="1" x14ac:dyDescent="0.2">
      <c r="B3" s="2"/>
      <c r="C3" s="5"/>
    </row>
    <row r="4" spans="1:7" s="1" customFormat="1" ht="22.5" customHeight="1" x14ac:dyDescent="0.2">
      <c r="B4" s="2"/>
      <c r="C4" s="5"/>
    </row>
    <row r="5" spans="1:7" s="1" customFormat="1" ht="30" x14ac:dyDescent="0.2">
      <c r="A5" s="88" t="s">
        <v>0</v>
      </c>
      <c r="B5" s="88"/>
      <c r="C5" s="88"/>
      <c r="D5" s="88"/>
      <c r="E5" s="88"/>
      <c r="F5" s="88"/>
      <c r="G5" s="88"/>
    </row>
    <row r="6" spans="1:7" s="1" customFormat="1" ht="20.25" x14ac:dyDescent="0.2">
      <c r="A6" s="89" t="s">
        <v>52</v>
      </c>
      <c r="B6" s="89"/>
      <c r="C6" s="89"/>
      <c r="D6" s="89"/>
      <c r="E6" s="89"/>
      <c r="F6" s="89"/>
      <c r="G6" s="89"/>
    </row>
    <row r="7" spans="1:7" s="1" customFormat="1" ht="18" x14ac:dyDescent="0.2">
      <c r="A7" s="6"/>
      <c r="B7" s="7"/>
      <c r="C7" s="3"/>
      <c r="D7" s="4"/>
      <c r="E7" s="8"/>
      <c r="F7" s="6"/>
      <c r="G7" s="6"/>
    </row>
    <row r="8" spans="1:7" s="1" customFormat="1" ht="18" x14ac:dyDescent="0.2">
      <c r="A8" s="90" t="s">
        <v>163</v>
      </c>
      <c r="B8" s="90"/>
      <c r="C8" s="90"/>
      <c r="D8" s="90"/>
      <c r="E8" s="90"/>
      <c r="F8" s="90"/>
      <c r="G8" s="90"/>
    </row>
    <row r="9" spans="1:7" s="1" customFormat="1" ht="18" x14ac:dyDescent="0.2">
      <c r="A9" s="47"/>
      <c r="B9" s="47"/>
      <c r="C9" s="47"/>
      <c r="D9" s="51" t="s">
        <v>122</v>
      </c>
      <c r="E9" s="47"/>
      <c r="F9" s="47"/>
      <c r="G9" s="47"/>
    </row>
    <row r="10" spans="1:7" s="1" customFormat="1" ht="19.5" customHeight="1" thickBot="1" x14ac:dyDescent="0.25">
      <c r="B10" s="2"/>
      <c r="C10" s="5"/>
    </row>
    <row r="11" spans="1:7" s="10" customFormat="1" ht="36.75" customHeight="1" thickBot="1" x14ac:dyDescent="0.25">
      <c r="A11" s="81"/>
      <c r="B11" s="91" t="s">
        <v>123</v>
      </c>
      <c r="C11" s="92"/>
      <c r="D11" s="92"/>
      <c r="E11" s="92"/>
      <c r="F11" s="92"/>
      <c r="G11" s="93"/>
    </row>
    <row r="12" spans="1:7" s="10" customFormat="1" ht="37.5" customHeight="1" thickBot="1" x14ac:dyDescent="0.25">
      <c r="A12" s="81"/>
      <c r="B12" s="94"/>
      <c r="C12" s="95"/>
      <c r="D12" s="11"/>
      <c r="E12" s="95" t="s">
        <v>1</v>
      </c>
      <c r="F12" s="95"/>
      <c r="G12" s="12">
        <v>33298529.43</v>
      </c>
    </row>
    <row r="13" spans="1:7" s="10" customFormat="1" ht="45.75" customHeight="1" x14ac:dyDescent="0.2">
      <c r="A13" s="81"/>
      <c r="B13" s="38" t="s">
        <v>2</v>
      </c>
      <c r="C13" s="39" t="s">
        <v>3</v>
      </c>
      <c r="D13" s="40" t="s">
        <v>53</v>
      </c>
      <c r="E13" s="41" t="s">
        <v>6</v>
      </c>
      <c r="F13" s="39" t="s">
        <v>7</v>
      </c>
      <c r="G13" s="42" t="s">
        <v>4</v>
      </c>
    </row>
    <row r="14" spans="1:7" s="9" customFormat="1" ht="38.25" customHeight="1" x14ac:dyDescent="0.25">
      <c r="A14" s="13"/>
      <c r="B14" s="52">
        <v>46083</v>
      </c>
      <c r="C14" s="53" t="s">
        <v>279</v>
      </c>
      <c r="D14" s="54" t="s">
        <v>125</v>
      </c>
      <c r="E14" s="55">
        <v>4000</v>
      </c>
      <c r="F14" s="50"/>
      <c r="G14" s="44">
        <f>+G12+E14</f>
        <v>33302529.43</v>
      </c>
    </row>
    <row r="15" spans="1:7" s="9" customFormat="1" ht="38.25" customHeight="1" x14ac:dyDescent="0.25">
      <c r="A15" s="13"/>
      <c r="B15" s="52">
        <v>46083</v>
      </c>
      <c r="C15" s="53" t="s">
        <v>424</v>
      </c>
      <c r="D15" s="54" t="s">
        <v>125</v>
      </c>
      <c r="E15" s="55">
        <v>2000</v>
      </c>
      <c r="F15" s="50"/>
      <c r="G15" s="44">
        <f>+G14+E15</f>
        <v>33304529.43</v>
      </c>
    </row>
    <row r="16" spans="1:7" s="9" customFormat="1" ht="38.25" customHeight="1" x14ac:dyDescent="0.25">
      <c r="A16" s="13"/>
      <c r="B16" s="52">
        <v>46083</v>
      </c>
      <c r="C16" s="53" t="s">
        <v>425</v>
      </c>
      <c r="D16" s="54" t="s">
        <v>125</v>
      </c>
      <c r="E16" s="55">
        <v>4500</v>
      </c>
      <c r="F16" s="50"/>
      <c r="G16" s="44">
        <f t="shared" ref="G16:G79" si="0">+G15+E16</f>
        <v>33309029.43</v>
      </c>
    </row>
    <row r="17" spans="1:7" s="9" customFormat="1" ht="38.25" customHeight="1" x14ac:dyDescent="0.25">
      <c r="A17" s="13"/>
      <c r="B17" s="52">
        <v>46083</v>
      </c>
      <c r="C17" s="53" t="s">
        <v>426</v>
      </c>
      <c r="D17" s="54" t="s">
        <v>126</v>
      </c>
      <c r="E17" s="55">
        <v>1000</v>
      </c>
      <c r="F17" s="50"/>
      <c r="G17" s="44">
        <f t="shared" si="0"/>
        <v>33310029.43</v>
      </c>
    </row>
    <row r="18" spans="1:7" s="9" customFormat="1" ht="38.25" customHeight="1" x14ac:dyDescent="0.25">
      <c r="A18" s="13"/>
      <c r="B18" s="52">
        <v>46083</v>
      </c>
      <c r="C18" s="53" t="s">
        <v>427</v>
      </c>
      <c r="D18" s="54" t="s">
        <v>126</v>
      </c>
      <c r="E18" s="55">
        <v>1000</v>
      </c>
      <c r="F18" s="50"/>
      <c r="G18" s="44">
        <f t="shared" si="0"/>
        <v>33311029.43</v>
      </c>
    </row>
    <row r="19" spans="1:7" s="9" customFormat="1" ht="38.25" customHeight="1" x14ac:dyDescent="0.25">
      <c r="A19" s="13"/>
      <c r="B19" s="52">
        <v>46083</v>
      </c>
      <c r="C19" s="53" t="s">
        <v>428</v>
      </c>
      <c r="D19" s="54" t="s">
        <v>126</v>
      </c>
      <c r="E19" s="55">
        <v>1000</v>
      </c>
      <c r="F19" s="50"/>
      <c r="G19" s="44">
        <f t="shared" si="0"/>
        <v>33312029.43</v>
      </c>
    </row>
    <row r="20" spans="1:7" s="9" customFormat="1" ht="38.25" customHeight="1" x14ac:dyDescent="0.25">
      <c r="A20" s="13"/>
      <c r="B20" s="52">
        <v>46083</v>
      </c>
      <c r="C20" s="53" t="s">
        <v>429</v>
      </c>
      <c r="D20" s="54" t="s">
        <v>126</v>
      </c>
      <c r="E20" s="55">
        <v>1000</v>
      </c>
      <c r="F20" s="50"/>
      <c r="G20" s="44">
        <f t="shared" si="0"/>
        <v>33313029.43</v>
      </c>
    </row>
    <row r="21" spans="1:7" s="9" customFormat="1" ht="38.25" customHeight="1" x14ac:dyDescent="0.25">
      <c r="A21" s="13"/>
      <c r="B21" s="52">
        <v>46083</v>
      </c>
      <c r="C21" s="53" t="s">
        <v>430</v>
      </c>
      <c r="D21" s="54" t="s">
        <v>126</v>
      </c>
      <c r="E21" s="55">
        <v>7800</v>
      </c>
      <c r="F21" s="50"/>
      <c r="G21" s="44">
        <f t="shared" si="0"/>
        <v>33320829.43</v>
      </c>
    </row>
    <row r="22" spans="1:7" s="9" customFormat="1" ht="38.25" customHeight="1" x14ac:dyDescent="0.25">
      <c r="A22" s="13"/>
      <c r="B22" s="52">
        <v>46083</v>
      </c>
      <c r="C22" s="53" t="s">
        <v>352</v>
      </c>
      <c r="D22" s="54" t="s">
        <v>125</v>
      </c>
      <c r="E22" s="55">
        <v>1000</v>
      </c>
      <c r="F22" s="50"/>
      <c r="G22" s="44">
        <f t="shared" si="0"/>
        <v>33321829.43</v>
      </c>
    </row>
    <row r="23" spans="1:7" s="9" customFormat="1" ht="38.25" customHeight="1" x14ac:dyDescent="0.25">
      <c r="A23" s="13"/>
      <c r="B23" s="52">
        <v>46083</v>
      </c>
      <c r="C23" s="53" t="s">
        <v>353</v>
      </c>
      <c r="D23" s="54" t="s">
        <v>125</v>
      </c>
      <c r="E23" s="55">
        <v>1000</v>
      </c>
      <c r="F23" s="50"/>
      <c r="G23" s="44">
        <f t="shared" si="0"/>
        <v>33322829.43</v>
      </c>
    </row>
    <row r="24" spans="1:7" s="9" customFormat="1" ht="38.25" customHeight="1" x14ac:dyDescent="0.25">
      <c r="A24" s="13"/>
      <c r="B24" s="52">
        <v>46083</v>
      </c>
      <c r="C24" s="53" t="s">
        <v>354</v>
      </c>
      <c r="D24" s="54" t="s">
        <v>125</v>
      </c>
      <c r="E24" s="55">
        <v>1000</v>
      </c>
      <c r="F24" s="50"/>
      <c r="G24" s="44">
        <f t="shared" si="0"/>
        <v>33323829.43</v>
      </c>
    </row>
    <row r="25" spans="1:7" s="9" customFormat="1" ht="38.25" customHeight="1" x14ac:dyDescent="0.25">
      <c r="A25" s="13"/>
      <c r="B25" s="52">
        <v>46083</v>
      </c>
      <c r="C25" s="53" t="s">
        <v>355</v>
      </c>
      <c r="D25" s="54" t="s">
        <v>125</v>
      </c>
      <c r="E25" s="55">
        <v>1000</v>
      </c>
      <c r="F25" s="50"/>
      <c r="G25" s="44">
        <f t="shared" si="0"/>
        <v>33324829.43</v>
      </c>
    </row>
    <row r="26" spans="1:7" s="9" customFormat="1" ht="38.25" customHeight="1" x14ac:dyDescent="0.25">
      <c r="A26" s="13"/>
      <c r="B26" s="52">
        <v>46083</v>
      </c>
      <c r="C26" s="53" t="s">
        <v>356</v>
      </c>
      <c r="D26" s="54" t="s">
        <v>125</v>
      </c>
      <c r="E26" s="55">
        <v>1000</v>
      </c>
      <c r="F26" s="50"/>
      <c r="G26" s="44">
        <f t="shared" si="0"/>
        <v>33325829.43</v>
      </c>
    </row>
    <row r="27" spans="1:7" s="9" customFormat="1" ht="38.25" customHeight="1" x14ac:dyDescent="0.25">
      <c r="A27" s="13"/>
      <c r="B27" s="52">
        <v>46083</v>
      </c>
      <c r="C27" s="53" t="s">
        <v>357</v>
      </c>
      <c r="D27" s="54" t="s">
        <v>125</v>
      </c>
      <c r="E27" s="55">
        <v>1000</v>
      </c>
      <c r="F27" s="50"/>
      <c r="G27" s="44">
        <f t="shared" si="0"/>
        <v>33326829.43</v>
      </c>
    </row>
    <row r="28" spans="1:7" s="9" customFormat="1" ht="38.25" customHeight="1" x14ac:dyDescent="0.25">
      <c r="A28" s="13"/>
      <c r="B28" s="52">
        <v>46083</v>
      </c>
      <c r="C28" s="53" t="s">
        <v>431</v>
      </c>
      <c r="D28" s="54" t="s">
        <v>126</v>
      </c>
      <c r="E28" s="55">
        <v>46400</v>
      </c>
      <c r="F28" s="50"/>
      <c r="G28" s="44">
        <f t="shared" si="0"/>
        <v>33373229.43</v>
      </c>
    </row>
    <row r="29" spans="1:7" s="9" customFormat="1" ht="38.25" customHeight="1" x14ac:dyDescent="0.25">
      <c r="A29" s="13"/>
      <c r="B29" s="52">
        <v>46083</v>
      </c>
      <c r="C29" s="53" t="s">
        <v>432</v>
      </c>
      <c r="D29" s="54" t="s">
        <v>126</v>
      </c>
      <c r="E29" s="55">
        <v>281100</v>
      </c>
      <c r="F29" s="50"/>
      <c r="G29" s="44">
        <f t="shared" si="0"/>
        <v>33654329.43</v>
      </c>
    </row>
    <row r="30" spans="1:7" s="9" customFormat="1" ht="38.25" customHeight="1" x14ac:dyDescent="0.25">
      <c r="A30" s="13"/>
      <c r="B30" s="52">
        <v>46083</v>
      </c>
      <c r="C30" s="53" t="s">
        <v>433</v>
      </c>
      <c r="D30" s="54" t="s">
        <v>126</v>
      </c>
      <c r="E30" s="55">
        <v>2900</v>
      </c>
      <c r="F30" s="50"/>
      <c r="G30" s="44">
        <f t="shared" si="0"/>
        <v>33657229.43</v>
      </c>
    </row>
    <row r="31" spans="1:7" s="9" customFormat="1" ht="38.25" customHeight="1" x14ac:dyDescent="0.25">
      <c r="A31" s="13"/>
      <c r="B31" s="52">
        <v>46083</v>
      </c>
      <c r="C31" s="53" t="s">
        <v>434</v>
      </c>
      <c r="D31" s="54" t="s">
        <v>126</v>
      </c>
      <c r="E31" s="55">
        <v>5200</v>
      </c>
      <c r="F31" s="50"/>
      <c r="G31" s="44">
        <f t="shared" si="0"/>
        <v>33662429.43</v>
      </c>
    </row>
    <row r="32" spans="1:7" s="9" customFormat="1" ht="38.25" customHeight="1" x14ac:dyDescent="0.25">
      <c r="A32" s="13"/>
      <c r="B32" s="52">
        <v>46083</v>
      </c>
      <c r="C32" s="53" t="s">
        <v>38</v>
      </c>
      <c r="D32" s="54" t="s">
        <v>126</v>
      </c>
      <c r="E32" s="55">
        <v>13800</v>
      </c>
      <c r="F32" s="50"/>
      <c r="G32" s="44">
        <f t="shared" si="0"/>
        <v>33676229.43</v>
      </c>
    </row>
    <row r="33" spans="1:7" s="9" customFormat="1" ht="38.25" customHeight="1" x14ac:dyDescent="0.25">
      <c r="A33" s="13"/>
      <c r="B33" s="52">
        <v>46083</v>
      </c>
      <c r="C33" s="53" t="s">
        <v>39</v>
      </c>
      <c r="D33" s="54" t="s">
        <v>126</v>
      </c>
      <c r="E33" s="55">
        <v>53900</v>
      </c>
      <c r="F33" s="50"/>
      <c r="G33" s="44">
        <f t="shared" si="0"/>
        <v>33730129.43</v>
      </c>
    </row>
    <row r="34" spans="1:7" s="9" customFormat="1" ht="38.25" customHeight="1" x14ac:dyDescent="0.25">
      <c r="A34" s="13"/>
      <c r="B34" s="52">
        <v>46083</v>
      </c>
      <c r="C34" s="53" t="s">
        <v>29</v>
      </c>
      <c r="D34" s="54" t="s">
        <v>126</v>
      </c>
      <c r="E34" s="55">
        <v>68700</v>
      </c>
      <c r="F34" s="50"/>
      <c r="G34" s="44">
        <f t="shared" si="0"/>
        <v>33798829.43</v>
      </c>
    </row>
    <row r="35" spans="1:7" s="9" customFormat="1" ht="38.25" customHeight="1" x14ac:dyDescent="0.25">
      <c r="A35" s="13"/>
      <c r="B35" s="52">
        <v>46083</v>
      </c>
      <c r="C35" s="53" t="s">
        <v>435</v>
      </c>
      <c r="D35" s="54" t="s">
        <v>126</v>
      </c>
      <c r="E35" s="55">
        <v>28700</v>
      </c>
      <c r="F35" s="50"/>
      <c r="G35" s="44">
        <f t="shared" si="0"/>
        <v>33827529.43</v>
      </c>
    </row>
    <row r="36" spans="1:7" s="9" customFormat="1" ht="38.25" customHeight="1" x14ac:dyDescent="0.25">
      <c r="A36" s="13"/>
      <c r="B36" s="52">
        <v>46083</v>
      </c>
      <c r="C36" s="53" t="s">
        <v>93</v>
      </c>
      <c r="D36" s="54" t="s">
        <v>126</v>
      </c>
      <c r="E36" s="55">
        <v>3600</v>
      </c>
      <c r="F36" s="50"/>
      <c r="G36" s="44">
        <f t="shared" si="0"/>
        <v>33831129.43</v>
      </c>
    </row>
    <row r="37" spans="1:7" s="9" customFormat="1" ht="38.25" customHeight="1" x14ac:dyDescent="0.25">
      <c r="A37" s="13"/>
      <c r="B37" s="52">
        <v>46083</v>
      </c>
      <c r="C37" s="53" t="s">
        <v>436</v>
      </c>
      <c r="D37" s="54" t="s">
        <v>126</v>
      </c>
      <c r="E37" s="55">
        <v>5700</v>
      </c>
      <c r="F37" s="50"/>
      <c r="G37" s="44">
        <f t="shared" si="0"/>
        <v>33836829.43</v>
      </c>
    </row>
    <row r="38" spans="1:7" s="9" customFormat="1" ht="38.25" customHeight="1" x14ac:dyDescent="0.25">
      <c r="A38" s="13"/>
      <c r="B38" s="52">
        <v>46083</v>
      </c>
      <c r="C38" s="53" t="s">
        <v>437</v>
      </c>
      <c r="D38" s="54" t="s">
        <v>126</v>
      </c>
      <c r="E38" s="55">
        <v>600</v>
      </c>
      <c r="F38" s="50"/>
      <c r="G38" s="44">
        <f t="shared" si="0"/>
        <v>33837429.43</v>
      </c>
    </row>
    <row r="39" spans="1:7" s="9" customFormat="1" ht="38.25" customHeight="1" x14ac:dyDescent="0.25">
      <c r="A39" s="13"/>
      <c r="B39" s="52">
        <v>46083</v>
      </c>
      <c r="C39" s="53" t="s">
        <v>438</v>
      </c>
      <c r="D39" s="54" t="s">
        <v>126</v>
      </c>
      <c r="E39" s="55">
        <v>38000</v>
      </c>
      <c r="F39" s="50"/>
      <c r="G39" s="44">
        <f t="shared" si="0"/>
        <v>33875429.43</v>
      </c>
    </row>
    <row r="40" spans="1:7" s="9" customFormat="1" ht="38.25" customHeight="1" x14ac:dyDescent="0.25">
      <c r="A40" s="13"/>
      <c r="B40" s="52">
        <v>46084</v>
      </c>
      <c r="C40" s="53" t="s">
        <v>439</v>
      </c>
      <c r="D40" s="54" t="s">
        <v>126</v>
      </c>
      <c r="E40" s="55">
        <v>371000</v>
      </c>
      <c r="F40" s="50"/>
      <c r="G40" s="44">
        <f t="shared" si="0"/>
        <v>34246429.43</v>
      </c>
    </row>
    <row r="41" spans="1:7" s="9" customFormat="1" ht="38.25" customHeight="1" x14ac:dyDescent="0.25">
      <c r="A41" s="13"/>
      <c r="B41" s="52">
        <v>46084</v>
      </c>
      <c r="C41" s="53" t="s">
        <v>440</v>
      </c>
      <c r="D41" s="54" t="s">
        <v>126</v>
      </c>
      <c r="E41" s="55">
        <v>13900</v>
      </c>
      <c r="F41" s="50"/>
      <c r="G41" s="44">
        <f t="shared" si="0"/>
        <v>34260329.43</v>
      </c>
    </row>
    <row r="42" spans="1:7" s="9" customFormat="1" ht="38.25" customHeight="1" x14ac:dyDescent="0.25">
      <c r="A42" s="13"/>
      <c r="B42" s="52">
        <v>46084</v>
      </c>
      <c r="C42" s="53" t="s">
        <v>441</v>
      </c>
      <c r="D42" s="54" t="s">
        <v>126</v>
      </c>
      <c r="E42" s="55">
        <v>114600</v>
      </c>
      <c r="F42" s="50"/>
      <c r="G42" s="44">
        <f t="shared" si="0"/>
        <v>34374929.43</v>
      </c>
    </row>
    <row r="43" spans="1:7" s="9" customFormat="1" ht="38.25" customHeight="1" x14ac:dyDescent="0.25">
      <c r="A43" s="13"/>
      <c r="B43" s="52">
        <v>46084</v>
      </c>
      <c r="C43" s="53" t="s">
        <v>442</v>
      </c>
      <c r="D43" s="54" t="s">
        <v>126</v>
      </c>
      <c r="E43" s="55">
        <v>11200</v>
      </c>
      <c r="F43" s="50"/>
      <c r="G43" s="44">
        <f t="shared" si="0"/>
        <v>34386129.43</v>
      </c>
    </row>
    <row r="44" spans="1:7" s="9" customFormat="1" ht="38.25" customHeight="1" x14ac:dyDescent="0.25">
      <c r="A44" s="13"/>
      <c r="B44" s="52">
        <v>46084</v>
      </c>
      <c r="C44" s="53" t="s">
        <v>443</v>
      </c>
      <c r="D44" s="54" t="s">
        <v>126</v>
      </c>
      <c r="E44" s="55">
        <v>149007.34</v>
      </c>
      <c r="F44" s="50"/>
      <c r="G44" s="44">
        <f t="shared" si="0"/>
        <v>34535136.770000003</v>
      </c>
    </row>
    <row r="45" spans="1:7" s="9" customFormat="1" ht="38.25" customHeight="1" x14ac:dyDescent="0.25">
      <c r="A45" s="13"/>
      <c r="B45" s="52">
        <v>46084</v>
      </c>
      <c r="C45" s="53" t="s">
        <v>139</v>
      </c>
      <c r="D45" s="54" t="s">
        <v>126</v>
      </c>
      <c r="E45" s="55">
        <v>300</v>
      </c>
      <c r="F45" s="50"/>
      <c r="G45" s="44">
        <f t="shared" si="0"/>
        <v>34535436.770000003</v>
      </c>
    </row>
    <row r="46" spans="1:7" s="9" customFormat="1" ht="38.25" customHeight="1" x14ac:dyDescent="0.25">
      <c r="A46" s="13"/>
      <c r="B46" s="52">
        <v>46084</v>
      </c>
      <c r="C46" s="53" t="s">
        <v>444</v>
      </c>
      <c r="D46" s="54" t="s">
        <v>126</v>
      </c>
      <c r="E46" s="55">
        <v>1800</v>
      </c>
      <c r="F46" s="50"/>
      <c r="G46" s="44">
        <f t="shared" si="0"/>
        <v>34537236.770000003</v>
      </c>
    </row>
    <row r="47" spans="1:7" s="9" customFormat="1" ht="38.25" customHeight="1" x14ac:dyDescent="0.25">
      <c r="A47" s="13"/>
      <c r="B47" s="52">
        <v>46084</v>
      </c>
      <c r="C47" s="53" t="s">
        <v>445</v>
      </c>
      <c r="D47" s="54" t="s">
        <v>126</v>
      </c>
      <c r="E47" s="55">
        <v>6300</v>
      </c>
      <c r="F47" s="50"/>
      <c r="G47" s="44">
        <f t="shared" si="0"/>
        <v>34543536.770000003</v>
      </c>
    </row>
    <row r="48" spans="1:7" s="9" customFormat="1" ht="38.25" customHeight="1" x14ac:dyDescent="0.25">
      <c r="A48" s="13"/>
      <c r="B48" s="52">
        <v>46084</v>
      </c>
      <c r="C48" s="53" t="s">
        <v>446</v>
      </c>
      <c r="D48" s="54" t="s">
        <v>126</v>
      </c>
      <c r="E48" s="55">
        <v>1800</v>
      </c>
      <c r="F48" s="50"/>
      <c r="G48" s="44">
        <f t="shared" si="0"/>
        <v>34545336.770000003</v>
      </c>
    </row>
    <row r="49" spans="1:7" s="9" customFormat="1" ht="38.25" customHeight="1" x14ac:dyDescent="0.25">
      <c r="A49" s="13"/>
      <c r="B49" s="52">
        <v>46084</v>
      </c>
      <c r="C49" s="53" t="s">
        <v>447</v>
      </c>
      <c r="D49" s="54" t="s">
        <v>126</v>
      </c>
      <c r="E49" s="55">
        <v>7600</v>
      </c>
      <c r="F49" s="50"/>
      <c r="G49" s="44">
        <f t="shared" si="0"/>
        <v>34552936.770000003</v>
      </c>
    </row>
    <row r="50" spans="1:7" s="9" customFormat="1" ht="38.25" customHeight="1" x14ac:dyDescent="0.25">
      <c r="A50" s="13"/>
      <c r="B50" s="52">
        <v>46084</v>
      </c>
      <c r="C50" s="53" t="s">
        <v>448</v>
      </c>
      <c r="D50" s="54" t="s">
        <v>126</v>
      </c>
      <c r="E50" s="55">
        <v>23800</v>
      </c>
      <c r="F50" s="50"/>
      <c r="G50" s="44">
        <f t="shared" si="0"/>
        <v>34576736.770000003</v>
      </c>
    </row>
    <row r="51" spans="1:7" s="9" customFormat="1" ht="38.25" customHeight="1" x14ac:dyDescent="0.25">
      <c r="A51" s="13"/>
      <c r="B51" s="52">
        <v>46084</v>
      </c>
      <c r="C51" s="53" t="s">
        <v>32</v>
      </c>
      <c r="D51" s="54" t="s">
        <v>126</v>
      </c>
      <c r="E51" s="55">
        <v>54800</v>
      </c>
      <c r="F51" s="50"/>
      <c r="G51" s="44">
        <f t="shared" si="0"/>
        <v>34631536.770000003</v>
      </c>
    </row>
    <row r="52" spans="1:7" s="9" customFormat="1" ht="38.25" customHeight="1" x14ac:dyDescent="0.25">
      <c r="A52" s="13"/>
      <c r="B52" s="52">
        <v>46084</v>
      </c>
      <c r="C52" s="53" t="s">
        <v>449</v>
      </c>
      <c r="D52" s="54" t="s">
        <v>126</v>
      </c>
      <c r="E52" s="55">
        <v>8900</v>
      </c>
      <c r="F52" s="50"/>
      <c r="G52" s="44">
        <f t="shared" si="0"/>
        <v>34640436.770000003</v>
      </c>
    </row>
    <row r="53" spans="1:7" s="9" customFormat="1" ht="38.25" customHeight="1" x14ac:dyDescent="0.25">
      <c r="A53" s="13"/>
      <c r="B53" s="52">
        <v>46084</v>
      </c>
      <c r="C53" s="53" t="s">
        <v>450</v>
      </c>
      <c r="D53" s="54" t="s">
        <v>126</v>
      </c>
      <c r="E53" s="55">
        <v>244200</v>
      </c>
      <c r="F53" s="50"/>
      <c r="G53" s="44">
        <f t="shared" si="0"/>
        <v>34884636.770000003</v>
      </c>
    </row>
    <row r="54" spans="1:7" s="9" customFormat="1" ht="38.25" customHeight="1" x14ac:dyDescent="0.25">
      <c r="A54" s="13"/>
      <c r="B54" s="52">
        <v>46084</v>
      </c>
      <c r="C54" s="53" t="s">
        <v>451</v>
      </c>
      <c r="D54" s="54" t="s">
        <v>126</v>
      </c>
      <c r="E54" s="55">
        <v>2600</v>
      </c>
      <c r="F54" s="50"/>
      <c r="G54" s="44">
        <f t="shared" si="0"/>
        <v>34887236.770000003</v>
      </c>
    </row>
    <row r="55" spans="1:7" s="9" customFormat="1" ht="38.25" customHeight="1" x14ac:dyDescent="0.25">
      <c r="A55" s="13"/>
      <c r="B55" s="52">
        <v>46084</v>
      </c>
      <c r="C55" s="53" t="s">
        <v>452</v>
      </c>
      <c r="D55" s="54" t="s">
        <v>126</v>
      </c>
      <c r="E55" s="55">
        <v>2300</v>
      </c>
      <c r="F55" s="50"/>
      <c r="G55" s="44">
        <f t="shared" si="0"/>
        <v>34889536.770000003</v>
      </c>
    </row>
    <row r="56" spans="1:7" s="9" customFormat="1" ht="38.25" customHeight="1" x14ac:dyDescent="0.25">
      <c r="A56" s="13"/>
      <c r="B56" s="52">
        <v>46084</v>
      </c>
      <c r="C56" s="53" t="s">
        <v>453</v>
      </c>
      <c r="D56" s="54" t="s">
        <v>126</v>
      </c>
      <c r="E56" s="55">
        <v>499300</v>
      </c>
      <c r="F56" s="50"/>
      <c r="G56" s="44">
        <f t="shared" si="0"/>
        <v>35388836.770000003</v>
      </c>
    </row>
    <row r="57" spans="1:7" s="9" customFormat="1" ht="38.25" customHeight="1" x14ac:dyDescent="0.25">
      <c r="A57" s="13"/>
      <c r="B57" s="52">
        <v>46084</v>
      </c>
      <c r="C57" s="53" t="s">
        <v>454</v>
      </c>
      <c r="D57" s="54" t="s">
        <v>126</v>
      </c>
      <c r="E57" s="55">
        <v>3000</v>
      </c>
      <c r="F57" s="50"/>
      <c r="G57" s="44">
        <f t="shared" si="0"/>
        <v>35391836.770000003</v>
      </c>
    </row>
    <row r="58" spans="1:7" s="9" customFormat="1" ht="38.25" customHeight="1" x14ac:dyDescent="0.25">
      <c r="A58" s="13"/>
      <c r="B58" s="52">
        <v>46084</v>
      </c>
      <c r="C58" s="53" t="s">
        <v>455</v>
      </c>
      <c r="D58" s="54" t="s">
        <v>125</v>
      </c>
      <c r="E58" s="55">
        <v>118125</v>
      </c>
      <c r="F58" s="50"/>
      <c r="G58" s="44">
        <f t="shared" si="0"/>
        <v>35509961.770000003</v>
      </c>
    </row>
    <row r="59" spans="1:7" s="9" customFormat="1" ht="38.25" customHeight="1" x14ac:dyDescent="0.25">
      <c r="A59" s="13"/>
      <c r="B59" s="52">
        <v>46084</v>
      </c>
      <c r="C59" s="53" t="s">
        <v>456</v>
      </c>
      <c r="D59" s="54" t="s">
        <v>125</v>
      </c>
      <c r="E59" s="55">
        <v>15000</v>
      </c>
      <c r="F59" s="50"/>
      <c r="G59" s="44">
        <f t="shared" si="0"/>
        <v>35524961.770000003</v>
      </c>
    </row>
    <row r="60" spans="1:7" s="9" customFormat="1" ht="38.25" customHeight="1" x14ac:dyDescent="0.25">
      <c r="A60" s="13"/>
      <c r="B60" s="52">
        <v>46084</v>
      </c>
      <c r="C60" s="53" t="s">
        <v>457</v>
      </c>
      <c r="D60" s="54" t="s">
        <v>126</v>
      </c>
      <c r="E60" s="55">
        <v>1000</v>
      </c>
      <c r="F60" s="50"/>
      <c r="G60" s="44">
        <f t="shared" si="0"/>
        <v>35525961.770000003</v>
      </c>
    </row>
    <row r="61" spans="1:7" s="9" customFormat="1" ht="38.25" customHeight="1" x14ac:dyDescent="0.25">
      <c r="A61" s="13"/>
      <c r="B61" s="52">
        <v>46084</v>
      </c>
      <c r="C61" s="53" t="s">
        <v>458</v>
      </c>
      <c r="D61" s="54" t="s">
        <v>126</v>
      </c>
      <c r="E61" s="55">
        <v>1500</v>
      </c>
      <c r="F61" s="50"/>
      <c r="G61" s="44">
        <f t="shared" si="0"/>
        <v>35527461.770000003</v>
      </c>
    </row>
    <row r="62" spans="1:7" s="9" customFormat="1" ht="38.25" customHeight="1" x14ac:dyDescent="0.25">
      <c r="A62" s="13"/>
      <c r="B62" s="52">
        <v>46085</v>
      </c>
      <c r="C62" s="53" t="s">
        <v>459</v>
      </c>
      <c r="D62" s="54" t="s">
        <v>126</v>
      </c>
      <c r="E62" s="55">
        <v>900</v>
      </c>
      <c r="F62" s="50"/>
      <c r="G62" s="44">
        <f t="shared" si="0"/>
        <v>35528361.770000003</v>
      </c>
    </row>
    <row r="63" spans="1:7" s="9" customFormat="1" ht="38.25" customHeight="1" x14ac:dyDescent="0.25">
      <c r="A63" s="13"/>
      <c r="B63" s="52">
        <v>46085</v>
      </c>
      <c r="C63" s="53" t="s">
        <v>460</v>
      </c>
      <c r="D63" s="54" t="s">
        <v>126</v>
      </c>
      <c r="E63" s="55">
        <v>10800</v>
      </c>
      <c r="F63" s="50"/>
      <c r="G63" s="44">
        <f t="shared" si="0"/>
        <v>35539161.770000003</v>
      </c>
    </row>
    <row r="64" spans="1:7" s="9" customFormat="1" ht="38.25" customHeight="1" x14ac:dyDescent="0.25">
      <c r="A64" s="13"/>
      <c r="B64" s="52">
        <v>46085</v>
      </c>
      <c r="C64" s="53" t="s">
        <v>148</v>
      </c>
      <c r="D64" s="54" t="s">
        <v>126</v>
      </c>
      <c r="E64" s="55">
        <v>110000</v>
      </c>
      <c r="F64" s="50"/>
      <c r="G64" s="44">
        <f t="shared" si="0"/>
        <v>35649161.770000003</v>
      </c>
    </row>
    <row r="65" spans="1:7" s="9" customFormat="1" ht="38.25" customHeight="1" x14ac:dyDescent="0.25">
      <c r="A65" s="13"/>
      <c r="B65" s="52">
        <v>46085</v>
      </c>
      <c r="C65" s="53" t="s">
        <v>461</v>
      </c>
      <c r="D65" s="54" t="s">
        <v>126</v>
      </c>
      <c r="E65" s="55">
        <v>4800</v>
      </c>
      <c r="F65" s="50"/>
      <c r="G65" s="44">
        <f t="shared" si="0"/>
        <v>35653961.770000003</v>
      </c>
    </row>
    <row r="66" spans="1:7" s="9" customFormat="1" ht="38.25" customHeight="1" x14ac:dyDescent="0.25">
      <c r="A66" s="13"/>
      <c r="B66" s="52">
        <v>46085</v>
      </c>
      <c r="C66" s="53" t="s">
        <v>462</v>
      </c>
      <c r="D66" s="54" t="s">
        <v>126</v>
      </c>
      <c r="E66" s="55">
        <v>500</v>
      </c>
      <c r="F66" s="50"/>
      <c r="G66" s="44">
        <f t="shared" si="0"/>
        <v>35654461.770000003</v>
      </c>
    </row>
    <row r="67" spans="1:7" s="9" customFormat="1" ht="38.25" customHeight="1" x14ac:dyDescent="0.25">
      <c r="A67" s="13"/>
      <c r="B67" s="52">
        <v>46085</v>
      </c>
      <c r="C67" s="53" t="s">
        <v>463</v>
      </c>
      <c r="D67" s="54" t="s">
        <v>126</v>
      </c>
      <c r="E67" s="55">
        <v>6000</v>
      </c>
      <c r="F67" s="50"/>
      <c r="G67" s="44">
        <f t="shared" si="0"/>
        <v>35660461.770000003</v>
      </c>
    </row>
    <row r="68" spans="1:7" s="9" customFormat="1" ht="38.25" customHeight="1" x14ac:dyDescent="0.25">
      <c r="A68" s="13"/>
      <c r="B68" s="52">
        <v>46085</v>
      </c>
      <c r="C68" s="53" t="s">
        <v>464</v>
      </c>
      <c r="D68" s="54" t="s">
        <v>126</v>
      </c>
      <c r="E68" s="55">
        <v>253400</v>
      </c>
      <c r="F68" s="50"/>
      <c r="G68" s="44">
        <f t="shared" si="0"/>
        <v>35913861.770000003</v>
      </c>
    </row>
    <row r="69" spans="1:7" s="9" customFormat="1" ht="38.25" customHeight="1" x14ac:dyDescent="0.25">
      <c r="A69" s="13"/>
      <c r="B69" s="52">
        <v>46085</v>
      </c>
      <c r="C69" s="53" t="s">
        <v>139</v>
      </c>
      <c r="D69" s="54" t="s">
        <v>126</v>
      </c>
      <c r="E69" s="55">
        <v>18000</v>
      </c>
      <c r="F69" s="50"/>
      <c r="G69" s="44">
        <f t="shared" si="0"/>
        <v>35931861.770000003</v>
      </c>
    </row>
    <row r="70" spans="1:7" s="9" customFormat="1" ht="38.25" customHeight="1" x14ac:dyDescent="0.25">
      <c r="A70" s="13"/>
      <c r="B70" s="52">
        <v>46085</v>
      </c>
      <c r="C70" s="53" t="s">
        <v>465</v>
      </c>
      <c r="D70" s="54" t="s">
        <v>126</v>
      </c>
      <c r="E70" s="55">
        <v>538400</v>
      </c>
      <c r="F70" s="50"/>
      <c r="G70" s="44">
        <f t="shared" si="0"/>
        <v>36470261.770000003</v>
      </c>
    </row>
    <row r="71" spans="1:7" s="9" customFormat="1" ht="38.25" customHeight="1" x14ac:dyDescent="0.25">
      <c r="A71" s="13"/>
      <c r="B71" s="52">
        <v>46085</v>
      </c>
      <c r="C71" s="53" t="s">
        <v>23</v>
      </c>
      <c r="D71" s="54" t="s">
        <v>125</v>
      </c>
      <c r="E71" s="55">
        <v>600</v>
      </c>
      <c r="F71" s="50"/>
      <c r="G71" s="44">
        <f t="shared" si="0"/>
        <v>36470861.770000003</v>
      </c>
    </row>
    <row r="72" spans="1:7" s="9" customFormat="1" ht="38.25" customHeight="1" x14ac:dyDescent="0.25">
      <c r="A72" s="13"/>
      <c r="B72" s="52">
        <v>46085</v>
      </c>
      <c r="C72" s="53" t="s">
        <v>466</v>
      </c>
      <c r="D72" s="54" t="s">
        <v>125</v>
      </c>
      <c r="E72" s="55">
        <v>300</v>
      </c>
      <c r="F72" s="50"/>
      <c r="G72" s="44">
        <f t="shared" si="0"/>
        <v>36471161.770000003</v>
      </c>
    </row>
    <row r="73" spans="1:7" s="9" customFormat="1" ht="38.25" customHeight="1" x14ac:dyDescent="0.25">
      <c r="A73" s="13"/>
      <c r="B73" s="52">
        <v>46086</v>
      </c>
      <c r="C73" s="53" t="s">
        <v>467</v>
      </c>
      <c r="D73" s="54" t="s">
        <v>126</v>
      </c>
      <c r="E73" s="55">
        <v>10600</v>
      </c>
      <c r="F73" s="50"/>
      <c r="G73" s="44">
        <f t="shared" si="0"/>
        <v>36481761.770000003</v>
      </c>
    </row>
    <row r="74" spans="1:7" s="9" customFormat="1" ht="38.25" customHeight="1" x14ac:dyDescent="0.25">
      <c r="A74" s="13"/>
      <c r="B74" s="52">
        <v>46086</v>
      </c>
      <c r="C74" s="53" t="s">
        <v>468</v>
      </c>
      <c r="D74" s="54" t="s">
        <v>126</v>
      </c>
      <c r="E74" s="55">
        <v>16000</v>
      </c>
      <c r="F74" s="50"/>
      <c r="G74" s="44">
        <f t="shared" si="0"/>
        <v>36497761.770000003</v>
      </c>
    </row>
    <row r="75" spans="1:7" s="9" customFormat="1" ht="38.25" customHeight="1" x14ac:dyDescent="0.25">
      <c r="A75" s="13"/>
      <c r="B75" s="52">
        <v>46086</v>
      </c>
      <c r="C75" s="53" t="s">
        <v>31</v>
      </c>
      <c r="D75" s="54" t="s">
        <v>126</v>
      </c>
      <c r="E75" s="55">
        <v>101900</v>
      </c>
      <c r="F75" s="50"/>
      <c r="G75" s="44">
        <f t="shared" si="0"/>
        <v>36599661.770000003</v>
      </c>
    </row>
    <row r="76" spans="1:7" s="9" customFormat="1" ht="38.25" customHeight="1" x14ac:dyDescent="0.25">
      <c r="A76" s="13"/>
      <c r="B76" s="52">
        <v>46086</v>
      </c>
      <c r="C76" s="53" t="s">
        <v>469</v>
      </c>
      <c r="D76" s="54" t="s">
        <v>126</v>
      </c>
      <c r="E76" s="55">
        <v>5900</v>
      </c>
      <c r="F76" s="50"/>
      <c r="G76" s="44">
        <f t="shared" si="0"/>
        <v>36605561.770000003</v>
      </c>
    </row>
    <row r="77" spans="1:7" s="9" customFormat="1" ht="38.25" customHeight="1" x14ac:dyDescent="0.25">
      <c r="A77" s="13"/>
      <c r="B77" s="52">
        <v>46086</v>
      </c>
      <c r="C77" s="53" t="s">
        <v>15</v>
      </c>
      <c r="D77" s="54" t="s">
        <v>126</v>
      </c>
      <c r="E77" s="55">
        <v>153600</v>
      </c>
      <c r="F77" s="50"/>
      <c r="G77" s="44">
        <f t="shared" si="0"/>
        <v>36759161.770000003</v>
      </c>
    </row>
    <row r="78" spans="1:7" s="9" customFormat="1" ht="38.25" customHeight="1" x14ac:dyDescent="0.25">
      <c r="A78" s="13"/>
      <c r="B78" s="52">
        <v>46086</v>
      </c>
      <c r="C78" s="53" t="s">
        <v>470</v>
      </c>
      <c r="D78" s="54" t="s">
        <v>126</v>
      </c>
      <c r="E78" s="55">
        <v>3000</v>
      </c>
      <c r="F78" s="50"/>
      <c r="G78" s="44">
        <f t="shared" si="0"/>
        <v>36762161.770000003</v>
      </c>
    </row>
    <row r="79" spans="1:7" s="9" customFormat="1" ht="38.25" customHeight="1" x14ac:dyDescent="0.25">
      <c r="A79" s="13"/>
      <c r="B79" s="52">
        <v>46087</v>
      </c>
      <c r="C79" s="53" t="s">
        <v>471</v>
      </c>
      <c r="D79" s="54" t="s">
        <v>126</v>
      </c>
      <c r="E79" s="55">
        <v>411900</v>
      </c>
      <c r="F79" s="50"/>
      <c r="G79" s="44">
        <f t="shared" si="0"/>
        <v>37174061.770000003</v>
      </c>
    </row>
    <row r="80" spans="1:7" s="9" customFormat="1" ht="38.25" customHeight="1" x14ac:dyDescent="0.25">
      <c r="A80" s="13"/>
      <c r="B80" s="52">
        <v>46087</v>
      </c>
      <c r="C80" s="53" t="s">
        <v>472</v>
      </c>
      <c r="D80" s="54" t="s">
        <v>126</v>
      </c>
      <c r="E80" s="55">
        <v>13000</v>
      </c>
      <c r="F80" s="50"/>
      <c r="G80" s="44">
        <f t="shared" ref="G80:G143" si="1">+G79+E80</f>
        <v>37187061.770000003</v>
      </c>
    </row>
    <row r="81" spans="1:7" s="9" customFormat="1" ht="38.25" customHeight="1" x14ac:dyDescent="0.25">
      <c r="A81" s="13"/>
      <c r="B81" s="52">
        <v>46087</v>
      </c>
      <c r="C81" s="53" t="s">
        <v>34</v>
      </c>
      <c r="D81" s="54" t="s">
        <v>126</v>
      </c>
      <c r="E81" s="55">
        <v>77300</v>
      </c>
      <c r="F81" s="50"/>
      <c r="G81" s="44">
        <f t="shared" si="1"/>
        <v>37264361.770000003</v>
      </c>
    </row>
    <row r="82" spans="1:7" s="9" customFormat="1" ht="38.25" customHeight="1" x14ac:dyDescent="0.25">
      <c r="A82" s="13"/>
      <c r="B82" s="52">
        <v>46087</v>
      </c>
      <c r="C82" s="53" t="s">
        <v>67</v>
      </c>
      <c r="D82" s="54" t="s">
        <v>125</v>
      </c>
      <c r="E82" s="55">
        <v>2000</v>
      </c>
      <c r="F82" s="50"/>
      <c r="G82" s="44">
        <f t="shared" si="1"/>
        <v>37266361.770000003</v>
      </c>
    </row>
    <row r="83" spans="1:7" s="9" customFormat="1" ht="38.25" customHeight="1" x14ac:dyDescent="0.25">
      <c r="A83" s="13"/>
      <c r="B83" s="52">
        <v>46087</v>
      </c>
      <c r="C83" s="53" t="s">
        <v>157</v>
      </c>
      <c r="D83" s="54" t="s">
        <v>125</v>
      </c>
      <c r="E83" s="55">
        <v>2000</v>
      </c>
      <c r="F83" s="50"/>
      <c r="G83" s="44">
        <f t="shared" si="1"/>
        <v>37268361.770000003</v>
      </c>
    </row>
    <row r="84" spans="1:7" s="9" customFormat="1" ht="38.25" customHeight="1" x14ac:dyDescent="0.25">
      <c r="A84" s="13"/>
      <c r="B84" s="52">
        <v>46087</v>
      </c>
      <c r="C84" s="53" t="s">
        <v>473</v>
      </c>
      <c r="D84" s="54" t="s">
        <v>125</v>
      </c>
      <c r="E84" s="55">
        <v>2000</v>
      </c>
      <c r="F84" s="50"/>
      <c r="G84" s="44">
        <f t="shared" si="1"/>
        <v>37270361.770000003</v>
      </c>
    </row>
    <row r="85" spans="1:7" s="9" customFormat="1" ht="38.25" customHeight="1" x14ac:dyDescent="0.25">
      <c r="A85" s="13"/>
      <c r="B85" s="52">
        <v>46087</v>
      </c>
      <c r="C85" s="53" t="s">
        <v>474</v>
      </c>
      <c r="D85" s="54" t="s">
        <v>125</v>
      </c>
      <c r="E85" s="55">
        <v>1500</v>
      </c>
      <c r="F85" s="50"/>
      <c r="G85" s="44">
        <f t="shared" si="1"/>
        <v>37271861.770000003</v>
      </c>
    </row>
    <row r="86" spans="1:7" s="9" customFormat="1" ht="38.25" customHeight="1" x14ac:dyDescent="0.25">
      <c r="A86" s="13"/>
      <c r="B86" s="52">
        <v>46087</v>
      </c>
      <c r="C86" s="53" t="s">
        <v>475</v>
      </c>
      <c r="D86" s="54" t="s">
        <v>126</v>
      </c>
      <c r="E86" s="55">
        <v>17300</v>
      </c>
      <c r="F86" s="50"/>
      <c r="G86" s="44">
        <f t="shared" si="1"/>
        <v>37289161.770000003</v>
      </c>
    </row>
    <row r="87" spans="1:7" s="9" customFormat="1" ht="38.25" customHeight="1" x14ac:dyDescent="0.25">
      <c r="A87" s="13"/>
      <c r="B87" s="52">
        <v>46087</v>
      </c>
      <c r="C87" s="53" t="s">
        <v>476</v>
      </c>
      <c r="D87" s="54" t="s">
        <v>126</v>
      </c>
      <c r="E87" s="55">
        <v>1800</v>
      </c>
      <c r="F87" s="50"/>
      <c r="G87" s="44">
        <f t="shared" si="1"/>
        <v>37290961.770000003</v>
      </c>
    </row>
    <row r="88" spans="1:7" s="9" customFormat="1" ht="38.25" customHeight="1" x14ac:dyDescent="0.25">
      <c r="A88" s="13"/>
      <c r="B88" s="52">
        <v>46087</v>
      </c>
      <c r="C88" s="53" t="s">
        <v>46</v>
      </c>
      <c r="D88" s="54" t="s">
        <v>126</v>
      </c>
      <c r="E88" s="55">
        <v>2300</v>
      </c>
      <c r="F88" s="50"/>
      <c r="G88" s="44">
        <f t="shared" si="1"/>
        <v>37293261.770000003</v>
      </c>
    </row>
    <row r="89" spans="1:7" s="9" customFormat="1" ht="38.25" customHeight="1" x14ac:dyDescent="0.25">
      <c r="A89" s="13"/>
      <c r="B89" s="52">
        <v>46087</v>
      </c>
      <c r="C89" s="53" t="s">
        <v>477</v>
      </c>
      <c r="D89" s="54" t="s">
        <v>126</v>
      </c>
      <c r="E89" s="55">
        <v>375000</v>
      </c>
      <c r="F89" s="50"/>
      <c r="G89" s="44">
        <f t="shared" si="1"/>
        <v>37668261.770000003</v>
      </c>
    </row>
    <row r="90" spans="1:7" s="9" customFormat="1" ht="38.25" customHeight="1" x14ac:dyDescent="0.25">
      <c r="A90" s="13"/>
      <c r="B90" s="52">
        <v>46087</v>
      </c>
      <c r="C90" s="53" t="s">
        <v>146</v>
      </c>
      <c r="D90" s="54" t="s">
        <v>126</v>
      </c>
      <c r="E90" s="55">
        <v>30300</v>
      </c>
      <c r="F90" s="50"/>
      <c r="G90" s="44">
        <f t="shared" si="1"/>
        <v>37698561.770000003</v>
      </c>
    </row>
    <row r="91" spans="1:7" s="9" customFormat="1" ht="38.25" customHeight="1" x14ac:dyDescent="0.25">
      <c r="A91" s="13"/>
      <c r="B91" s="52">
        <v>46087</v>
      </c>
      <c r="C91" s="53" t="s">
        <v>15</v>
      </c>
      <c r="D91" s="54" t="s">
        <v>126</v>
      </c>
      <c r="E91" s="55">
        <v>413800</v>
      </c>
      <c r="F91" s="50"/>
      <c r="G91" s="44">
        <f t="shared" si="1"/>
        <v>38112361.770000003</v>
      </c>
    </row>
    <row r="92" spans="1:7" s="9" customFormat="1" ht="38.25" customHeight="1" x14ac:dyDescent="0.25">
      <c r="A92" s="13"/>
      <c r="B92" s="52">
        <v>46090</v>
      </c>
      <c r="C92" s="53" t="s">
        <v>256</v>
      </c>
      <c r="D92" s="54" t="s">
        <v>125</v>
      </c>
      <c r="E92" s="55">
        <v>2000</v>
      </c>
      <c r="F92" s="50"/>
      <c r="G92" s="44">
        <f t="shared" si="1"/>
        <v>38114361.770000003</v>
      </c>
    </row>
    <row r="93" spans="1:7" s="9" customFormat="1" ht="38.25" customHeight="1" x14ac:dyDescent="0.25">
      <c r="A93" s="13"/>
      <c r="B93" s="52">
        <v>46090</v>
      </c>
      <c r="C93" s="53" t="s">
        <v>60</v>
      </c>
      <c r="D93" s="54" t="s">
        <v>125</v>
      </c>
      <c r="E93" s="55">
        <v>2000</v>
      </c>
      <c r="F93" s="50"/>
      <c r="G93" s="44">
        <f t="shared" si="1"/>
        <v>38116361.770000003</v>
      </c>
    </row>
    <row r="94" spans="1:7" s="9" customFormat="1" ht="38.25" customHeight="1" x14ac:dyDescent="0.25">
      <c r="A94" s="13"/>
      <c r="B94" s="52">
        <v>46090</v>
      </c>
      <c r="C94" s="53" t="s">
        <v>478</v>
      </c>
      <c r="D94" s="54" t="s">
        <v>125</v>
      </c>
      <c r="E94" s="55">
        <v>4000</v>
      </c>
      <c r="F94" s="50"/>
      <c r="G94" s="44">
        <f t="shared" si="1"/>
        <v>38120361.770000003</v>
      </c>
    </row>
    <row r="95" spans="1:7" s="9" customFormat="1" ht="38.25" customHeight="1" x14ac:dyDescent="0.25">
      <c r="A95" s="13"/>
      <c r="B95" s="52">
        <v>46090</v>
      </c>
      <c r="C95" s="53" t="s">
        <v>479</v>
      </c>
      <c r="D95" s="54" t="s">
        <v>126</v>
      </c>
      <c r="E95" s="48">
        <v>1000</v>
      </c>
      <c r="F95" s="50"/>
      <c r="G95" s="44">
        <f t="shared" si="1"/>
        <v>38121361.770000003</v>
      </c>
    </row>
    <row r="96" spans="1:7" s="9" customFormat="1" ht="38.25" customHeight="1" x14ac:dyDescent="0.25">
      <c r="A96" s="13"/>
      <c r="B96" s="52">
        <v>46090</v>
      </c>
      <c r="C96" s="53" t="s">
        <v>480</v>
      </c>
      <c r="D96" s="54" t="s">
        <v>126</v>
      </c>
      <c r="E96" s="48">
        <v>1000</v>
      </c>
      <c r="F96" s="50"/>
      <c r="G96" s="44">
        <f t="shared" si="1"/>
        <v>38122361.770000003</v>
      </c>
    </row>
    <row r="97" spans="1:7" s="9" customFormat="1" ht="38.25" customHeight="1" x14ac:dyDescent="0.25">
      <c r="A97" s="13"/>
      <c r="B97" s="52">
        <v>46090</v>
      </c>
      <c r="C97" s="53" t="s">
        <v>481</v>
      </c>
      <c r="D97" s="54" t="s">
        <v>126</v>
      </c>
      <c r="E97" s="48">
        <v>1000</v>
      </c>
      <c r="F97" s="50"/>
      <c r="G97" s="44">
        <f t="shared" si="1"/>
        <v>38123361.770000003</v>
      </c>
    </row>
    <row r="98" spans="1:7" s="9" customFormat="1" ht="38.25" customHeight="1" x14ac:dyDescent="0.25">
      <c r="A98" s="13"/>
      <c r="B98" s="52">
        <v>46090</v>
      </c>
      <c r="C98" s="53" t="s">
        <v>482</v>
      </c>
      <c r="D98" s="54" t="s">
        <v>126</v>
      </c>
      <c r="E98" s="48">
        <v>4000</v>
      </c>
      <c r="F98" s="50"/>
      <c r="G98" s="44">
        <f t="shared" si="1"/>
        <v>38127361.770000003</v>
      </c>
    </row>
    <row r="99" spans="1:7" s="9" customFormat="1" ht="38.25" customHeight="1" x14ac:dyDescent="0.25">
      <c r="A99" s="13"/>
      <c r="B99" s="52">
        <v>46090</v>
      </c>
      <c r="C99" s="53" t="s">
        <v>483</v>
      </c>
      <c r="D99" s="54" t="s">
        <v>126</v>
      </c>
      <c r="E99" s="48">
        <v>5500</v>
      </c>
      <c r="F99" s="50"/>
      <c r="G99" s="44">
        <f t="shared" si="1"/>
        <v>38132861.770000003</v>
      </c>
    </row>
    <row r="100" spans="1:7" s="9" customFormat="1" ht="38.25" customHeight="1" x14ac:dyDescent="0.25">
      <c r="A100" s="13"/>
      <c r="B100" s="52">
        <v>46090</v>
      </c>
      <c r="C100" s="53" t="s">
        <v>484</v>
      </c>
      <c r="D100" s="54" t="s">
        <v>126</v>
      </c>
      <c r="E100" s="48">
        <v>3000</v>
      </c>
      <c r="F100" s="50"/>
      <c r="G100" s="44">
        <f t="shared" si="1"/>
        <v>38135861.770000003</v>
      </c>
    </row>
    <row r="101" spans="1:7" s="9" customFormat="1" ht="38.25" customHeight="1" x14ac:dyDescent="0.25">
      <c r="A101" s="13"/>
      <c r="B101" s="52">
        <v>46090</v>
      </c>
      <c r="C101" s="53" t="s">
        <v>485</v>
      </c>
      <c r="D101" s="54" t="s">
        <v>126</v>
      </c>
      <c r="E101" s="48">
        <v>6600</v>
      </c>
      <c r="F101" s="50"/>
      <c r="G101" s="44">
        <f t="shared" si="1"/>
        <v>38142461.770000003</v>
      </c>
    </row>
    <row r="102" spans="1:7" s="9" customFormat="1" ht="38.25" customHeight="1" x14ac:dyDescent="0.25">
      <c r="A102" s="13"/>
      <c r="B102" s="52">
        <v>46090</v>
      </c>
      <c r="C102" s="53" t="s">
        <v>486</v>
      </c>
      <c r="D102" s="54" t="s">
        <v>126</v>
      </c>
      <c r="E102" s="48">
        <v>6200</v>
      </c>
      <c r="F102" s="50"/>
      <c r="G102" s="44">
        <f t="shared" si="1"/>
        <v>38148661.770000003</v>
      </c>
    </row>
    <row r="103" spans="1:7" s="9" customFormat="1" ht="38.25" customHeight="1" x14ac:dyDescent="0.25">
      <c r="A103" s="13"/>
      <c r="B103" s="52">
        <v>46090</v>
      </c>
      <c r="C103" s="53" t="s">
        <v>487</v>
      </c>
      <c r="D103" s="54" t="s">
        <v>126</v>
      </c>
      <c r="E103" s="48">
        <v>1500</v>
      </c>
      <c r="F103" s="50"/>
      <c r="G103" s="44">
        <f t="shared" si="1"/>
        <v>38150161.770000003</v>
      </c>
    </row>
    <row r="104" spans="1:7" s="9" customFormat="1" ht="38.25" customHeight="1" x14ac:dyDescent="0.25">
      <c r="A104" s="13"/>
      <c r="B104" s="52">
        <v>46090</v>
      </c>
      <c r="C104" s="53" t="s">
        <v>488</v>
      </c>
      <c r="D104" s="54" t="s">
        <v>126</v>
      </c>
      <c r="E104" s="48">
        <v>3000</v>
      </c>
      <c r="F104" s="50"/>
      <c r="G104" s="44">
        <f t="shared" si="1"/>
        <v>38153161.770000003</v>
      </c>
    </row>
    <row r="105" spans="1:7" s="9" customFormat="1" ht="38.25" customHeight="1" x14ac:dyDescent="0.25">
      <c r="A105" s="13"/>
      <c r="B105" s="52">
        <v>46090</v>
      </c>
      <c r="C105" s="53" t="s">
        <v>489</v>
      </c>
      <c r="D105" s="54" t="s">
        <v>126</v>
      </c>
      <c r="E105" s="48">
        <v>87600</v>
      </c>
      <c r="F105" s="50"/>
      <c r="G105" s="44">
        <f t="shared" si="1"/>
        <v>38240761.770000003</v>
      </c>
    </row>
    <row r="106" spans="1:7" s="9" customFormat="1" ht="38.25" customHeight="1" x14ac:dyDescent="0.25">
      <c r="A106" s="13"/>
      <c r="B106" s="52">
        <v>46090</v>
      </c>
      <c r="C106" s="53" t="s">
        <v>490</v>
      </c>
      <c r="D106" s="54" t="s">
        <v>126</v>
      </c>
      <c r="E106" s="48">
        <v>7800</v>
      </c>
      <c r="F106" s="50"/>
      <c r="G106" s="44">
        <f t="shared" si="1"/>
        <v>38248561.770000003</v>
      </c>
    </row>
    <row r="107" spans="1:7" s="9" customFormat="1" ht="38.25" customHeight="1" x14ac:dyDescent="0.25">
      <c r="A107" s="13"/>
      <c r="B107" s="52">
        <v>46090</v>
      </c>
      <c r="C107" s="53" t="s">
        <v>44</v>
      </c>
      <c r="D107" s="54" t="s">
        <v>126</v>
      </c>
      <c r="E107" s="48">
        <v>10200</v>
      </c>
      <c r="F107" s="50"/>
      <c r="G107" s="44">
        <f t="shared" si="1"/>
        <v>38258761.770000003</v>
      </c>
    </row>
    <row r="108" spans="1:7" s="9" customFormat="1" ht="38.25" customHeight="1" x14ac:dyDescent="0.25">
      <c r="A108" s="13"/>
      <c r="B108" s="52">
        <v>46090</v>
      </c>
      <c r="C108" s="53" t="s">
        <v>38</v>
      </c>
      <c r="D108" s="54" t="s">
        <v>126</v>
      </c>
      <c r="E108" s="48">
        <v>34600</v>
      </c>
      <c r="F108" s="50"/>
      <c r="G108" s="44">
        <f t="shared" si="1"/>
        <v>38293361.770000003</v>
      </c>
    </row>
    <row r="109" spans="1:7" s="9" customFormat="1" ht="38.25" customHeight="1" x14ac:dyDescent="0.25">
      <c r="A109" s="13"/>
      <c r="B109" s="52">
        <v>46090</v>
      </c>
      <c r="C109" s="53" t="s">
        <v>39</v>
      </c>
      <c r="D109" s="54" t="s">
        <v>126</v>
      </c>
      <c r="E109" s="48">
        <v>57400</v>
      </c>
      <c r="F109" s="50"/>
      <c r="G109" s="44">
        <f t="shared" si="1"/>
        <v>38350761.770000003</v>
      </c>
    </row>
    <row r="110" spans="1:7" s="9" customFormat="1" ht="38.25" customHeight="1" x14ac:dyDescent="0.25">
      <c r="A110" s="13"/>
      <c r="B110" s="52">
        <v>46090</v>
      </c>
      <c r="C110" s="53" t="s">
        <v>491</v>
      </c>
      <c r="D110" s="54" t="s">
        <v>126</v>
      </c>
      <c r="E110" s="48">
        <v>600</v>
      </c>
      <c r="F110" s="50"/>
      <c r="G110" s="44">
        <f t="shared" si="1"/>
        <v>38351361.770000003</v>
      </c>
    </row>
    <row r="111" spans="1:7" s="9" customFormat="1" ht="38.25" customHeight="1" x14ac:dyDescent="0.25">
      <c r="A111" s="13"/>
      <c r="B111" s="52">
        <v>46090</v>
      </c>
      <c r="C111" s="53" t="s">
        <v>132</v>
      </c>
      <c r="D111" s="54" t="s">
        <v>126</v>
      </c>
      <c r="E111" s="48">
        <v>1700</v>
      </c>
      <c r="F111" s="50"/>
      <c r="G111" s="44">
        <f t="shared" si="1"/>
        <v>38353061.770000003</v>
      </c>
    </row>
    <row r="112" spans="1:7" s="9" customFormat="1" ht="38.25" customHeight="1" x14ac:dyDescent="0.25">
      <c r="A112" s="13"/>
      <c r="B112" s="52">
        <v>46090</v>
      </c>
      <c r="C112" s="53" t="s">
        <v>492</v>
      </c>
      <c r="D112" s="54" t="s">
        <v>126</v>
      </c>
      <c r="E112" s="48">
        <v>9800</v>
      </c>
      <c r="F112" s="50"/>
      <c r="G112" s="44">
        <f t="shared" si="1"/>
        <v>38362861.770000003</v>
      </c>
    </row>
    <row r="113" spans="1:7" s="9" customFormat="1" ht="38.25" customHeight="1" x14ac:dyDescent="0.25">
      <c r="A113" s="13"/>
      <c r="B113" s="52">
        <v>46090</v>
      </c>
      <c r="C113" s="53" t="s">
        <v>493</v>
      </c>
      <c r="D113" s="54" t="s">
        <v>126</v>
      </c>
      <c r="E113" s="48">
        <v>500</v>
      </c>
      <c r="F113" s="50"/>
      <c r="G113" s="44">
        <f t="shared" si="1"/>
        <v>38363361.770000003</v>
      </c>
    </row>
    <row r="114" spans="1:7" s="9" customFormat="1" ht="38.25" customHeight="1" x14ac:dyDescent="0.25">
      <c r="A114" s="13"/>
      <c r="B114" s="52">
        <v>46090</v>
      </c>
      <c r="C114" s="53" t="s">
        <v>494</v>
      </c>
      <c r="D114" s="54" t="s">
        <v>126</v>
      </c>
      <c r="E114" s="48">
        <v>7100</v>
      </c>
      <c r="F114" s="50"/>
      <c r="G114" s="44">
        <f t="shared" si="1"/>
        <v>38370461.770000003</v>
      </c>
    </row>
    <row r="115" spans="1:7" s="9" customFormat="1" ht="38.25" customHeight="1" x14ac:dyDescent="0.25">
      <c r="A115" s="13"/>
      <c r="B115" s="52">
        <v>46090</v>
      </c>
      <c r="C115" s="53" t="s">
        <v>495</v>
      </c>
      <c r="D115" s="54" t="s">
        <v>126</v>
      </c>
      <c r="E115" s="48">
        <v>1000</v>
      </c>
      <c r="F115" s="50"/>
      <c r="G115" s="44">
        <f t="shared" si="1"/>
        <v>38371461.770000003</v>
      </c>
    </row>
    <row r="116" spans="1:7" s="9" customFormat="1" ht="38.25" customHeight="1" x14ac:dyDescent="0.25">
      <c r="A116" s="13"/>
      <c r="B116" s="52">
        <v>46091</v>
      </c>
      <c r="C116" s="53" t="s">
        <v>496</v>
      </c>
      <c r="D116" s="54" t="s">
        <v>126</v>
      </c>
      <c r="E116" s="48">
        <v>411800</v>
      </c>
      <c r="F116" s="50"/>
      <c r="G116" s="44">
        <f t="shared" si="1"/>
        <v>38783261.770000003</v>
      </c>
    </row>
    <row r="117" spans="1:7" s="9" customFormat="1" ht="38.25" customHeight="1" x14ac:dyDescent="0.25">
      <c r="A117" s="13"/>
      <c r="B117" s="52">
        <v>46091</v>
      </c>
      <c r="C117" s="53" t="s">
        <v>497</v>
      </c>
      <c r="D117" s="54" t="s">
        <v>126</v>
      </c>
      <c r="E117" s="48">
        <v>105400</v>
      </c>
      <c r="F117" s="50"/>
      <c r="G117" s="44">
        <f t="shared" si="1"/>
        <v>38888661.770000003</v>
      </c>
    </row>
    <row r="118" spans="1:7" s="9" customFormat="1" ht="38.25" customHeight="1" x14ac:dyDescent="0.25">
      <c r="A118" s="13"/>
      <c r="B118" s="52">
        <v>46091</v>
      </c>
      <c r="C118" s="53" t="s">
        <v>498</v>
      </c>
      <c r="D118" s="54" t="s">
        <v>126</v>
      </c>
      <c r="E118" s="55">
        <v>14800</v>
      </c>
      <c r="F118" s="50"/>
      <c r="G118" s="44">
        <f t="shared" si="1"/>
        <v>38903461.770000003</v>
      </c>
    </row>
    <row r="119" spans="1:7" s="9" customFormat="1" ht="38.25" customHeight="1" x14ac:dyDescent="0.25">
      <c r="A119" s="13"/>
      <c r="B119" s="52">
        <v>46091</v>
      </c>
      <c r="C119" s="53" t="s">
        <v>262</v>
      </c>
      <c r="D119" s="54" t="s">
        <v>126</v>
      </c>
      <c r="E119" s="55">
        <v>8000</v>
      </c>
      <c r="F119" s="50"/>
      <c r="G119" s="44">
        <f t="shared" si="1"/>
        <v>38911461.770000003</v>
      </c>
    </row>
    <row r="120" spans="1:7" s="9" customFormat="1" ht="38.25" customHeight="1" x14ac:dyDescent="0.25">
      <c r="A120" s="13"/>
      <c r="B120" s="52">
        <v>46091</v>
      </c>
      <c r="C120" s="53" t="s">
        <v>31</v>
      </c>
      <c r="D120" s="54" t="s">
        <v>126</v>
      </c>
      <c r="E120" s="55">
        <v>42100</v>
      </c>
      <c r="F120" s="50"/>
      <c r="G120" s="44">
        <f t="shared" si="1"/>
        <v>38953561.770000003</v>
      </c>
    </row>
    <row r="121" spans="1:7" s="9" customFormat="1" ht="38.25" customHeight="1" x14ac:dyDescent="0.25">
      <c r="A121" s="13"/>
      <c r="B121" s="52">
        <v>46091</v>
      </c>
      <c r="C121" s="53" t="s">
        <v>499</v>
      </c>
      <c r="D121" s="54" t="s">
        <v>126</v>
      </c>
      <c r="E121" s="55">
        <v>26000</v>
      </c>
      <c r="F121" s="50"/>
      <c r="G121" s="44">
        <f t="shared" si="1"/>
        <v>38979561.770000003</v>
      </c>
    </row>
    <row r="122" spans="1:7" s="9" customFormat="1" ht="38.25" customHeight="1" x14ac:dyDescent="0.25">
      <c r="A122" s="13"/>
      <c r="B122" s="52">
        <v>46091</v>
      </c>
      <c r="C122" s="53" t="s">
        <v>500</v>
      </c>
      <c r="D122" s="54" t="s">
        <v>126</v>
      </c>
      <c r="E122" s="55">
        <v>2600</v>
      </c>
      <c r="F122" s="50"/>
      <c r="G122" s="44">
        <f t="shared" si="1"/>
        <v>38982161.770000003</v>
      </c>
    </row>
    <row r="123" spans="1:7" s="9" customFormat="1" ht="38.25" customHeight="1" x14ac:dyDescent="0.25">
      <c r="A123" s="13"/>
      <c r="B123" s="52">
        <v>46091</v>
      </c>
      <c r="C123" s="53" t="s">
        <v>478</v>
      </c>
      <c r="D123" s="54" t="s">
        <v>125</v>
      </c>
      <c r="E123" s="55">
        <v>2000</v>
      </c>
      <c r="F123" s="50"/>
      <c r="G123" s="44">
        <f t="shared" si="1"/>
        <v>38984161.770000003</v>
      </c>
    </row>
    <row r="124" spans="1:7" s="9" customFormat="1" ht="38.25" customHeight="1" x14ac:dyDescent="0.25">
      <c r="A124" s="13"/>
      <c r="B124" s="52">
        <v>46091</v>
      </c>
      <c r="C124" s="53" t="s">
        <v>501</v>
      </c>
      <c r="D124" s="54" t="s">
        <v>126</v>
      </c>
      <c r="E124" s="55">
        <v>1500</v>
      </c>
      <c r="F124" s="50"/>
      <c r="G124" s="44">
        <f t="shared" si="1"/>
        <v>38985661.770000003</v>
      </c>
    </row>
    <row r="125" spans="1:7" s="9" customFormat="1" ht="38.25" customHeight="1" x14ac:dyDescent="0.25">
      <c r="A125" s="13"/>
      <c r="B125" s="52">
        <v>46091</v>
      </c>
      <c r="C125" s="53" t="s">
        <v>502</v>
      </c>
      <c r="D125" s="54" t="s">
        <v>126</v>
      </c>
      <c r="E125" s="55">
        <v>500</v>
      </c>
      <c r="F125" s="50"/>
      <c r="G125" s="44">
        <f t="shared" si="1"/>
        <v>38986161.770000003</v>
      </c>
    </row>
    <row r="126" spans="1:7" s="9" customFormat="1" ht="38.25" customHeight="1" x14ac:dyDescent="0.25">
      <c r="A126" s="13"/>
      <c r="B126" s="52">
        <v>46091</v>
      </c>
      <c r="C126" s="53" t="s">
        <v>503</v>
      </c>
      <c r="D126" s="54" t="s">
        <v>126</v>
      </c>
      <c r="E126" s="55">
        <v>1000</v>
      </c>
      <c r="F126" s="50"/>
      <c r="G126" s="44">
        <f t="shared" si="1"/>
        <v>38987161.770000003</v>
      </c>
    </row>
    <row r="127" spans="1:7" s="9" customFormat="1" ht="38.25" customHeight="1" x14ac:dyDescent="0.25">
      <c r="A127" s="13"/>
      <c r="B127" s="52">
        <v>46091</v>
      </c>
      <c r="C127" s="53" t="s">
        <v>504</v>
      </c>
      <c r="D127" s="54" t="s">
        <v>126</v>
      </c>
      <c r="E127" s="55">
        <v>191100</v>
      </c>
      <c r="F127" s="50"/>
      <c r="G127" s="44">
        <f t="shared" si="1"/>
        <v>39178261.770000003</v>
      </c>
    </row>
    <row r="128" spans="1:7" s="9" customFormat="1" ht="38.25" customHeight="1" x14ac:dyDescent="0.25">
      <c r="A128" s="13"/>
      <c r="B128" s="52">
        <v>46091</v>
      </c>
      <c r="C128" s="53" t="s">
        <v>505</v>
      </c>
      <c r="D128" s="54" t="s">
        <v>126</v>
      </c>
      <c r="E128" s="55">
        <v>45300</v>
      </c>
      <c r="F128" s="50"/>
      <c r="G128" s="44">
        <f t="shared" si="1"/>
        <v>39223561.770000003</v>
      </c>
    </row>
    <row r="129" spans="1:7" s="9" customFormat="1" ht="38.25" customHeight="1" x14ac:dyDescent="0.25">
      <c r="A129" s="13"/>
      <c r="B129" s="52">
        <v>46091</v>
      </c>
      <c r="C129" s="53" t="s">
        <v>142</v>
      </c>
      <c r="D129" s="54" t="s">
        <v>126</v>
      </c>
      <c r="E129" s="55">
        <v>222000</v>
      </c>
      <c r="F129" s="50"/>
      <c r="G129" s="44">
        <f t="shared" si="1"/>
        <v>39445561.770000003</v>
      </c>
    </row>
    <row r="130" spans="1:7" s="9" customFormat="1" ht="38.25" customHeight="1" x14ac:dyDescent="0.25">
      <c r="A130" s="13"/>
      <c r="B130" s="52">
        <v>46091</v>
      </c>
      <c r="C130" s="53" t="s">
        <v>452</v>
      </c>
      <c r="D130" s="54" t="s">
        <v>126</v>
      </c>
      <c r="E130" s="55">
        <v>546600</v>
      </c>
      <c r="F130" s="50"/>
      <c r="G130" s="44">
        <f t="shared" si="1"/>
        <v>39992161.770000003</v>
      </c>
    </row>
    <row r="131" spans="1:7" s="9" customFormat="1" ht="38.25" customHeight="1" x14ac:dyDescent="0.25">
      <c r="A131" s="13"/>
      <c r="B131" s="52">
        <v>46091</v>
      </c>
      <c r="C131" s="53" t="s">
        <v>506</v>
      </c>
      <c r="D131" s="54" t="s">
        <v>126</v>
      </c>
      <c r="E131" s="55">
        <v>1800</v>
      </c>
      <c r="F131" s="50"/>
      <c r="G131" s="44">
        <f t="shared" si="1"/>
        <v>39993961.770000003</v>
      </c>
    </row>
    <row r="132" spans="1:7" s="9" customFormat="1" ht="38.25" customHeight="1" x14ac:dyDescent="0.25">
      <c r="A132" s="13"/>
      <c r="B132" s="52">
        <v>46091</v>
      </c>
      <c r="C132" s="53" t="s">
        <v>507</v>
      </c>
      <c r="D132" s="54" t="s">
        <v>126</v>
      </c>
      <c r="E132" s="55">
        <v>21200</v>
      </c>
      <c r="F132" s="50"/>
      <c r="G132" s="44">
        <f t="shared" si="1"/>
        <v>40015161.770000003</v>
      </c>
    </row>
    <row r="133" spans="1:7" s="9" customFormat="1" ht="38.25" customHeight="1" x14ac:dyDescent="0.25">
      <c r="A133" s="13"/>
      <c r="B133" s="52">
        <v>46091</v>
      </c>
      <c r="C133" s="53" t="s">
        <v>436</v>
      </c>
      <c r="D133" s="54" t="s">
        <v>126</v>
      </c>
      <c r="E133" s="55">
        <v>80400</v>
      </c>
      <c r="F133" s="50"/>
      <c r="G133" s="44">
        <f t="shared" si="1"/>
        <v>40095561.770000003</v>
      </c>
    </row>
    <row r="134" spans="1:7" s="9" customFormat="1" ht="38.25" customHeight="1" x14ac:dyDescent="0.25">
      <c r="A134" s="13"/>
      <c r="B134" s="52">
        <v>46092</v>
      </c>
      <c r="C134" s="53" t="s">
        <v>508</v>
      </c>
      <c r="D134" s="54" t="s">
        <v>126</v>
      </c>
      <c r="E134" s="55">
        <v>4800</v>
      </c>
      <c r="F134" s="50"/>
      <c r="G134" s="44">
        <f t="shared" si="1"/>
        <v>40100361.770000003</v>
      </c>
    </row>
    <row r="135" spans="1:7" s="9" customFormat="1" ht="38.25" customHeight="1" x14ac:dyDescent="0.25">
      <c r="A135" s="13"/>
      <c r="B135" s="52">
        <v>46092</v>
      </c>
      <c r="C135" s="53" t="s">
        <v>509</v>
      </c>
      <c r="D135" s="54" t="s">
        <v>126</v>
      </c>
      <c r="E135" s="55">
        <v>8500</v>
      </c>
      <c r="F135" s="50"/>
      <c r="G135" s="44">
        <f t="shared" si="1"/>
        <v>40108861.770000003</v>
      </c>
    </row>
    <row r="136" spans="1:7" s="9" customFormat="1" ht="38.25" customHeight="1" x14ac:dyDescent="0.25">
      <c r="A136" s="13"/>
      <c r="B136" s="52">
        <v>46092</v>
      </c>
      <c r="C136" s="53" t="s">
        <v>510</v>
      </c>
      <c r="D136" s="54" t="s">
        <v>126</v>
      </c>
      <c r="E136" s="55">
        <v>5200</v>
      </c>
      <c r="F136" s="50"/>
      <c r="G136" s="44">
        <f t="shared" si="1"/>
        <v>40114061.770000003</v>
      </c>
    </row>
    <row r="137" spans="1:7" s="9" customFormat="1" ht="38.25" customHeight="1" x14ac:dyDescent="0.25">
      <c r="A137" s="13"/>
      <c r="B137" s="52">
        <v>46092</v>
      </c>
      <c r="C137" s="53" t="s">
        <v>34</v>
      </c>
      <c r="D137" s="54" t="s">
        <v>126</v>
      </c>
      <c r="E137" s="55">
        <v>72400</v>
      </c>
      <c r="F137" s="50"/>
      <c r="G137" s="44">
        <f t="shared" si="1"/>
        <v>40186461.770000003</v>
      </c>
    </row>
    <row r="138" spans="1:7" s="9" customFormat="1" ht="38.25" customHeight="1" x14ac:dyDescent="0.25">
      <c r="A138" s="13"/>
      <c r="B138" s="52">
        <v>46092</v>
      </c>
      <c r="C138" s="53" t="s">
        <v>511</v>
      </c>
      <c r="D138" s="54" t="s">
        <v>126</v>
      </c>
      <c r="E138" s="55">
        <v>1800</v>
      </c>
      <c r="F138" s="50"/>
      <c r="G138" s="44">
        <f t="shared" si="1"/>
        <v>40188261.770000003</v>
      </c>
    </row>
    <row r="139" spans="1:7" s="9" customFormat="1" ht="38.25" customHeight="1" x14ac:dyDescent="0.25">
      <c r="A139" s="13"/>
      <c r="B139" s="52">
        <v>46092</v>
      </c>
      <c r="C139" s="53" t="s">
        <v>512</v>
      </c>
      <c r="D139" s="54" t="s">
        <v>126</v>
      </c>
      <c r="E139" s="55">
        <v>5900</v>
      </c>
      <c r="F139" s="50"/>
      <c r="G139" s="44">
        <f t="shared" si="1"/>
        <v>40194161.770000003</v>
      </c>
    </row>
    <row r="140" spans="1:7" s="9" customFormat="1" ht="38.25" customHeight="1" x14ac:dyDescent="0.25">
      <c r="A140" s="13"/>
      <c r="B140" s="52">
        <v>46092</v>
      </c>
      <c r="C140" s="53" t="s">
        <v>513</v>
      </c>
      <c r="D140" s="54" t="s">
        <v>126</v>
      </c>
      <c r="E140" s="55">
        <v>259000</v>
      </c>
      <c r="F140" s="50"/>
      <c r="G140" s="44">
        <f t="shared" si="1"/>
        <v>40453161.770000003</v>
      </c>
    </row>
    <row r="141" spans="1:7" s="9" customFormat="1" ht="38.25" customHeight="1" x14ac:dyDescent="0.25">
      <c r="A141" s="13"/>
      <c r="B141" s="52">
        <v>46092</v>
      </c>
      <c r="C141" s="53" t="s">
        <v>140</v>
      </c>
      <c r="D141" s="54" t="s">
        <v>126</v>
      </c>
      <c r="E141" s="55">
        <v>2600</v>
      </c>
      <c r="F141" s="50"/>
      <c r="G141" s="44">
        <f t="shared" si="1"/>
        <v>40455761.770000003</v>
      </c>
    </row>
    <row r="142" spans="1:7" s="9" customFormat="1" ht="38.25" customHeight="1" x14ac:dyDescent="0.25">
      <c r="A142" s="13"/>
      <c r="B142" s="52">
        <v>46093</v>
      </c>
      <c r="C142" s="53" t="s">
        <v>30</v>
      </c>
      <c r="D142" s="54" t="s">
        <v>126</v>
      </c>
      <c r="E142" s="55">
        <v>480700</v>
      </c>
      <c r="F142" s="50"/>
      <c r="G142" s="44">
        <f t="shared" si="1"/>
        <v>40936461.770000003</v>
      </c>
    </row>
    <row r="143" spans="1:7" s="9" customFormat="1" ht="38.25" customHeight="1" x14ac:dyDescent="0.25">
      <c r="A143" s="13"/>
      <c r="B143" s="52">
        <v>46093</v>
      </c>
      <c r="C143" s="53" t="s">
        <v>514</v>
      </c>
      <c r="D143" s="54" t="s">
        <v>126</v>
      </c>
      <c r="E143" s="55">
        <v>8300</v>
      </c>
      <c r="F143" s="50"/>
      <c r="G143" s="44">
        <f t="shared" si="1"/>
        <v>40944761.770000003</v>
      </c>
    </row>
    <row r="144" spans="1:7" s="9" customFormat="1" ht="38.25" customHeight="1" x14ac:dyDescent="0.25">
      <c r="A144" s="13"/>
      <c r="B144" s="52">
        <v>46093</v>
      </c>
      <c r="C144" s="53" t="s">
        <v>32</v>
      </c>
      <c r="D144" s="54" t="s">
        <v>126</v>
      </c>
      <c r="E144" s="55">
        <v>58100</v>
      </c>
      <c r="F144" s="50"/>
      <c r="G144" s="44">
        <f t="shared" ref="G144:G207" si="2">+G143+E144</f>
        <v>41002861.770000003</v>
      </c>
    </row>
    <row r="145" spans="1:7" s="9" customFormat="1" ht="38.25" customHeight="1" x14ac:dyDescent="0.25">
      <c r="A145" s="13"/>
      <c r="B145" s="52">
        <v>46093</v>
      </c>
      <c r="C145" s="53" t="s">
        <v>515</v>
      </c>
      <c r="D145" s="54" t="s">
        <v>126</v>
      </c>
      <c r="E145" s="55">
        <v>21900</v>
      </c>
      <c r="F145" s="50"/>
      <c r="G145" s="44">
        <f t="shared" si="2"/>
        <v>41024761.770000003</v>
      </c>
    </row>
    <row r="146" spans="1:7" s="9" customFormat="1" ht="38.25" customHeight="1" x14ac:dyDescent="0.25">
      <c r="A146" s="13"/>
      <c r="B146" s="52">
        <v>46093</v>
      </c>
      <c r="C146" s="53" t="s">
        <v>516</v>
      </c>
      <c r="D146" s="54" t="s">
        <v>126</v>
      </c>
      <c r="E146" s="55">
        <v>4100</v>
      </c>
      <c r="F146" s="50"/>
      <c r="G146" s="44">
        <f t="shared" si="2"/>
        <v>41028861.770000003</v>
      </c>
    </row>
    <row r="147" spans="1:7" s="9" customFormat="1" ht="38.25" customHeight="1" x14ac:dyDescent="0.25">
      <c r="A147" s="13"/>
      <c r="B147" s="52">
        <v>46093</v>
      </c>
      <c r="C147" s="53" t="s">
        <v>517</v>
      </c>
      <c r="D147" s="54" t="s">
        <v>126</v>
      </c>
      <c r="E147" s="55">
        <v>210300</v>
      </c>
      <c r="F147" s="50"/>
      <c r="G147" s="44">
        <f t="shared" si="2"/>
        <v>41239161.770000003</v>
      </c>
    </row>
    <row r="148" spans="1:7" s="9" customFormat="1" ht="38.25" customHeight="1" x14ac:dyDescent="0.25">
      <c r="A148" s="13"/>
      <c r="B148" s="52">
        <v>46093</v>
      </c>
      <c r="C148" s="53" t="s">
        <v>44</v>
      </c>
      <c r="D148" s="54" t="s">
        <v>126</v>
      </c>
      <c r="E148" s="55">
        <v>448300</v>
      </c>
      <c r="F148" s="50"/>
      <c r="G148" s="44">
        <f t="shared" si="2"/>
        <v>41687461.770000003</v>
      </c>
    </row>
    <row r="149" spans="1:7" s="9" customFormat="1" ht="38.25" customHeight="1" x14ac:dyDescent="0.25">
      <c r="A149" s="13"/>
      <c r="B149" s="52">
        <v>46093</v>
      </c>
      <c r="C149" s="53" t="s">
        <v>518</v>
      </c>
      <c r="D149" s="54" t="s">
        <v>695</v>
      </c>
      <c r="E149" s="55"/>
      <c r="F149" s="50">
        <v>2123170</v>
      </c>
      <c r="G149" s="44">
        <f>+G148-F149</f>
        <v>39564291.770000003</v>
      </c>
    </row>
    <row r="150" spans="1:7" s="9" customFormat="1" ht="38.25" customHeight="1" x14ac:dyDescent="0.25">
      <c r="A150" s="13"/>
      <c r="B150" s="52">
        <v>46094</v>
      </c>
      <c r="C150" s="53" t="s">
        <v>519</v>
      </c>
      <c r="D150" s="54" t="s">
        <v>126</v>
      </c>
      <c r="E150" s="55">
        <v>10400</v>
      </c>
      <c r="F150" s="50"/>
      <c r="G150" s="44">
        <f t="shared" si="2"/>
        <v>39574691.770000003</v>
      </c>
    </row>
    <row r="151" spans="1:7" s="9" customFormat="1" ht="38.25" customHeight="1" x14ac:dyDescent="0.25">
      <c r="A151" s="13"/>
      <c r="B151" s="52">
        <v>46094</v>
      </c>
      <c r="C151" s="53" t="s">
        <v>520</v>
      </c>
      <c r="D151" s="54" t="s">
        <v>126</v>
      </c>
      <c r="E151" s="55">
        <v>31500</v>
      </c>
      <c r="F151" s="50"/>
      <c r="G151" s="44">
        <f t="shared" si="2"/>
        <v>39606191.770000003</v>
      </c>
    </row>
    <row r="152" spans="1:7" s="9" customFormat="1" ht="38.25" customHeight="1" x14ac:dyDescent="0.25">
      <c r="A152" s="13"/>
      <c r="B152" s="52">
        <v>46094</v>
      </c>
      <c r="C152" s="53" t="s">
        <v>33</v>
      </c>
      <c r="D152" s="54" t="s">
        <v>126</v>
      </c>
      <c r="E152" s="55">
        <v>2300</v>
      </c>
      <c r="F152" s="50"/>
      <c r="G152" s="44">
        <f t="shared" si="2"/>
        <v>39608491.770000003</v>
      </c>
    </row>
    <row r="153" spans="1:7" s="9" customFormat="1" ht="38.25" customHeight="1" x14ac:dyDescent="0.25">
      <c r="A153" s="13"/>
      <c r="B153" s="52">
        <v>46094</v>
      </c>
      <c r="C153" s="53" t="s">
        <v>521</v>
      </c>
      <c r="D153" s="54" t="s">
        <v>126</v>
      </c>
      <c r="E153" s="55">
        <v>3100</v>
      </c>
      <c r="F153" s="50"/>
      <c r="G153" s="44">
        <f t="shared" si="2"/>
        <v>39611591.770000003</v>
      </c>
    </row>
    <row r="154" spans="1:7" s="9" customFormat="1" ht="38.25" customHeight="1" x14ac:dyDescent="0.25">
      <c r="A154" s="13"/>
      <c r="B154" s="52">
        <v>46094</v>
      </c>
      <c r="C154" s="53" t="s">
        <v>522</v>
      </c>
      <c r="D154" s="54" t="s">
        <v>126</v>
      </c>
      <c r="E154" s="55">
        <v>8400</v>
      </c>
      <c r="F154" s="50"/>
      <c r="G154" s="44">
        <f t="shared" si="2"/>
        <v>39619991.770000003</v>
      </c>
    </row>
    <row r="155" spans="1:7" s="9" customFormat="1" ht="38.25" customHeight="1" x14ac:dyDescent="0.25">
      <c r="A155" s="13"/>
      <c r="B155" s="52">
        <v>46094</v>
      </c>
      <c r="C155" s="53" t="s">
        <v>523</v>
      </c>
      <c r="D155" s="54" t="s">
        <v>126</v>
      </c>
      <c r="E155" s="55">
        <v>229600</v>
      </c>
      <c r="F155" s="50"/>
      <c r="G155" s="44">
        <f t="shared" si="2"/>
        <v>39849591.770000003</v>
      </c>
    </row>
    <row r="156" spans="1:7" s="9" customFormat="1" ht="38.25" customHeight="1" x14ac:dyDescent="0.25">
      <c r="A156" s="13"/>
      <c r="B156" s="52">
        <v>46094</v>
      </c>
      <c r="C156" s="53" t="s">
        <v>524</v>
      </c>
      <c r="D156" s="54" t="s">
        <v>126</v>
      </c>
      <c r="E156" s="55">
        <v>508600</v>
      </c>
      <c r="F156" s="50"/>
      <c r="G156" s="44">
        <f t="shared" si="2"/>
        <v>40358191.770000003</v>
      </c>
    </row>
    <row r="157" spans="1:7" s="9" customFormat="1" ht="38.25" customHeight="1" x14ac:dyDescent="0.25">
      <c r="A157" s="13"/>
      <c r="B157" s="52">
        <v>46094</v>
      </c>
      <c r="C157" s="53" t="s">
        <v>525</v>
      </c>
      <c r="D157" s="54" t="s">
        <v>126</v>
      </c>
      <c r="E157" s="55">
        <v>3200</v>
      </c>
      <c r="F157" s="50"/>
      <c r="G157" s="44">
        <f t="shared" si="2"/>
        <v>40361391.770000003</v>
      </c>
    </row>
    <row r="158" spans="1:7" s="9" customFormat="1" ht="38.25" customHeight="1" x14ac:dyDescent="0.25">
      <c r="A158" s="13"/>
      <c r="B158" s="52">
        <v>46094</v>
      </c>
      <c r="C158" s="53" t="s">
        <v>526</v>
      </c>
      <c r="D158" s="54" t="s">
        <v>125</v>
      </c>
      <c r="E158" s="55">
        <v>5000</v>
      </c>
      <c r="F158" s="50"/>
      <c r="G158" s="44">
        <f t="shared" si="2"/>
        <v>40366391.770000003</v>
      </c>
    </row>
    <row r="159" spans="1:7" s="9" customFormat="1" ht="38.25" customHeight="1" x14ac:dyDescent="0.25">
      <c r="A159" s="13"/>
      <c r="B159" s="52">
        <v>46094</v>
      </c>
      <c r="C159" s="53" t="s">
        <v>527</v>
      </c>
      <c r="D159" s="54" t="s">
        <v>125</v>
      </c>
      <c r="E159" s="55">
        <v>5000</v>
      </c>
      <c r="F159" s="50"/>
      <c r="G159" s="44">
        <f t="shared" si="2"/>
        <v>40371391.770000003</v>
      </c>
    </row>
    <row r="160" spans="1:7" s="9" customFormat="1" ht="38.25" customHeight="1" x14ac:dyDescent="0.25">
      <c r="A160" s="13"/>
      <c r="B160" s="52">
        <v>46094</v>
      </c>
      <c r="C160" s="53" t="s">
        <v>528</v>
      </c>
      <c r="D160" s="54" t="s">
        <v>125</v>
      </c>
      <c r="E160" s="55">
        <v>3000</v>
      </c>
      <c r="F160" s="50"/>
      <c r="G160" s="44">
        <f t="shared" si="2"/>
        <v>40374391.770000003</v>
      </c>
    </row>
    <row r="161" spans="1:7" s="9" customFormat="1" ht="38.25" customHeight="1" x14ac:dyDescent="0.25">
      <c r="A161" s="13"/>
      <c r="B161" s="52">
        <v>46094</v>
      </c>
      <c r="C161" s="53" t="s">
        <v>34</v>
      </c>
      <c r="D161" s="54" t="s">
        <v>126</v>
      </c>
      <c r="E161" s="55">
        <v>57400</v>
      </c>
      <c r="F161" s="50"/>
      <c r="G161" s="44">
        <f t="shared" si="2"/>
        <v>40431791.770000003</v>
      </c>
    </row>
    <row r="162" spans="1:7" s="9" customFormat="1" ht="38.25" customHeight="1" x14ac:dyDescent="0.25">
      <c r="A162" s="13"/>
      <c r="B162" s="52">
        <v>46097</v>
      </c>
      <c r="C162" s="53" t="s">
        <v>68</v>
      </c>
      <c r="D162" s="54" t="s">
        <v>125</v>
      </c>
      <c r="E162" s="55">
        <v>1500</v>
      </c>
      <c r="F162" s="50"/>
      <c r="G162" s="44">
        <f t="shared" si="2"/>
        <v>40433291.770000003</v>
      </c>
    </row>
    <row r="163" spans="1:7" s="9" customFormat="1" ht="38.25" customHeight="1" x14ac:dyDescent="0.25">
      <c r="A163" s="13"/>
      <c r="B163" s="52">
        <v>46097</v>
      </c>
      <c r="C163" s="53" t="s">
        <v>109</v>
      </c>
      <c r="D163" s="54" t="s">
        <v>125</v>
      </c>
      <c r="E163" s="55">
        <v>3500</v>
      </c>
      <c r="F163" s="50"/>
      <c r="G163" s="44">
        <f t="shared" si="2"/>
        <v>40436791.770000003</v>
      </c>
    </row>
    <row r="164" spans="1:7" s="9" customFormat="1" ht="38.25" customHeight="1" x14ac:dyDescent="0.25">
      <c r="A164" s="13"/>
      <c r="B164" s="52">
        <v>46097</v>
      </c>
      <c r="C164" s="53" t="s">
        <v>529</v>
      </c>
      <c r="D164" s="54" t="s">
        <v>125</v>
      </c>
      <c r="E164" s="55">
        <v>4000</v>
      </c>
      <c r="F164" s="50"/>
      <c r="G164" s="44">
        <f t="shared" si="2"/>
        <v>40440791.770000003</v>
      </c>
    </row>
    <row r="165" spans="1:7" s="9" customFormat="1" ht="38.25" customHeight="1" x14ac:dyDescent="0.25">
      <c r="A165" s="13"/>
      <c r="B165" s="52">
        <v>46097</v>
      </c>
      <c r="C165" s="53" t="s">
        <v>530</v>
      </c>
      <c r="D165" s="54" t="s">
        <v>125</v>
      </c>
      <c r="E165" s="55">
        <v>2000</v>
      </c>
      <c r="F165" s="50"/>
      <c r="G165" s="44">
        <f t="shared" si="2"/>
        <v>40442791.770000003</v>
      </c>
    </row>
    <row r="166" spans="1:7" s="9" customFormat="1" ht="38.25" customHeight="1" x14ac:dyDescent="0.25">
      <c r="A166" s="13"/>
      <c r="B166" s="52">
        <v>46097</v>
      </c>
      <c r="C166" s="53" t="s">
        <v>531</v>
      </c>
      <c r="D166" s="54" t="s">
        <v>126</v>
      </c>
      <c r="E166" s="55">
        <v>1000</v>
      </c>
      <c r="F166" s="50"/>
      <c r="G166" s="44">
        <f t="shared" si="2"/>
        <v>40443791.770000003</v>
      </c>
    </row>
    <row r="167" spans="1:7" s="9" customFormat="1" ht="38.25" customHeight="1" x14ac:dyDescent="0.25">
      <c r="A167" s="13"/>
      <c r="B167" s="52">
        <v>46097</v>
      </c>
      <c r="C167" s="53" t="s">
        <v>145</v>
      </c>
      <c r="D167" s="54" t="s">
        <v>126</v>
      </c>
      <c r="E167" s="55">
        <v>1000</v>
      </c>
      <c r="F167" s="50"/>
      <c r="G167" s="44">
        <f t="shared" si="2"/>
        <v>40444791.770000003</v>
      </c>
    </row>
    <row r="168" spans="1:7" s="9" customFormat="1" ht="38.25" customHeight="1" x14ac:dyDescent="0.25">
      <c r="A168" s="13"/>
      <c r="B168" s="52">
        <v>46097</v>
      </c>
      <c r="C168" s="53" t="s">
        <v>532</v>
      </c>
      <c r="D168" s="54" t="s">
        <v>126</v>
      </c>
      <c r="E168" s="55">
        <v>2600</v>
      </c>
      <c r="F168" s="50"/>
      <c r="G168" s="44">
        <f t="shared" si="2"/>
        <v>40447391.770000003</v>
      </c>
    </row>
    <row r="169" spans="1:7" s="9" customFormat="1" ht="38.25" customHeight="1" x14ac:dyDescent="0.25">
      <c r="A169" s="13"/>
      <c r="B169" s="52">
        <v>46097</v>
      </c>
      <c r="C169" s="53" t="s">
        <v>346</v>
      </c>
      <c r="D169" s="54" t="s">
        <v>125</v>
      </c>
      <c r="E169" s="55">
        <v>9555</v>
      </c>
      <c r="F169" s="50"/>
      <c r="G169" s="44">
        <f t="shared" si="2"/>
        <v>40456946.770000003</v>
      </c>
    </row>
    <row r="170" spans="1:7" s="9" customFormat="1" ht="38.25" customHeight="1" x14ac:dyDescent="0.25">
      <c r="A170" s="13"/>
      <c r="B170" s="52">
        <v>46097</v>
      </c>
      <c r="C170" s="53" t="s">
        <v>533</v>
      </c>
      <c r="D170" s="54" t="s">
        <v>126</v>
      </c>
      <c r="E170" s="55">
        <v>14900</v>
      </c>
      <c r="F170" s="50"/>
      <c r="G170" s="44">
        <f t="shared" si="2"/>
        <v>40471846.770000003</v>
      </c>
    </row>
    <row r="171" spans="1:7" s="9" customFormat="1" ht="38.25" customHeight="1" x14ac:dyDescent="0.25">
      <c r="A171" s="13"/>
      <c r="B171" s="52">
        <v>46097</v>
      </c>
      <c r="C171" s="53" t="s">
        <v>534</v>
      </c>
      <c r="D171" s="54" t="s">
        <v>126</v>
      </c>
      <c r="E171" s="55">
        <v>7800</v>
      </c>
      <c r="F171" s="50"/>
      <c r="G171" s="44">
        <f t="shared" si="2"/>
        <v>40479646.770000003</v>
      </c>
    </row>
    <row r="172" spans="1:7" s="9" customFormat="1" ht="38.25" customHeight="1" x14ac:dyDescent="0.25">
      <c r="A172" s="13"/>
      <c r="B172" s="52">
        <v>46097</v>
      </c>
      <c r="C172" s="53" t="s">
        <v>535</v>
      </c>
      <c r="D172" s="54" t="s">
        <v>126</v>
      </c>
      <c r="E172" s="55">
        <v>2900</v>
      </c>
      <c r="F172" s="50"/>
      <c r="G172" s="44">
        <f t="shared" si="2"/>
        <v>40482546.770000003</v>
      </c>
    </row>
    <row r="173" spans="1:7" s="9" customFormat="1" ht="38.25" customHeight="1" x14ac:dyDescent="0.25">
      <c r="A173" s="13"/>
      <c r="B173" s="52">
        <v>46097</v>
      </c>
      <c r="C173" s="53" t="s">
        <v>536</v>
      </c>
      <c r="D173" s="54" t="s">
        <v>126</v>
      </c>
      <c r="E173" s="55">
        <v>700</v>
      </c>
      <c r="F173" s="50"/>
      <c r="G173" s="44">
        <f t="shared" si="2"/>
        <v>40483246.770000003</v>
      </c>
    </row>
    <row r="174" spans="1:7" s="9" customFormat="1" ht="38.25" customHeight="1" x14ac:dyDescent="0.25">
      <c r="A174" s="13"/>
      <c r="B174" s="52">
        <v>46097</v>
      </c>
      <c r="C174" s="53" t="s">
        <v>38</v>
      </c>
      <c r="D174" s="54" t="s">
        <v>126</v>
      </c>
      <c r="E174" s="55">
        <v>12200</v>
      </c>
      <c r="F174" s="50"/>
      <c r="G174" s="44">
        <f t="shared" si="2"/>
        <v>40495446.770000003</v>
      </c>
    </row>
    <row r="175" spans="1:7" s="9" customFormat="1" ht="38.25" customHeight="1" x14ac:dyDescent="0.25">
      <c r="A175" s="13"/>
      <c r="B175" s="52">
        <v>46097</v>
      </c>
      <c r="C175" s="53" t="s">
        <v>39</v>
      </c>
      <c r="D175" s="54" t="s">
        <v>126</v>
      </c>
      <c r="E175" s="55">
        <v>40800</v>
      </c>
      <c r="F175" s="50"/>
      <c r="G175" s="44">
        <f t="shared" si="2"/>
        <v>40536246.770000003</v>
      </c>
    </row>
    <row r="176" spans="1:7" s="9" customFormat="1" ht="38.25" customHeight="1" x14ac:dyDescent="0.25">
      <c r="A176" s="13"/>
      <c r="B176" s="52">
        <v>46097</v>
      </c>
      <c r="C176" s="53" t="s">
        <v>29</v>
      </c>
      <c r="D176" s="54" t="s">
        <v>126</v>
      </c>
      <c r="E176" s="55">
        <v>66800</v>
      </c>
      <c r="F176" s="50"/>
      <c r="G176" s="44">
        <f t="shared" si="2"/>
        <v>40603046.770000003</v>
      </c>
    </row>
    <row r="177" spans="1:7" s="9" customFormat="1" ht="38.25" customHeight="1" x14ac:dyDescent="0.25">
      <c r="A177" s="13"/>
      <c r="B177" s="52">
        <v>46097</v>
      </c>
      <c r="C177" s="53" t="s">
        <v>537</v>
      </c>
      <c r="D177" s="54" t="s">
        <v>126</v>
      </c>
      <c r="E177" s="55">
        <v>1000</v>
      </c>
      <c r="F177" s="50"/>
      <c r="G177" s="44">
        <f t="shared" si="2"/>
        <v>40604046.770000003</v>
      </c>
    </row>
    <row r="178" spans="1:7" s="9" customFormat="1" ht="38.25" customHeight="1" x14ac:dyDescent="0.25">
      <c r="A178" s="13"/>
      <c r="B178" s="52">
        <v>46097</v>
      </c>
      <c r="C178" s="53" t="s">
        <v>538</v>
      </c>
      <c r="D178" s="54" t="s">
        <v>126</v>
      </c>
      <c r="E178" s="55">
        <v>3300</v>
      </c>
      <c r="F178" s="50"/>
      <c r="G178" s="44">
        <f t="shared" si="2"/>
        <v>40607346.770000003</v>
      </c>
    </row>
    <row r="179" spans="1:7" s="9" customFormat="1" ht="38.25" customHeight="1" x14ac:dyDescent="0.25">
      <c r="A179" s="13"/>
      <c r="B179" s="52">
        <v>46097</v>
      </c>
      <c r="C179" s="53" t="s">
        <v>539</v>
      </c>
      <c r="D179" s="54" t="s">
        <v>126</v>
      </c>
      <c r="E179" s="55">
        <v>6200</v>
      </c>
      <c r="F179" s="50"/>
      <c r="G179" s="44">
        <f t="shared" si="2"/>
        <v>40613546.770000003</v>
      </c>
    </row>
    <row r="180" spans="1:7" s="9" customFormat="1" ht="38.25" customHeight="1" x14ac:dyDescent="0.25">
      <c r="A180" s="13"/>
      <c r="B180" s="52">
        <v>46097</v>
      </c>
      <c r="C180" s="53" t="s">
        <v>540</v>
      </c>
      <c r="D180" s="54" t="s">
        <v>126</v>
      </c>
      <c r="E180" s="55">
        <v>359500</v>
      </c>
      <c r="F180" s="50"/>
      <c r="G180" s="44">
        <f t="shared" si="2"/>
        <v>40973046.770000003</v>
      </c>
    </row>
    <row r="181" spans="1:7" s="9" customFormat="1" ht="38.25" customHeight="1" x14ac:dyDescent="0.25">
      <c r="A181" s="13"/>
      <c r="B181" s="52">
        <v>46097</v>
      </c>
      <c r="C181" s="53" t="s">
        <v>38</v>
      </c>
      <c r="D181" s="54" t="s">
        <v>126</v>
      </c>
      <c r="E181" s="55">
        <v>76500</v>
      </c>
      <c r="F181" s="50"/>
      <c r="G181" s="44">
        <f t="shared" si="2"/>
        <v>41049546.770000003</v>
      </c>
    </row>
    <row r="182" spans="1:7" s="9" customFormat="1" ht="38.25" customHeight="1" x14ac:dyDescent="0.25">
      <c r="A182" s="13"/>
      <c r="B182" s="52">
        <v>46097</v>
      </c>
      <c r="C182" s="53" t="s">
        <v>470</v>
      </c>
      <c r="D182" s="54" t="s">
        <v>126</v>
      </c>
      <c r="E182" s="55">
        <v>400</v>
      </c>
      <c r="F182" s="50"/>
      <c r="G182" s="44">
        <f t="shared" si="2"/>
        <v>41049946.770000003</v>
      </c>
    </row>
    <row r="183" spans="1:7" s="9" customFormat="1" ht="38.25" customHeight="1" x14ac:dyDescent="0.25">
      <c r="A183" s="13"/>
      <c r="B183" s="52">
        <v>46097</v>
      </c>
      <c r="C183" s="53" t="s">
        <v>541</v>
      </c>
      <c r="D183" s="54" t="s">
        <v>125</v>
      </c>
      <c r="E183" s="55">
        <v>50000</v>
      </c>
      <c r="F183" s="50"/>
      <c r="G183" s="44">
        <f t="shared" si="2"/>
        <v>41099946.770000003</v>
      </c>
    </row>
    <row r="184" spans="1:7" s="9" customFormat="1" ht="38.25" customHeight="1" x14ac:dyDescent="0.25">
      <c r="A184" s="13"/>
      <c r="B184" s="52">
        <v>46097</v>
      </c>
      <c r="C184" s="53" t="s">
        <v>542</v>
      </c>
      <c r="D184" s="54" t="s">
        <v>126</v>
      </c>
      <c r="E184" s="55">
        <v>3600</v>
      </c>
      <c r="F184" s="50"/>
      <c r="G184" s="44">
        <f t="shared" si="2"/>
        <v>41103546.770000003</v>
      </c>
    </row>
    <row r="185" spans="1:7" s="9" customFormat="1" ht="38.25" customHeight="1" x14ac:dyDescent="0.25">
      <c r="A185" s="13"/>
      <c r="B185" s="52">
        <v>46098</v>
      </c>
      <c r="C185" s="53" t="s">
        <v>543</v>
      </c>
      <c r="D185" s="54" t="s">
        <v>125</v>
      </c>
      <c r="E185" s="55">
        <v>1000</v>
      </c>
      <c r="F185" s="50"/>
      <c r="G185" s="44">
        <f t="shared" si="2"/>
        <v>41104546.770000003</v>
      </c>
    </row>
    <row r="186" spans="1:7" s="9" customFormat="1" ht="38.25" customHeight="1" x14ac:dyDescent="0.25">
      <c r="A186" s="13"/>
      <c r="B186" s="52">
        <v>46098</v>
      </c>
      <c r="C186" s="53" t="s">
        <v>33</v>
      </c>
      <c r="D186" s="54" t="s">
        <v>126</v>
      </c>
      <c r="E186" s="55">
        <v>148600</v>
      </c>
      <c r="F186" s="50"/>
      <c r="G186" s="44">
        <f t="shared" si="2"/>
        <v>41253146.770000003</v>
      </c>
    </row>
    <row r="187" spans="1:7" s="9" customFormat="1" ht="38.25" customHeight="1" x14ac:dyDescent="0.25">
      <c r="A187" s="13"/>
      <c r="B187" s="52">
        <v>46098</v>
      </c>
      <c r="C187" s="53" t="s">
        <v>544</v>
      </c>
      <c r="D187" s="54" t="s">
        <v>126</v>
      </c>
      <c r="E187" s="55">
        <v>27500</v>
      </c>
      <c r="F187" s="50"/>
      <c r="G187" s="44">
        <f t="shared" si="2"/>
        <v>41280646.770000003</v>
      </c>
    </row>
    <row r="188" spans="1:7" s="9" customFormat="1" ht="38.25" customHeight="1" x14ac:dyDescent="0.25">
      <c r="A188" s="13"/>
      <c r="B188" s="52">
        <v>46098</v>
      </c>
      <c r="C188" s="53" t="s">
        <v>545</v>
      </c>
      <c r="D188" s="54" t="s">
        <v>126</v>
      </c>
      <c r="E188" s="55">
        <v>800</v>
      </c>
      <c r="F188" s="50"/>
      <c r="G188" s="44">
        <f t="shared" si="2"/>
        <v>41281446.770000003</v>
      </c>
    </row>
    <row r="189" spans="1:7" s="9" customFormat="1" ht="38.25" customHeight="1" x14ac:dyDescent="0.25">
      <c r="A189" s="13"/>
      <c r="B189" s="52">
        <v>46098</v>
      </c>
      <c r="C189" s="53" t="s">
        <v>546</v>
      </c>
      <c r="D189" s="54" t="s">
        <v>126</v>
      </c>
      <c r="E189" s="55">
        <v>60600</v>
      </c>
      <c r="F189" s="50"/>
      <c r="G189" s="44">
        <f t="shared" si="2"/>
        <v>41342046.770000003</v>
      </c>
    </row>
    <row r="190" spans="1:7" s="9" customFormat="1" ht="38.25" customHeight="1" x14ac:dyDescent="0.25">
      <c r="A190" s="13"/>
      <c r="B190" s="52">
        <v>46098</v>
      </c>
      <c r="C190" s="53" t="s">
        <v>547</v>
      </c>
      <c r="D190" s="54" t="s">
        <v>126</v>
      </c>
      <c r="E190" s="55">
        <v>6000</v>
      </c>
      <c r="F190" s="50"/>
      <c r="G190" s="44">
        <f t="shared" si="2"/>
        <v>41348046.770000003</v>
      </c>
    </row>
    <row r="191" spans="1:7" s="9" customFormat="1" ht="38.25" customHeight="1" x14ac:dyDescent="0.25">
      <c r="A191" s="13"/>
      <c r="B191" s="52">
        <v>46098</v>
      </c>
      <c r="C191" s="53" t="s">
        <v>548</v>
      </c>
      <c r="D191" s="54" t="s">
        <v>126</v>
      </c>
      <c r="E191" s="55">
        <v>2600</v>
      </c>
      <c r="F191" s="50"/>
      <c r="G191" s="44">
        <f t="shared" si="2"/>
        <v>41350646.770000003</v>
      </c>
    </row>
    <row r="192" spans="1:7" s="9" customFormat="1" ht="38.25" customHeight="1" x14ac:dyDescent="0.25">
      <c r="A192" s="13"/>
      <c r="B192" s="52">
        <v>46098</v>
      </c>
      <c r="C192" s="53" t="s">
        <v>32</v>
      </c>
      <c r="D192" s="54" t="s">
        <v>126</v>
      </c>
      <c r="E192" s="55">
        <v>88600</v>
      </c>
      <c r="F192" s="50"/>
      <c r="G192" s="44">
        <f t="shared" si="2"/>
        <v>41439246.770000003</v>
      </c>
    </row>
    <row r="193" spans="1:7" s="9" customFormat="1" ht="38.25" customHeight="1" x14ac:dyDescent="0.25">
      <c r="A193" s="13"/>
      <c r="B193" s="52">
        <v>46098</v>
      </c>
      <c r="C193" s="53" t="s">
        <v>549</v>
      </c>
      <c r="D193" s="54" t="s">
        <v>126</v>
      </c>
      <c r="E193" s="55">
        <v>14600</v>
      </c>
      <c r="F193" s="50"/>
      <c r="G193" s="44">
        <f t="shared" si="2"/>
        <v>41453846.770000003</v>
      </c>
    </row>
    <row r="194" spans="1:7" s="9" customFormat="1" ht="38.25" customHeight="1" x14ac:dyDescent="0.25">
      <c r="A194" s="13"/>
      <c r="B194" s="52">
        <v>46098</v>
      </c>
      <c r="C194" s="53" t="s">
        <v>550</v>
      </c>
      <c r="D194" s="54" t="s">
        <v>126</v>
      </c>
      <c r="E194" s="55">
        <v>2500</v>
      </c>
      <c r="F194" s="50"/>
      <c r="G194" s="44">
        <f t="shared" si="2"/>
        <v>41456346.770000003</v>
      </c>
    </row>
    <row r="195" spans="1:7" s="9" customFormat="1" ht="38.25" customHeight="1" x14ac:dyDescent="0.25">
      <c r="A195" s="13"/>
      <c r="B195" s="52">
        <v>46098</v>
      </c>
      <c r="C195" s="53" t="s">
        <v>551</v>
      </c>
      <c r="D195" s="54" t="s">
        <v>126</v>
      </c>
      <c r="E195" s="55">
        <v>206800</v>
      </c>
      <c r="F195" s="50"/>
      <c r="G195" s="44">
        <f t="shared" si="2"/>
        <v>41663146.770000003</v>
      </c>
    </row>
    <row r="196" spans="1:7" s="9" customFormat="1" ht="38.25" customHeight="1" x14ac:dyDescent="0.25">
      <c r="A196" s="13"/>
      <c r="B196" s="52">
        <v>46098</v>
      </c>
      <c r="C196" s="53" t="s">
        <v>552</v>
      </c>
      <c r="D196" s="54" t="s">
        <v>126</v>
      </c>
      <c r="E196" s="55">
        <v>18200</v>
      </c>
      <c r="F196" s="50"/>
      <c r="G196" s="44">
        <f t="shared" si="2"/>
        <v>41681346.770000003</v>
      </c>
    </row>
    <row r="197" spans="1:7" s="9" customFormat="1" ht="38.25" customHeight="1" x14ac:dyDescent="0.25">
      <c r="A197" s="13"/>
      <c r="B197" s="52">
        <v>46098</v>
      </c>
      <c r="C197" s="53" t="s">
        <v>138</v>
      </c>
      <c r="D197" s="54" t="s">
        <v>126</v>
      </c>
      <c r="E197" s="55">
        <v>58800</v>
      </c>
      <c r="F197" s="50"/>
      <c r="G197" s="44">
        <f t="shared" si="2"/>
        <v>41740146.770000003</v>
      </c>
    </row>
    <row r="198" spans="1:7" s="9" customFormat="1" ht="38.25" customHeight="1" x14ac:dyDescent="0.25">
      <c r="A198" s="13"/>
      <c r="B198" s="52">
        <v>46099</v>
      </c>
      <c r="C198" s="53" t="s">
        <v>34</v>
      </c>
      <c r="D198" s="54" t="s">
        <v>126</v>
      </c>
      <c r="E198" s="55">
        <v>74500</v>
      </c>
      <c r="F198" s="50"/>
      <c r="G198" s="44">
        <f t="shared" si="2"/>
        <v>41814646.770000003</v>
      </c>
    </row>
    <row r="199" spans="1:7" s="9" customFormat="1" ht="38.25" customHeight="1" x14ac:dyDescent="0.25">
      <c r="A199" s="13"/>
      <c r="B199" s="52">
        <v>46099</v>
      </c>
      <c r="C199" s="53" t="s">
        <v>553</v>
      </c>
      <c r="D199" s="54" t="s">
        <v>126</v>
      </c>
      <c r="E199" s="55">
        <v>500800</v>
      </c>
      <c r="F199" s="50"/>
      <c r="G199" s="44">
        <f t="shared" si="2"/>
        <v>42315446.770000003</v>
      </c>
    </row>
    <row r="200" spans="1:7" s="9" customFormat="1" ht="38.25" customHeight="1" x14ac:dyDescent="0.25">
      <c r="A200" s="13"/>
      <c r="B200" s="52">
        <v>46099</v>
      </c>
      <c r="C200" s="53" t="s">
        <v>554</v>
      </c>
      <c r="D200" s="54" t="s">
        <v>126</v>
      </c>
      <c r="E200" s="55">
        <v>5200</v>
      </c>
      <c r="F200" s="50"/>
      <c r="G200" s="44">
        <f t="shared" si="2"/>
        <v>42320646.770000003</v>
      </c>
    </row>
    <row r="201" spans="1:7" s="9" customFormat="1" ht="38.25" customHeight="1" x14ac:dyDescent="0.25">
      <c r="A201" s="13"/>
      <c r="B201" s="52">
        <v>46099</v>
      </c>
      <c r="C201" s="53" t="s">
        <v>555</v>
      </c>
      <c r="D201" s="54" t="s">
        <v>126</v>
      </c>
      <c r="E201" s="55">
        <v>15500</v>
      </c>
      <c r="F201" s="50"/>
      <c r="G201" s="44">
        <f t="shared" si="2"/>
        <v>42336146.770000003</v>
      </c>
    </row>
    <row r="202" spans="1:7" s="9" customFormat="1" ht="38.25" customHeight="1" x14ac:dyDescent="0.25">
      <c r="A202" s="13"/>
      <c r="B202" s="52">
        <v>46099</v>
      </c>
      <c r="C202" s="53" t="s">
        <v>466</v>
      </c>
      <c r="D202" s="54" t="s">
        <v>125</v>
      </c>
      <c r="E202" s="55">
        <v>2000</v>
      </c>
      <c r="F202" s="50"/>
      <c r="G202" s="44">
        <f t="shared" si="2"/>
        <v>42338146.770000003</v>
      </c>
    </row>
    <row r="203" spans="1:7" s="9" customFormat="1" ht="38.25" customHeight="1" x14ac:dyDescent="0.25">
      <c r="A203" s="13"/>
      <c r="B203" s="52">
        <v>46099</v>
      </c>
      <c r="C203" s="53" t="s">
        <v>255</v>
      </c>
      <c r="D203" s="54" t="s">
        <v>125</v>
      </c>
      <c r="E203" s="55">
        <v>2000</v>
      </c>
      <c r="F203" s="50"/>
      <c r="G203" s="44">
        <f t="shared" si="2"/>
        <v>42340146.770000003</v>
      </c>
    </row>
    <row r="204" spans="1:7" s="9" customFormat="1" ht="38.25" customHeight="1" x14ac:dyDescent="0.25">
      <c r="A204" s="13"/>
      <c r="B204" s="52">
        <v>46099</v>
      </c>
      <c r="C204" s="53" t="s">
        <v>556</v>
      </c>
      <c r="D204" s="54" t="s">
        <v>126</v>
      </c>
      <c r="E204" s="55">
        <v>14600</v>
      </c>
      <c r="F204" s="50"/>
      <c r="G204" s="44">
        <f t="shared" si="2"/>
        <v>42354746.770000003</v>
      </c>
    </row>
    <row r="205" spans="1:7" s="9" customFormat="1" ht="38.25" customHeight="1" x14ac:dyDescent="0.25">
      <c r="A205" s="13"/>
      <c r="B205" s="52">
        <v>46099</v>
      </c>
      <c r="C205" s="53" t="s">
        <v>557</v>
      </c>
      <c r="D205" s="54" t="s">
        <v>126</v>
      </c>
      <c r="E205" s="55">
        <v>1500</v>
      </c>
      <c r="F205" s="50"/>
      <c r="G205" s="44">
        <f t="shared" si="2"/>
        <v>42356246.770000003</v>
      </c>
    </row>
    <row r="206" spans="1:7" s="9" customFormat="1" ht="38.25" customHeight="1" x14ac:dyDescent="0.25">
      <c r="A206" s="13"/>
      <c r="B206" s="52">
        <v>46099</v>
      </c>
      <c r="C206" s="53" t="s">
        <v>558</v>
      </c>
      <c r="D206" s="54" t="s">
        <v>126</v>
      </c>
      <c r="E206" s="55">
        <v>3500</v>
      </c>
      <c r="F206" s="50"/>
      <c r="G206" s="44">
        <f t="shared" si="2"/>
        <v>42359746.770000003</v>
      </c>
    </row>
    <row r="207" spans="1:7" s="9" customFormat="1" ht="38.25" customHeight="1" x14ac:dyDescent="0.25">
      <c r="A207" s="13"/>
      <c r="B207" s="52">
        <v>46099</v>
      </c>
      <c r="C207" s="53" t="s">
        <v>559</v>
      </c>
      <c r="D207" s="54" t="s">
        <v>126</v>
      </c>
      <c r="E207" s="55">
        <v>3000</v>
      </c>
      <c r="F207" s="50"/>
      <c r="G207" s="44">
        <f t="shared" si="2"/>
        <v>42362746.770000003</v>
      </c>
    </row>
    <row r="208" spans="1:7" s="9" customFormat="1" ht="38.25" customHeight="1" x14ac:dyDescent="0.25">
      <c r="A208" s="13"/>
      <c r="B208" s="52">
        <v>46099</v>
      </c>
      <c r="C208" s="53" t="s">
        <v>560</v>
      </c>
      <c r="D208" s="54" t="s">
        <v>126</v>
      </c>
      <c r="E208" s="55">
        <v>1000</v>
      </c>
      <c r="F208" s="50"/>
      <c r="G208" s="44">
        <f t="shared" ref="G208:G271" si="3">+G207+E208</f>
        <v>42363746.770000003</v>
      </c>
    </row>
    <row r="209" spans="1:7" s="9" customFormat="1" ht="38.25" customHeight="1" x14ac:dyDescent="0.25">
      <c r="A209" s="13"/>
      <c r="B209" s="52">
        <v>46099</v>
      </c>
      <c r="C209" s="53" t="s">
        <v>254</v>
      </c>
      <c r="D209" s="54" t="s">
        <v>126</v>
      </c>
      <c r="E209" s="55">
        <v>4100</v>
      </c>
      <c r="F209" s="50"/>
      <c r="G209" s="44">
        <f t="shared" si="3"/>
        <v>42367846.770000003</v>
      </c>
    </row>
    <row r="210" spans="1:7" s="9" customFormat="1" ht="38.25" customHeight="1" x14ac:dyDescent="0.25">
      <c r="A210" s="13"/>
      <c r="B210" s="52">
        <v>46099</v>
      </c>
      <c r="C210" s="53" t="s">
        <v>561</v>
      </c>
      <c r="D210" s="54" t="s">
        <v>126</v>
      </c>
      <c r="E210" s="55">
        <v>700</v>
      </c>
      <c r="F210" s="50"/>
      <c r="G210" s="44">
        <f t="shared" si="3"/>
        <v>42368546.770000003</v>
      </c>
    </row>
    <row r="211" spans="1:7" s="9" customFormat="1" ht="38.25" customHeight="1" x14ac:dyDescent="0.25">
      <c r="A211" s="13"/>
      <c r="B211" s="52">
        <v>46099</v>
      </c>
      <c r="C211" s="53" t="s">
        <v>562</v>
      </c>
      <c r="D211" s="54" t="s">
        <v>126</v>
      </c>
      <c r="E211" s="55">
        <v>219700</v>
      </c>
      <c r="F211" s="50"/>
      <c r="G211" s="44">
        <f t="shared" si="3"/>
        <v>42588246.770000003</v>
      </c>
    </row>
    <row r="212" spans="1:7" s="9" customFormat="1" ht="38.25" customHeight="1" x14ac:dyDescent="0.25">
      <c r="A212" s="13"/>
      <c r="B212" s="52">
        <v>46099</v>
      </c>
      <c r="C212" s="53" t="s">
        <v>563</v>
      </c>
      <c r="D212" s="54" t="s">
        <v>125</v>
      </c>
      <c r="E212" s="55">
        <v>1000</v>
      </c>
      <c r="F212" s="50"/>
      <c r="G212" s="44">
        <f t="shared" si="3"/>
        <v>42589246.770000003</v>
      </c>
    </row>
    <row r="213" spans="1:7" s="9" customFormat="1" ht="38.25" customHeight="1" x14ac:dyDescent="0.25">
      <c r="A213" s="13"/>
      <c r="B213" s="52">
        <v>46099</v>
      </c>
      <c r="C213" s="53" t="s">
        <v>564</v>
      </c>
      <c r="D213" s="54" t="s">
        <v>125</v>
      </c>
      <c r="E213" s="55">
        <v>1000</v>
      </c>
      <c r="F213" s="50"/>
      <c r="G213" s="44">
        <f t="shared" si="3"/>
        <v>42590246.770000003</v>
      </c>
    </row>
    <row r="214" spans="1:7" s="9" customFormat="1" ht="38.25" customHeight="1" x14ac:dyDescent="0.25">
      <c r="A214" s="13"/>
      <c r="B214" s="52">
        <v>46099</v>
      </c>
      <c r="C214" s="53" t="s">
        <v>565</v>
      </c>
      <c r="D214" s="54" t="s">
        <v>125</v>
      </c>
      <c r="E214" s="55">
        <v>1000</v>
      </c>
      <c r="F214" s="50"/>
      <c r="G214" s="44">
        <f t="shared" si="3"/>
        <v>42591246.770000003</v>
      </c>
    </row>
    <row r="215" spans="1:7" s="9" customFormat="1" ht="38.25" customHeight="1" x14ac:dyDescent="0.25">
      <c r="A215" s="13"/>
      <c r="B215" s="52">
        <v>46099</v>
      </c>
      <c r="C215" s="53" t="s">
        <v>566</v>
      </c>
      <c r="D215" s="54" t="s">
        <v>126</v>
      </c>
      <c r="E215" s="55">
        <v>2000</v>
      </c>
      <c r="F215" s="50"/>
      <c r="G215" s="44">
        <f t="shared" si="3"/>
        <v>42593246.770000003</v>
      </c>
    </row>
    <row r="216" spans="1:7" s="9" customFormat="1" ht="38.25" customHeight="1" x14ac:dyDescent="0.25">
      <c r="A216" s="13"/>
      <c r="B216" s="52">
        <v>46100</v>
      </c>
      <c r="C216" s="53" t="s">
        <v>31</v>
      </c>
      <c r="D216" s="54" t="s">
        <v>126</v>
      </c>
      <c r="E216" s="55">
        <v>76900</v>
      </c>
      <c r="F216" s="50"/>
      <c r="G216" s="44">
        <f t="shared" si="3"/>
        <v>42670146.770000003</v>
      </c>
    </row>
    <row r="217" spans="1:7" s="9" customFormat="1" ht="38.25" customHeight="1" x14ac:dyDescent="0.25">
      <c r="A217" s="13"/>
      <c r="B217" s="52">
        <v>46100</v>
      </c>
      <c r="C217" s="53" t="s">
        <v>567</v>
      </c>
      <c r="D217" s="54" t="s">
        <v>126</v>
      </c>
      <c r="E217" s="55">
        <v>465800</v>
      </c>
      <c r="F217" s="50"/>
      <c r="G217" s="44">
        <f t="shared" si="3"/>
        <v>43135946.770000003</v>
      </c>
    </row>
    <row r="218" spans="1:7" s="9" customFormat="1" ht="38.25" customHeight="1" x14ac:dyDescent="0.25">
      <c r="A218" s="13"/>
      <c r="B218" s="52">
        <v>46100</v>
      </c>
      <c r="C218" s="53" t="s">
        <v>463</v>
      </c>
      <c r="D218" s="54" t="s">
        <v>126</v>
      </c>
      <c r="E218" s="55">
        <v>5400</v>
      </c>
      <c r="F218" s="50"/>
      <c r="G218" s="44">
        <f t="shared" si="3"/>
        <v>43141346.770000003</v>
      </c>
    </row>
    <row r="219" spans="1:7" s="9" customFormat="1" ht="38.25" customHeight="1" x14ac:dyDescent="0.25">
      <c r="A219" s="13"/>
      <c r="B219" s="52">
        <v>46100</v>
      </c>
      <c r="C219" s="53" t="s">
        <v>568</v>
      </c>
      <c r="D219" s="54" t="s">
        <v>126</v>
      </c>
      <c r="E219" s="55">
        <v>7800</v>
      </c>
      <c r="F219" s="50"/>
      <c r="G219" s="44">
        <f t="shared" si="3"/>
        <v>43149146.770000003</v>
      </c>
    </row>
    <row r="220" spans="1:7" s="9" customFormat="1" ht="38.25" customHeight="1" x14ac:dyDescent="0.25">
      <c r="A220" s="13"/>
      <c r="B220" s="52">
        <v>46100</v>
      </c>
      <c r="C220" s="53" t="s">
        <v>533</v>
      </c>
      <c r="D220" s="54" t="s">
        <v>126</v>
      </c>
      <c r="E220" s="55">
        <v>19700</v>
      </c>
      <c r="F220" s="50"/>
      <c r="G220" s="44">
        <f t="shared" si="3"/>
        <v>43168846.770000003</v>
      </c>
    </row>
    <row r="221" spans="1:7" s="9" customFormat="1" ht="38.25" customHeight="1" x14ac:dyDescent="0.25">
      <c r="A221" s="13"/>
      <c r="B221" s="52">
        <v>46100</v>
      </c>
      <c r="C221" s="53" t="s">
        <v>134</v>
      </c>
      <c r="D221" s="54" t="s">
        <v>126</v>
      </c>
      <c r="E221" s="55">
        <v>10300</v>
      </c>
      <c r="F221" s="50"/>
      <c r="G221" s="44">
        <f t="shared" si="3"/>
        <v>43179146.770000003</v>
      </c>
    </row>
    <row r="222" spans="1:7" s="9" customFormat="1" ht="38.25" customHeight="1" x14ac:dyDescent="0.25">
      <c r="A222" s="13"/>
      <c r="B222" s="52">
        <v>46100</v>
      </c>
      <c r="C222" s="53" t="s">
        <v>449</v>
      </c>
      <c r="D222" s="54" t="s">
        <v>126</v>
      </c>
      <c r="E222" s="55">
        <v>216200</v>
      </c>
      <c r="F222" s="50"/>
      <c r="G222" s="44">
        <f t="shared" si="3"/>
        <v>43395346.770000003</v>
      </c>
    </row>
    <row r="223" spans="1:7" s="9" customFormat="1" ht="38.25" customHeight="1" x14ac:dyDescent="0.25">
      <c r="A223" s="13"/>
      <c r="B223" s="52">
        <v>46100</v>
      </c>
      <c r="C223" s="53" t="s">
        <v>569</v>
      </c>
      <c r="D223" s="54" t="s">
        <v>126</v>
      </c>
      <c r="E223" s="55">
        <v>1600</v>
      </c>
      <c r="F223" s="50"/>
      <c r="G223" s="44">
        <f t="shared" si="3"/>
        <v>43396946.770000003</v>
      </c>
    </row>
    <row r="224" spans="1:7" s="9" customFormat="1" ht="38.25" customHeight="1" x14ac:dyDescent="0.25">
      <c r="A224" s="13"/>
      <c r="B224" s="52">
        <v>46100</v>
      </c>
      <c r="C224" s="53" t="s">
        <v>148</v>
      </c>
      <c r="D224" s="54" t="s">
        <v>126</v>
      </c>
      <c r="E224" s="55">
        <v>421100</v>
      </c>
      <c r="F224" s="50"/>
      <c r="G224" s="44">
        <f t="shared" si="3"/>
        <v>43818046.770000003</v>
      </c>
    </row>
    <row r="225" spans="1:7" s="9" customFormat="1" ht="38.25" customHeight="1" x14ac:dyDescent="0.25">
      <c r="A225" s="13"/>
      <c r="B225" s="52">
        <v>46101</v>
      </c>
      <c r="C225" s="53" t="s">
        <v>32</v>
      </c>
      <c r="D225" s="54" t="s">
        <v>126</v>
      </c>
      <c r="E225" s="55">
        <v>74300</v>
      </c>
      <c r="F225" s="50"/>
      <c r="G225" s="44">
        <f t="shared" si="3"/>
        <v>43892346.770000003</v>
      </c>
    </row>
    <row r="226" spans="1:7" s="9" customFormat="1" ht="38.25" customHeight="1" x14ac:dyDescent="0.25">
      <c r="A226" s="13"/>
      <c r="B226" s="52">
        <v>46101</v>
      </c>
      <c r="C226" s="53" t="s">
        <v>570</v>
      </c>
      <c r="D226" s="54" t="s">
        <v>125</v>
      </c>
      <c r="E226" s="55">
        <v>15000</v>
      </c>
      <c r="F226" s="50"/>
      <c r="G226" s="44">
        <f t="shared" si="3"/>
        <v>43907346.770000003</v>
      </c>
    </row>
    <row r="227" spans="1:7" s="9" customFormat="1" ht="38.25" customHeight="1" x14ac:dyDescent="0.25">
      <c r="A227" s="13"/>
      <c r="B227" s="52">
        <v>46101</v>
      </c>
      <c r="C227" s="53" t="s">
        <v>127</v>
      </c>
      <c r="D227" s="54" t="s">
        <v>125</v>
      </c>
      <c r="E227" s="55">
        <v>3750</v>
      </c>
      <c r="F227" s="50"/>
      <c r="G227" s="44">
        <f t="shared" si="3"/>
        <v>43911096.770000003</v>
      </c>
    </row>
    <row r="228" spans="1:7" s="9" customFormat="1" ht="38.25" customHeight="1" x14ac:dyDescent="0.25">
      <c r="A228" s="13"/>
      <c r="B228" s="52">
        <v>46101</v>
      </c>
      <c r="C228" s="53" t="s">
        <v>128</v>
      </c>
      <c r="D228" s="54" t="s">
        <v>125</v>
      </c>
      <c r="E228" s="55">
        <v>48750</v>
      </c>
      <c r="F228" s="50"/>
      <c r="G228" s="44">
        <f t="shared" si="3"/>
        <v>43959846.770000003</v>
      </c>
    </row>
    <row r="229" spans="1:7" s="9" customFormat="1" ht="38.25" customHeight="1" x14ac:dyDescent="0.25">
      <c r="A229" s="13"/>
      <c r="B229" s="52">
        <v>46101</v>
      </c>
      <c r="C229" s="53" t="s">
        <v>90</v>
      </c>
      <c r="D229" s="54" t="s">
        <v>125</v>
      </c>
      <c r="E229" s="55">
        <v>255000</v>
      </c>
      <c r="F229" s="50"/>
      <c r="G229" s="44">
        <f t="shared" si="3"/>
        <v>44214846.770000003</v>
      </c>
    </row>
    <row r="230" spans="1:7" s="9" customFormat="1" ht="38.25" customHeight="1" x14ac:dyDescent="0.25">
      <c r="A230" s="13"/>
      <c r="B230" s="52">
        <v>46101</v>
      </c>
      <c r="C230" s="53" t="s">
        <v>137</v>
      </c>
      <c r="D230" s="54" t="s">
        <v>125</v>
      </c>
      <c r="E230" s="55">
        <v>15000</v>
      </c>
      <c r="F230" s="50"/>
      <c r="G230" s="44">
        <f t="shared" si="3"/>
        <v>44229846.770000003</v>
      </c>
    </row>
    <row r="231" spans="1:7" s="9" customFormat="1" ht="38.25" customHeight="1" x14ac:dyDescent="0.25">
      <c r="A231" s="13"/>
      <c r="B231" s="52">
        <v>46101</v>
      </c>
      <c r="C231" s="53" t="s">
        <v>478</v>
      </c>
      <c r="D231" s="54" t="s">
        <v>125</v>
      </c>
      <c r="E231" s="55">
        <v>3750</v>
      </c>
      <c r="F231" s="50"/>
      <c r="G231" s="44">
        <f t="shared" si="3"/>
        <v>44233596.770000003</v>
      </c>
    </row>
    <row r="232" spans="1:7" s="9" customFormat="1" ht="38.25" customHeight="1" x14ac:dyDescent="0.25">
      <c r="A232" s="13"/>
      <c r="B232" s="52">
        <v>46101</v>
      </c>
      <c r="C232" s="53" t="s">
        <v>78</v>
      </c>
      <c r="D232" s="54" t="s">
        <v>125</v>
      </c>
      <c r="E232" s="55">
        <v>131250</v>
      </c>
      <c r="F232" s="50"/>
      <c r="G232" s="44">
        <f t="shared" si="3"/>
        <v>44364846.770000003</v>
      </c>
    </row>
    <row r="233" spans="1:7" s="9" customFormat="1" ht="38.25" customHeight="1" x14ac:dyDescent="0.25">
      <c r="A233" s="13"/>
      <c r="B233" s="52">
        <v>46101</v>
      </c>
      <c r="C233" s="53" t="s">
        <v>571</v>
      </c>
      <c r="D233" s="54" t="s">
        <v>126</v>
      </c>
      <c r="E233" s="55">
        <v>19500</v>
      </c>
      <c r="F233" s="50"/>
      <c r="G233" s="44">
        <f t="shared" si="3"/>
        <v>44384346.770000003</v>
      </c>
    </row>
    <row r="234" spans="1:7" s="9" customFormat="1" ht="38.25" customHeight="1" x14ac:dyDescent="0.25">
      <c r="A234" s="13"/>
      <c r="B234" s="52">
        <v>46101</v>
      </c>
      <c r="C234" s="53" t="s">
        <v>572</v>
      </c>
      <c r="D234" s="54" t="s">
        <v>125</v>
      </c>
      <c r="E234" s="55">
        <v>110625</v>
      </c>
      <c r="F234" s="50"/>
      <c r="G234" s="44">
        <f t="shared" si="3"/>
        <v>44494971.770000003</v>
      </c>
    </row>
    <row r="235" spans="1:7" s="9" customFormat="1" ht="38.25" customHeight="1" x14ac:dyDescent="0.25">
      <c r="A235" s="13"/>
      <c r="B235" s="52">
        <v>46101</v>
      </c>
      <c r="C235" s="53" t="s">
        <v>573</v>
      </c>
      <c r="D235" s="54" t="s">
        <v>125</v>
      </c>
      <c r="E235" s="55">
        <v>225000</v>
      </c>
      <c r="F235" s="50"/>
      <c r="G235" s="44">
        <f t="shared" si="3"/>
        <v>44719971.770000003</v>
      </c>
    </row>
    <row r="236" spans="1:7" s="9" customFormat="1" ht="38.25" customHeight="1" x14ac:dyDescent="0.25">
      <c r="A236" s="13"/>
      <c r="B236" s="52">
        <v>46101</v>
      </c>
      <c r="C236" s="53" t="s">
        <v>574</v>
      </c>
      <c r="D236" s="54" t="s">
        <v>126</v>
      </c>
      <c r="E236" s="55">
        <v>9700</v>
      </c>
      <c r="F236" s="50"/>
      <c r="G236" s="44">
        <f t="shared" si="3"/>
        <v>44729671.770000003</v>
      </c>
    </row>
    <row r="237" spans="1:7" s="9" customFormat="1" ht="38.25" customHeight="1" x14ac:dyDescent="0.25">
      <c r="A237" s="13"/>
      <c r="B237" s="52">
        <v>46101</v>
      </c>
      <c r="C237" s="53" t="s">
        <v>575</v>
      </c>
      <c r="D237" s="54" t="s">
        <v>126</v>
      </c>
      <c r="E237" s="55">
        <v>1800</v>
      </c>
      <c r="F237" s="50"/>
      <c r="G237" s="44">
        <f t="shared" si="3"/>
        <v>44731471.770000003</v>
      </c>
    </row>
    <row r="238" spans="1:7" s="9" customFormat="1" ht="38.25" customHeight="1" x14ac:dyDescent="0.25">
      <c r="A238" s="13"/>
      <c r="B238" s="52">
        <v>46101</v>
      </c>
      <c r="C238" s="53" t="s">
        <v>576</v>
      </c>
      <c r="D238" s="54" t="s">
        <v>126</v>
      </c>
      <c r="E238" s="55">
        <v>203800</v>
      </c>
      <c r="F238" s="50"/>
      <c r="G238" s="44">
        <f t="shared" si="3"/>
        <v>44935271.770000003</v>
      </c>
    </row>
    <row r="239" spans="1:7" s="9" customFormat="1" ht="38.25" customHeight="1" x14ac:dyDescent="0.25">
      <c r="A239" s="13"/>
      <c r="B239" s="52">
        <v>46101</v>
      </c>
      <c r="C239" s="53" t="s">
        <v>547</v>
      </c>
      <c r="D239" s="54" t="s">
        <v>126</v>
      </c>
      <c r="E239" s="55">
        <v>5400</v>
      </c>
      <c r="F239" s="50"/>
      <c r="G239" s="44">
        <f t="shared" si="3"/>
        <v>44940671.770000003</v>
      </c>
    </row>
    <row r="240" spans="1:7" s="9" customFormat="1" ht="38.25" customHeight="1" x14ac:dyDescent="0.25">
      <c r="A240" s="13"/>
      <c r="B240" s="52">
        <v>46101</v>
      </c>
      <c r="C240" s="53" t="s">
        <v>147</v>
      </c>
      <c r="D240" s="54" t="s">
        <v>126</v>
      </c>
      <c r="E240" s="55">
        <v>11800</v>
      </c>
      <c r="F240" s="50"/>
      <c r="G240" s="44">
        <f t="shared" si="3"/>
        <v>44952471.770000003</v>
      </c>
    </row>
    <row r="241" spans="1:7" s="9" customFormat="1" ht="38.25" customHeight="1" x14ac:dyDescent="0.25">
      <c r="A241" s="13"/>
      <c r="B241" s="52">
        <v>46101</v>
      </c>
      <c r="C241" s="53" t="s">
        <v>28</v>
      </c>
      <c r="D241" s="54" t="s">
        <v>125</v>
      </c>
      <c r="E241" s="55">
        <v>1000</v>
      </c>
      <c r="F241" s="50"/>
      <c r="G241" s="44">
        <f t="shared" si="3"/>
        <v>44953471.770000003</v>
      </c>
    </row>
    <row r="242" spans="1:7" s="9" customFormat="1" ht="38.25" customHeight="1" x14ac:dyDescent="0.25">
      <c r="A242" s="13"/>
      <c r="B242" s="52">
        <v>46101</v>
      </c>
      <c r="C242" s="53" t="s">
        <v>45</v>
      </c>
      <c r="D242" s="54" t="s">
        <v>125</v>
      </c>
      <c r="E242" s="55">
        <v>1000</v>
      </c>
      <c r="F242" s="50"/>
      <c r="G242" s="44">
        <f t="shared" si="3"/>
        <v>44954471.770000003</v>
      </c>
    </row>
    <row r="243" spans="1:7" s="9" customFormat="1" ht="38.25" customHeight="1" x14ac:dyDescent="0.25">
      <c r="A243" s="13"/>
      <c r="B243" s="52">
        <v>46101</v>
      </c>
      <c r="C243" s="53" t="s">
        <v>577</v>
      </c>
      <c r="D243" s="54" t="s">
        <v>125</v>
      </c>
      <c r="E243" s="55">
        <v>1000</v>
      </c>
      <c r="F243" s="50"/>
      <c r="G243" s="44">
        <f t="shared" si="3"/>
        <v>44955471.770000003</v>
      </c>
    </row>
    <row r="244" spans="1:7" s="9" customFormat="1" ht="38.25" customHeight="1" x14ac:dyDescent="0.25">
      <c r="A244" s="13"/>
      <c r="B244" s="52">
        <v>46101</v>
      </c>
      <c r="C244" s="53" t="s">
        <v>578</v>
      </c>
      <c r="D244" s="54" t="s">
        <v>125</v>
      </c>
      <c r="E244" s="55">
        <v>1000</v>
      </c>
      <c r="F244" s="50"/>
      <c r="G244" s="44">
        <f t="shared" si="3"/>
        <v>44956471.770000003</v>
      </c>
    </row>
    <row r="245" spans="1:7" s="9" customFormat="1" ht="38.25" customHeight="1" x14ac:dyDescent="0.25">
      <c r="A245" s="13"/>
      <c r="B245" s="52">
        <v>46101</v>
      </c>
      <c r="C245" s="53" t="s">
        <v>69</v>
      </c>
      <c r="D245" s="54" t="s">
        <v>125</v>
      </c>
      <c r="E245" s="55">
        <v>1000</v>
      </c>
      <c r="F245" s="50"/>
      <c r="G245" s="44">
        <f t="shared" si="3"/>
        <v>44957471.770000003</v>
      </c>
    </row>
    <row r="246" spans="1:7" s="9" customFormat="1" ht="38.25" customHeight="1" x14ac:dyDescent="0.25">
      <c r="A246" s="13"/>
      <c r="B246" s="52">
        <v>46101</v>
      </c>
      <c r="C246" s="53" t="s">
        <v>579</v>
      </c>
      <c r="D246" s="54" t="s">
        <v>125</v>
      </c>
      <c r="E246" s="55">
        <v>1000</v>
      </c>
      <c r="F246" s="50"/>
      <c r="G246" s="44">
        <f t="shared" si="3"/>
        <v>44958471.770000003</v>
      </c>
    </row>
    <row r="247" spans="1:7" s="9" customFormat="1" ht="38.25" customHeight="1" x14ac:dyDescent="0.25">
      <c r="A247" s="13"/>
      <c r="B247" s="52">
        <v>46101</v>
      </c>
      <c r="C247" s="53" t="s">
        <v>43</v>
      </c>
      <c r="D247" s="54" t="s">
        <v>125</v>
      </c>
      <c r="E247" s="55">
        <v>1000</v>
      </c>
      <c r="F247" s="50"/>
      <c r="G247" s="44">
        <f t="shared" si="3"/>
        <v>44959471.770000003</v>
      </c>
    </row>
    <row r="248" spans="1:7" s="9" customFormat="1" ht="38.25" customHeight="1" x14ac:dyDescent="0.25">
      <c r="A248" s="13"/>
      <c r="B248" s="52">
        <v>46101</v>
      </c>
      <c r="C248" s="53" t="s">
        <v>580</v>
      </c>
      <c r="D248" s="54" t="s">
        <v>125</v>
      </c>
      <c r="E248" s="55">
        <v>1000</v>
      </c>
      <c r="F248" s="50"/>
      <c r="G248" s="44">
        <f t="shared" si="3"/>
        <v>44960471.770000003</v>
      </c>
    </row>
    <row r="249" spans="1:7" s="9" customFormat="1" ht="38.25" customHeight="1" x14ac:dyDescent="0.25">
      <c r="A249" s="13"/>
      <c r="B249" s="52">
        <v>46101</v>
      </c>
      <c r="C249" s="53" t="s">
        <v>581</v>
      </c>
      <c r="D249" s="54" t="s">
        <v>125</v>
      </c>
      <c r="E249" s="55">
        <v>1000</v>
      </c>
      <c r="F249" s="50"/>
      <c r="G249" s="44">
        <f t="shared" si="3"/>
        <v>44961471.770000003</v>
      </c>
    </row>
    <row r="250" spans="1:7" s="9" customFormat="1" ht="38.25" customHeight="1" x14ac:dyDescent="0.25">
      <c r="A250" s="13"/>
      <c r="B250" s="52">
        <v>46101</v>
      </c>
      <c r="C250" s="53" t="s">
        <v>17</v>
      </c>
      <c r="D250" s="54" t="s">
        <v>125</v>
      </c>
      <c r="E250" s="55">
        <v>1000</v>
      </c>
      <c r="F250" s="50"/>
      <c r="G250" s="44">
        <f t="shared" si="3"/>
        <v>44962471.770000003</v>
      </c>
    </row>
    <row r="251" spans="1:7" s="9" customFormat="1" ht="38.25" customHeight="1" x14ac:dyDescent="0.25">
      <c r="A251" s="13"/>
      <c r="B251" s="52">
        <v>46101</v>
      </c>
      <c r="C251" s="53" t="s">
        <v>18</v>
      </c>
      <c r="D251" s="54" t="s">
        <v>125</v>
      </c>
      <c r="E251" s="55">
        <v>1000</v>
      </c>
      <c r="F251" s="50"/>
      <c r="G251" s="44">
        <f t="shared" si="3"/>
        <v>44963471.770000003</v>
      </c>
    </row>
    <row r="252" spans="1:7" s="9" customFormat="1" ht="38.25" customHeight="1" x14ac:dyDescent="0.25">
      <c r="A252" s="13"/>
      <c r="B252" s="52">
        <v>46101</v>
      </c>
      <c r="C252" s="53" t="s">
        <v>19</v>
      </c>
      <c r="D252" s="54" t="s">
        <v>125</v>
      </c>
      <c r="E252" s="55">
        <v>1000</v>
      </c>
      <c r="F252" s="50"/>
      <c r="G252" s="44">
        <f t="shared" si="3"/>
        <v>44964471.770000003</v>
      </c>
    </row>
    <row r="253" spans="1:7" s="9" customFormat="1" ht="38.25" customHeight="1" x14ac:dyDescent="0.25">
      <c r="A253" s="13"/>
      <c r="B253" s="52">
        <v>46101</v>
      </c>
      <c r="C253" s="53" t="s">
        <v>137</v>
      </c>
      <c r="D253" s="54" t="s">
        <v>125</v>
      </c>
      <c r="E253" s="55">
        <v>1000</v>
      </c>
      <c r="F253" s="50"/>
      <c r="G253" s="44">
        <f t="shared" si="3"/>
        <v>44965471.770000003</v>
      </c>
    </row>
    <row r="254" spans="1:7" s="9" customFormat="1" ht="38.25" customHeight="1" x14ac:dyDescent="0.25">
      <c r="A254" s="13"/>
      <c r="B254" s="52">
        <v>46101</v>
      </c>
      <c r="C254" s="53" t="s">
        <v>256</v>
      </c>
      <c r="D254" s="54" t="s">
        <v>125</v>
      </c>
      <c r="E254" s="55">
        <v>1000</v>
      </c>
      <c r="F254" s="50"/>
      <c r="G254" s="44">
        <f t="shared" si="3"/>
        <v>44966471.770000003</v>
      </c>
    </row>
    <row r="255" spans="1:7" s="9" customFormat="1" ht="38.25" customHeight="1" x14ac:dyDescent="0.25">
      <c r="A255" s="13"/>
      <c r="B255" s="52">
        <v>46101</v>
      </c>
      <c r="C255" s="53" t="s">
        <v>60</v>
      </c>
      <c r="D255" s="54" t="s">
        <v>125</v>
      </c>
      <c r="E255" s="55">
        <v>1000</v>
      </c>
      <c r="F255" s="50"/>
      <c r="G255" s="44">
        <f t="shared" si="3"/>
        <v>44967471.770000003</v>
      </c>
    </row>
    <row r="256" spans="1:7" s="9" customFormat="1" ht="38.25" customHeight="1" x14ac:dyDescent="0.25">
      <c r="A256" s="13"/>
      <c r="B256" s="52">
        <v>46101</v>
      </c>
      <c r="C256" s="53" t="s">
        <v>478</v>
      </c>
      <c r="D256" s="54" t="s">
        <v>125</v>
      </c>
      <c r="E256" s="55">
        <v>1000</v>
      </c>
      <c r="F256" s="50"/>
      <c r="G256" s="44">
        <f t="shared" si="3"/>
        <v>44968471.770000003</v>
      </c>
    </row>
    <row r="257" spans="1:7" s="9" customFormat="1" ht="38.25" customHeight="1" x14ac:dyDescent="0.25">
      <c r="A257" s="13"/>
      <c r="B257" s="52">
        <v>46101</v>
      </c>
      <c r="C257" s="53" t="s">
        <v>81</v>
      </c>
      <c r="D257" s="54" t="s">
        <v>125</v>
      </c>
      <c r="E257" s="55">
        <v>1000</v>
      </c>
      <c r="F257" s="50"/>
      <c r="G257" s="44">
        <f t="shared" si="3"/>
        <v>44969471.770000003</v>
      </c>
    </row>
    <row r="258" spans="1:7" s="9" customFormat="1" ht="38.25" customHeight="1" x14ac:dyDescent="0.25">
      <c r="A258" s="13"/>
      <c r="B258" s="52">
        <v>46101</v>
      </c>
      <c r="C258" s="53" t="s">
        <v>582</v>
      </c>
      <c r="D258" s="54" t="s">
        <v>125</v>
      </c>
      <c r="E258" s="55">
        <v>1000</v>
      </c>
      <c r="F258" s="50"/>
      <c r="G258" s="44">
        <f t="shared" si="3"/>
        <v>44970471.770000003</v>
      </c>
    </row>
    <row r="259" spans="1:7" s="9" customFormat="1" ht="38.25" customHeight="1" x14ac:dyDescent="0.25">
      <c r="A259" s="13"/>
      <c r="B259" s="52">
        <v>46101</v>
      </c>
      <c r="C259" s="53" t="s">
        <v>583</v>
      </c>
      <c r="D259" s="54" t="s">
        <v>125</v>
      </c>
      <c r="E259" s="55">
        <v>1000</v>
      </c>
      <c r="F259" s="50"/>
      <c r="G259" s="44">
        <f t="shared" si="3"/>
        <v>44971471.770000003</v>
      </c>
    </row>
    <row r="260" spans="1:7" s="9" customFormat="1" ht="38.25" customHeight="1" x14ac:dyDescent="0.25">
      <c r="A260" s="13"/>
      <c r="B260" s="52">
        <v>46101</v>
      </c>
      <c r="C260" s="53" t="s">
        <v>584</v>
      </c>
      <c r="D260" s="54" t="s">
        <v>125</v>
      </c>
      <c r="E260" s="55">
        <v>1000</v>
      </c>
      <c r="F260" s="50"/>
      <c r="G260" s="44">
        <f t="shared" si="3"/>
        <v>44972471.770000003</v>
      </c>
    </row>
    <row r="261" spans="1:7" s="9" customFormat="1" ht="38.25" customHeight="1" x14ac:dyDescent="0.25">
      <c r="A261" s="13"/>
      <c r="B261" s="52">
        <v>46104</v>
      </c>
      <c r="C261" s="53" t="s">
        <v>585</v>
      </c>
      <c r="D261" s="54" t="s">
        <v>125</v>
      </c>
      <c r="E261" s="49">
        <v>1500</v>
      </c>
      <c r="F261" s="50"/>
      <c r="G261" s="44">
        <f t="shared" si="3"/>
        <v>44973971.770000003</v>
      </c>
    </row>
    <row r="262" spans="1:7" s="9" customFormat="1" ht="38.25" customHeight="1" x14ac:dyDescent="0.25">
      <c r="A262" s="13"/>
      <c r="B262" s="52">
        <v>46104</v>
      </c>
      <c r="C262" s="53" t="s">
        <v>202</v>
      </c>
      <c r="D262" s="54" t="s">
        <v>125</v>
      </c>
      <c r="E262" s="49">
        <v>2000</v>
      </c>
      <c r="F262" s="50"/>
      <c r="G262" s="44">
        <f t="shared" si="3"/>
        <v>44975971.770000003</v>
      </c>
    </row>
    <row r="263" spans="1:7" s="9" customFormat="1" ht="38.25" customHeight="1" x14ac:dyDescent="0.25">
      <c r="A263" s="13"/>
      <c r="B263" s="52">
        <v>46104</v>
      </c>
      <c r="C263" s="53" t="s">
        <v>586</v>
      </c>
      <c r="D263" s="54" t="s">
        <v>125</v>
      </c>
      <c r="E263" s="49">
        <v>4000</v>
      </c>
      <c r="F263" s="50"/>
      <c r="G263" s="44">
        <f t="shared" si="3"/>
        <v>44979971.770000003</v>
      </c>
    </row>
    <row r="264" spans="1:7" s="9" customFormat="1" ht="38.25" customHeight="1" x14ac:dyDescent="0.25">
      <c r="A264" s="13"/>
      <c r="B264" s="52">
        <v>46104</v>
      </c>
      <c r="C264" s="53" t="s">
        <v>587</v>
      </c>
      <c r="D264" s="54" t="s">
        <v>125</v>
      </c>
      <c r="E264" s="49">
        <v>2000</v>
      </c>
      <c r="F264" s="50"/>
      <c r="G264" s="44">
        <f t="shared" si="3"/>
        <v>44981971.770000003</v>
      </c>
    </row>
    <row r="265" spans="1:7" s="9" customFormat="1" ht="38.25" customHeight="1" x14ac:dyDescent="0.25">
      <c r="A265" s="13"/>
      <c r="B265" s="52">
        <v>46104</v>
      </c>
      <c r="C265" s="53" t="s">
        <v>588</v>
      </c>
      <c r="D265" s="54" t="s">
        <v>126</v>
      </c>
      <c r="E265" s="49">
        <v>1000</v>
      </c>
      <c r="F265" s="50"/>
      <c r="G265" s="44">
        <f t="shared" si="3"/>
        <v>44982971.770000003</v>
      </c>
    </row>
    <row r="266" spans="1:7" s="9" customFormat="1" ht="38.25" customHeight="1" x14ac:dyDescent="0.25">
      <c r="A266" s="13"/>
      <c r="B266" s="52">
        <v>46104</v>
      </c>
      <c r="C266" s="53" t="s">
        <v>589</v>
      </c>
      <c r="D266" s="54" t="s">
        <v>126</v>
      </c>
      <c r="E266" s="49">
        <v>1000</v>
      </c>
      <c r="F266" s="50"/>
      <c r="G266" s="44">
        <f t="shared" si="3"/>
        <v>44983971.770000003</v>
      </c>
    </row>
    <row r="267" spans="1:7" s="9" customFormat="1" ht="38.25" customHeight="1" x14ac:dyDescent="0.25">
      <c r="A267" s="13"/>
      <c r="B267" s="52">
        <v>46104</v>
      </c>
      <c r="C267" s="53" t="s">
        <v>590</v>
      </c>
      <c r="D267" s="54" t="s">
        <v>126</v>
      </c>
      <c r="E267" s="49">
        <v>1000</v>
      </c>
      <c r="F267" s="50"/>
      <c r="G267" s="44">
        <f t="shared" si="3"/>
        <v>44984971.770000003</v>
      </c>
    </row>
    <row r="268" spans="1:7" s="9" customFormat="1" ht="38.25" customHeight="1" x14ac:dyDescent="0.25">
      <c r="A268" s="13"/>
      <c r="B268" s="52">
        <v>46104</v>
      </c>
      <c r="C268" s="53" t="s">
        <v>591</v>
      </c>
      <c r="D268" s="54" t="s">
        <v>126</v>
      </c>
      <c r="E268" s="49">
        <v>1000</v>
      </c>
      <c r="F268" s="50"/>
      <c r="G268" s="44">
        <f t="shared" si="3"/>
        <v>44985971.770000003</v>
      </c>
    </row>
    <row r="269" spans="1:7" s="9" customFormat="1" ht="38.25" customHeight="1" x14ac:dyDescent="0.25">
      <c r="A269" s="13"/>
      <c r="B269" s="52">
        <v>46104</v>
      </c>
      <c r="C269" s="53" t="s">
        <v>469</v>
      </c>
      <c r="D269" s="54" t="s">
        <v>126</v>
      </c>
      <c r="E269" s="49">
        <v>15600</v>
      </c>
      <c r="F269" s="50"/>
      <c r="G269" s="44">
        <f t="shared" si="3"/>
        <v>45001571.770000003</v>
      </c>
    </row>
    <row r="270" spans="1:7" s="9" customFormat="1" ht="38.25" customHeight="1" x14ac:dyDescent="0.25">
      <c r="A270" s="13"/>
      <c r="B270" s="52">
        <v>46104</v>
      </c>
      <c r="C270" s="53" t="s">
        <v>152</v>
      </c>
      <c r="D270" s="54" t="s">
        <v>126</v>
      </c>
      <c r="E270" s="49">
        <v>373800</v>
      </c>
      <c r="F270" s="50"/>
      <c r="G270" s="44">
        <f t="shared" si="3"/>
        <v>45375371.770000003</v>
      </c>
    </row>
    <row r="271" spans="1:7" s="9" customFormat="1" ht="38.25" customHeight="1" x14ac:dyDescent="0.25">
      <c r="A271" s="13"/>
      <c r="B271" s="52">
        <v>46104</v>
      </c>
      <c r="C271" s="53" t="s">
        <v>592</v>
      </c>
      <c r="D271" s="54" t="s">
        <v>126</v>
      </c>
      <c r="E271" s="49">
        <v>7800</v>
      </c>
      <c r="F271" s="50"/>
      <c r="G271" s="44">
        <f t="shared" si="3"/>
        <v>45383171.770000003</v>
      </c>
    </row>
    <row r="272" spans="1:7" s="9" customFormat="1" ht="38.25" customHeight="1" x14ac:dyDescent="0.25">
      <c r="A272" s="13"/>
      <c r="B272" s="52">
        <v>46104</v>
      </c>
      <c r="C272" s="53" t="s">
        <v>593</v>
      </c>
      <c r="D272" s="54" t="s">
        <v>126</v>
      </c>
      <c r="E272" s="49">
        <v>2300</v>
      </c>
      <c r="F272" s="50"/>
      <c r="G272" s="44">
        <f t="shared" ref="G272:G335" si="4">+G271+E272</f>
        <v>45385471.770000003</v>
      </c>
    </row>
    <row r="273" spans="1:7" s="9" customFormat="1" ht="38.25" customHeight="1" x14ac:dyDescent="0.25">
      <c r="A273" s="13"/>
      <c r="B273" s="52">
        <v>46104</v>
      </c>
      <c r="C273" s="53" t="s">
        <v>594</v>
      </c>
      <c r="D273" s="54" t="s">
        <v>126</v>
      </c>
      <c r="E273" s="49">
        <v>3600</v>
      </c>
      <c r="F273" s="50"/>
      <c r="G273" s="44">
        <f t="shared" si="4"/>
        <v>45389071.770000003</v>
      </c>
    </row>
    <row r="274" spans="1:7" s="9" customFormat="1" ht="38.25" customHeight="1" x14ac:dyDescent="0.25">
      <c r="A274" s="13"/>
      <c r="B274" s="52">
        <v>46104</v>
      </c>
      <c r="C274" s="53" t="s">
        <v>595</v>
      </c>
      <c r="D274" s="54" t="s">
        <v>126</v>
      </c>
      <c r="E274" s="49">
        <v>210600</v>
      </c>
      <c r="F274" s="50"/>
      <c r="G274" s="44">
        <f t="shared" si="4"/>
        <v>45599671.770000003</v>
      </c>
    </row>
    <row r="275" spans="1:7" s="9" customFormat="1" ht="38.25" customHeight="1" x14ac:dyDescent="0.25">
      <c r="A275" s="13"/>
      <c r="B275" s="52">
        <v>46104</v>
      </c>
      <c r="C275" s="53" t="s">
        <v>596</v>
      </c>
      <c r="D275" s="54" t="s">
        <v>126</v>
      </c>
      <c r="E275" s="49">
        <v>37800</v>
      </c>
      <c r="F275" s="50"/>
      <c r="G275" s="44">
        <f t="shared" si="4"/>
        <v>45637471.770000003</v>
      </c>
    </row>
    <row r="276" spans="1:7" s="9" customFormat="1" ht="38.25" customHeight="1" x14ac:dyDescent="0.25">
      <c r="A276" s="13"/>
      <c r="B276" s="52">
        <v>46104</v>
      </c>
      <c r="C276" s="53" t="s">
        <v>597</v>
      </c>
      <c r="D276" s="54" t="s">
        <v>126</v>
      </c>
      <c r="E276" s="49">
        <v>35100</v>
      </c>
      <c r="F276" s="50"/>
      <c r="G276" s="44">
        <f t="shared" si="4"/>
        <v>45672571.770000003</v>
      </c>
    </row>
    <row r="277" spans="1:7" s="9" customFormat="1" ht="38.25" customHeight="1" x14ac:dyDescent="0.25">
      <c r="A277" s="13"/>
      <c r="B277" s="52">
        <v>46104</v>
      </c>
      <c r="C277" s="53" t="s">
        <v>136</v>
      </c>
      <c r="D277" s="54" t="s">
        <v>126</v>
      </c>
      <c r="E277" s="49">
        <v>1800</v>
      </c>
      <c r="F277" s="50"/>
      <c r="G277" s="44">
        <f t="shared" si="4"/>
        <v>45674371.770000003</v>
      </c>
    </row>
    <row r="278" spans="1:7" s="9" customFormat="1" ht="38.25" customHeight="1" x14ac:dyDescent="0.25">
      <c r="A278" s="13"/>
      <c r="B278" s="52">
        <v>46104</v>
      </c>
      <c r="C278" s="53" t="s">
        <v>598</v>
      </c>
      <c r="D278" s="54" t="s">
        <v>126</v>
      </c>
      <c r="E278" s="49">
        <v>9800</v>
      </c>
      <c r="F278" s="50"/>
      <c r="G278" s="44">
        <f t="shared" si="4"/>
        <v>45684171.770000003</v>
      </c>
    </row>
    <row r="279" spans="1:7" s="9" customFormat="1" ht="38.25" customHeight="1" x14ac:dyDescent="0.25">
      <c r="A279" s="13"/>
      <c r="B279" s="52">
        <v>46105</v>
      </c>
      <c r="C279" s="53" t="s">
        <v>599</v>
      </c>
      <c r="D279" s="54" t="s">
        <v>126</v>
      </c>
      <c r="E279" s="49">
        <v>2600</v>
      </c>
      <c r="F279" s="50"/>
      <c r="G279" s="44">
        <f t="shared" si="4"/>
        <v>45686771.770000003</v>
      </c>
    </row>
    <row r="280" spans="1:7" s="9" customFormat="1" ht="38.25" customHeight="1" x14ac:dyDescent="0.25">
      <c r="A280" s="13"/>
      <c r="B280" s="52">
        <v>46105</v>
      </c>
      <c r="C280" s="53" t="s">
        <v>600</v>
      </c>
      <c r="D280" s="54" t="s">
        <v>126</v>
      </c>
      <c r="E280" s="49">
        <v>414900</v>
      </c>
      <c r="F280" s="50"/>
      <c r="G280" s="44">
        <f t="shared" si="4"/>
        <v>46101671.770000003</v>
      </c>
    </row>
    <row r="281" spans="1:7" s="9" customFormat="1" ht="38.25" customHeight="1" x14ac:dyDescent="0.25">
      <c r="A281" s="13"/>
      <c r="B281" s="52">
        <v>46105</v>
      </c>
      <c r="C281" s="53" t="s">
        <v>153</v>
      </c>
      <c r="D281" s="54" t="s">
        <v>126</v>
      </c>
      <c r="E281" s="49">
        <v>175200</v>
      </c>
      <c r="F281" s="50"/>
      <c r="G281" s="44">
        <f t="shared" si="4"/>
        <v>46276871.770000003</v>
      </c>
    </row>
    <row r="282" spans="1:7" s="9" customFormat="1" ht="38.25" customHeight="1" x14ac:dyDescent="0.25">
      <c r="A282" s="13"/>
      <c r="B282" s="52">
        <v>46105</v>
      </c>
      <c r="C282" s="53" t="s">
        <v>601</v>
      </c>
      <c r="D282" s="54" t="s">
        <v>126</v>
      </c>
      <c r="E282" s="49">
        <v>3200</v>
      </c>
      <c r="F282" s="50"/>
      <c r="G282" s="44">
        <f t="shared" si="4"/>
        <v>46280071.770000003</v>
      </c>
    </row>
    <row r="283" spans="1:7" s="9" customFormat="1" ht="38.25" customHeight="1" x14ac:dyDescent="0.25">
      <c r="A283" s="13"/>
      <c r="B283" s="52">
        <v>46105</v>
      </c>
      <c r="C283" s="53" t="s">
        <v>515</v>
      </c>
      <c r="D283" s="54" t="s">
        <v>126</v>
      </c>
      <c r="E283" s="49">
        <v>3100</v>
      </c>
      <c r="F283" s="50"/>
      <c r="G283" s="44">
        <f t="shared" si="4"/>
        <v>46283171.770000003</v>
      </c>
    </row>
    <row r="284" spans="1:7" s="9" customFormat="1" ht="38.25" customHeight="1" x14ac:dyDescent="0.25">
      <c r="A284" s="13"/>
      <c r="B284" s="52">
        <v>46105</v>
      </c>
      <c r="C284" s="53" t="s">
        <v>34</v>
      </c>
      <c r="D284" s="54" t="s">
        <v>126</v>
      </c>
      <c r="E284" s="49">
        <v>6900</v>
      </c>
      <c r="F284" s="50"/>
      <c r="G284" s="44">
        <f t="shared" si="4"/>
        <v>46290071.770000003</v>
      </c>
    </row>
    <row r="285" spans="1:7" s="9" customFormat="1" ht="38.25" customHeight="1" x14ac:dyDescent="0.25">
      <c r="A285" s="13"/>
      <c r="B285" s="52">
        <v>46105</v>
      </c>
      <c r="C285" s="53" t="s">
        <v>44</v>
      </c>
      <c r="D285" s="54" t="s">
        <v>126</v>
      </c>
      <c r="E285" s="49">
        <v>45000</v>
      </c>
      <c r="F285" s="50"/>
      <c r="G285" s="44">
        <f t="shared" si="4"/>
        <v>46335071.770000003</v>
      </c>
    </row>
    <row r="286" spans="1:7" s="9" customFormat="1" ht="38.25" customHeight="1" x14ac:dyDescent="0.25">
      <c r="A286" s="13"/>
      <c r="B286" s="52">
        <v>46105</v>
      </c>
      <c r="C286" s="53" t="s">
        <v>38</v>
      </c>
      <c r="D286" s="54" t="s">
        <v>126</v>
      </c>
      <c r="E286" s="49">
        <v>63800</v>
      </c>
      <c r="F286" s="50"/>
      <c r="G286" s="44">
        <f t="shared" si="4"/>
        <v>46398871.770000003</v>
      </c>
    </row>
    <row r="287" spans="1:7" s="9" customFormat="1" ht="38.25" customHeight="1" x14ac:dyDescent="0.25">
      <c r="A287" s="13"/>
      <c r="B287" s="52">
        <v>46105</v>
      </c>
      <c r="C287" s="53" t="s">
        <v>32</v>
      </c>
      <c r="D287" s="54" t="s">
        <v>126</v>
      </c>
      <c r="E287" s="49">
        <v>42200</v>
      </c>
      <c r="F287" s="50"/>
      <c r="G287" s="44">
        <f t="shared" si="4"/>
        <v>46441071.770000003</v>
      </c>
    </row>
    <row r="288" spans="1:7" s="9" customFormat="1" ht="38.25" customHeight="1" x14ac:dyDescent="0.25">
      <c r="A288" s="13"/>
      <c r="B288" s="52">
        <v>46105</v>
      </c>
      <c r="C288" s="53" t="s">
        <v>602</v>
      </c>
      <c r="D288" s="54" t="s">
        <v>126</v>
      </c>
      <c r="E288" s="49">
        <v>3000</v>
      </c>
      <c r="F288" s="50"/>
      <c r="G288" s="44">
        <f t="shared" si="4"/>
        <v>46444071.770000003</v>
      </c>
    </row>
    <row r="289" spans="1:7" s="9" customFormat="1" ht="38.25" customHeight="1" x14ac:dyDescent="0.25">
      <c r="A289" s="13"/>
      <c r="B289" s="52">
        <v>46105</v>
      </c>
      <c r="C289" s="53" t="s">
        <v>603</v>
      </c>
      <c r="D289" s="54" t="s">
        <v>126</v>
      </c>
      <c r="E289" s="49">
        <v>6000</v>
      </c>
      <c r="F289" s="50"/>
      <c r="G289" s="44">
        <f t="shared" si="4"/>
        <v>46450071.770000003</v>
      </c>
    </row>
    <row r="290" spans="1:7" s="9" customFormat="1" ht="38.25" customHeight="1" x14ac:dyDescent="0.25">
      <c r="A290" s="13"/>
      <c r="B290" s="52">
        <v>46105</v>
      </c>
      <c r="C290" s="53" t="s">
        <v>604</v>
      </c>
      <c r="D290" s="54" t="s">
        <v>126</v>
      </c>
      <c r="E290" s="49">
        <v>4100</v>
      </c>
      <c r="F290" s="50"/>
      <c r="G290" s="44">
        <f t="shared" si="4"/>
        <v>46454171.770000003</v>
      </c>
    </row>
    <row r="291" spans="1:7" s="9" customFormat="1" ht="38.25" customHeight="1" x14ac:dyDescent="0.25">
      <c r="A291" s="13"/>
      <c r="B291" s="52">
        <v>46105</v>
      </c>
      <c r="C291" s="53" t="s">
        <v>605</v>
      </c>
      <c r="D291" s="54" t="s">
        <v>126</v>
      </c>
      <c r="E291" s="49">
        <v>2600</v>
      </c>
      <c r="F291" s="50"/>
      <c r="G291" s="44">
        <f t="shared" si="4"/>
        <v>46456771.770000003</v>
      </c>
    </row>
    <row r="292" spans="1:7" s="9" customFormat="1" ht="38.25" customHeight="1" x14ac:dyDescent="0.25">
      <c r="A292" s="13"/>
      <c r="B292" s="52">
        <v>46105</v>
      </c>
      <c r="C292" s="53" t="s">
        <v>606</v>
      </c>
      <c r="D292" s="54" t="s">
        <v>126</v>
      </c>
      <c r="E292" s="49">
        <v>400</v>
      </c>
      <c r="F292" s="50"/>
      <c r="G292" s="44">
        <f t="shared" si="4"/>
        <v>46457171.770000003</v>
      </c>
    </row>
    <row r="293" spans="1:7" s="9" customFormat="1" ht="38.25" customHeight="1" x14ac:dyDescent="0.25">
      <c r="A293" s="13"/>
      <c r="B293" s="52">
        <v>46105</v>
      </c>
      <c r="C293" s="53" t="s">
        <v>111</v>
      </c>
      <c r="D293" s="54" t="s">
        <v>126</v>
      </c>
      <c r="E293" s="49">
        <v>20500</v>
      </c>
      <c r="F293" s="50"/>
      <c r="G293" s="44">
        <f t="shared" si="4"/>
        <v>46477671.770000003</v>
      </c>
    </row>
    <row r="294" spans="1:7" s="9" customFormat="1" ht="38.25" customHeight="1" x14ac:dyDescent="0.25">
      <c r="A294" s="13"/>
      <c r="B294" s="52">
        <v>46105</v>
      </c>
      <c r="C294" s="53" t="s">
        <v>607</v>
      </c>
      <c r="D294" s="54" t="s">
        <v>126</v>
      </c>
      <c r="E294" s="49">
        <v>187200</v>
      </c>
      <c r="F294" s="50"/>
      <c r="G294" s="44">
        <f t="shared" si="4"/>
        <v>46664871.770000003</v>
      </c>
    </row>
    <row r="295" spans="1:7" s="9" customFormat="1" ht="38.25" customHeight="1" x14ac:dyDescent="0.25">
      <c r="A295" s="13"/>
      <c r="B295" s="52">
        <v>46105</v>
      </c>
      <c r="C295" s="53" t="s">
        <v>469</v>
      </c>
      <c r="D295" s="54" t="s">
        <v>126</v>
      </c>
      <c r="E295" s="49">
        <v>500</v>
      </c>
      <c r="F295" s="50"/>
      <c r="G295" s="44">
        <f t="shared" si="4"/>
        <v>46665371.770000003</v>
      </c>
    </row>
    <row r="296" spans="1:7" s="9" customFormat="1" ht="38.25" customHeight="1" x14ac:dyDescent="0.25">
      <c r="A296" s="13"/>
      <c r="B296" s="52">
        <v>46105</v>
      </c>
      <c r="C296" s="53" t="s">
        <v>608</v>
      </c>
      <c r="D296" s="54" t="s">
        <v>126</v>
      </c>
      <c r="E296" s="49">
        <v>9800</v>
      </c>
      <c r="F296" s="50"/>
      <c r="G296" s="44">
        <f t="shared" si="4"/>
        <v>46675171.770000003</v>
      </c>
    </row>
    <row r="297" spans="1:7" s="9" customFormat="1" ht="38.25" customHeight="1" x14ac:dyDescent="0.25">
      <c r="A297" s="13"/>
      <c r="B297" s="52">
        <v>46105</v>
      </c>
      <c r="C297" s="53" t="s">
        <v>609</v>
      </c>
      <c r="D297" s="54" t="s">
        <v>126</v>
      </c>
      <c r="E297" s="49">
        <v>1000</v>
      </c>
      <c r="F297" s="50"/>
      <c r="G297" s="44">
        <f t="shared" si="4"/>
        <v>46676171.770000003</v>
      </c>
    </row>
    <row r="298" spans="1:7" s="9" customFormat="1" ht="38.25" customHeight="1" x14ac:dyDescent="0.25">
      <c r="A298" s="13"/>
      <c r="B298" s="52">
        <v>46105</v>
      </c>
      <c r="C298" s="53" t="s">
        <v>610</v>
      </c>
      <c r="D298" s="54" t="s">
        <v>126</v>
      </c>
      <c r="E298" s="49">
        <v>1000</v>
      </c>
      <c r="F298" s="50"/>
      <c r="G298" s="44">
        <f t="shared" si="4"/>
        <v>46677171.770000003</v>
      </c>
    </row>
    <row r="299" spans="1:7" s="9" customFormat="1" ht="38.25" customHeight="1" x14ac:dyDescent="0.25">
      <c r="A299" s="13"/>
      <c r="B299" s="52">
        <v>46105</v>
      </c>
      <c r="C299" s="53" t="s">
        <v>611</v>
      </c>
      <c r="D299" s="54" t="s">
        <v>126</v>
      </c>
      <c r="E299" s="49">
        <v>1000</v>
      </c>
      <c r="F299" s="50"/>
      <c r="G299" s="44">
        <f t="shared" si="4"/>
        <v>46678171.770000003</v>
      </c>
    </row>
    <row r="300" spans="1:7" s="9" customFormat="1" ht="38.25" customHeight="1" x14ac:dyDescent="0.25">
      <c r="A300" s="13"/>
      <c r="B300" s="52">
        <v>46106</v>
      </c>
      <c r="C300" s="53" t="s">
        <v>612</v>
      </c>
      <c r="D300" s="54" t="s">
        <v>126</v>
      </c>
      <c r="E300" s="49">
        <v>467200</v>
      </c>
      <c r="F300" s="50"/>
      <c r="G300" s="44">
        <f t="shared" si="4"/>
        <v>47145371.770000003</v>
      </c>
    </row>
    <row r="301" spans="1:7" s="9" customFormat="1" ht="38.25" customHeight="1" x14ac:dyDescent="0.25">
      <c r="A301" s="13"/>
      <c r="B301" s="52">
        <v>46106</v>
      </c>
      <c r="C301" s="53" t="s">
        <v>613</v>
      </c>
      <c r="D301" s="54" t="s">
        <v>126</v>
      </c>
      <c r="E301" s="49">
        <v>13200</v>
      </c>
      <c r="F301" s="50"/>
      <c r="G301" s="44">
        <f t="shared" si="4"/>
        <v>47158571.770000003</v>
      </c>
    </row>
    <row r="302" spans="1:7" s="9" customFormat="1" ht="38.25" customHeight="1" x14ac:dyDescent="0.25">
      <c r="A302" s="13"/>
      <c r="B302" s="52">
        <v>46106</v>
      </c>
      <c r="C302" s="53" t="s">
        <v>568</v>
      </c>
      <c r="D302" s="54" t="s">
        <v>126</v>
      </c>
      <c r="E302" s="49">
        <v>13000</v>
      </c>
      <c r="F302" s="50"/>
      <c r="G302" s="44">
        <f t="shared" si="4"/>
        <v>47171571.770000003</v>
      </c>
    </row>
    <row r="303" spans="1:7" s="9" customFormat="1" ht="38.25" customHeight="1" x14ac:dyDescent="0.25">
      <c r="A303" s="13"/>
      <c r="B303" s="52">
        <v>46106</v>
      </c>
      <c r="C303" s="53" t="s">
        <v>614</v>
      </c>
      <c r="D303" s="54" t="s">
        <v>126</v>
      </c>
      <c r="E303" s="49">
        <v>26200</v>
      </c>
      <c r="F303" s="50"/>
      <c r="G303" s="44">
        <f t="shared" si="4"/>
        <v>47197771.770000003</v>
      </c>
    </row>
    <row r="304" spans="1:7" s="9" customFormat="1" ht="38.25" customHeight="1" x14ac:dyDescent="0.25">
      <c r="A304" s="13"/>
      <c r="B304" s="52">
        <v>46106</v>
      </c>
      <c r="C304" s="53" t="s">
        <v>32</v>
      </c>
      <c r="D304" s="54" t="s">
        <v>126</v>
      </c>
      <c r="E304" s="49">
        <v>93200</v>
      </c>
      <c r="F304" s="50"/>
      <c r="G304" s="44">
        <f t="shared" si="4"/>
        <v>47290971.770000003</v>
      </c>
    </row>
    <row r="305" spans="1:7" s="9" customFormat="1" ht="38.25" customHeight="1" x14ac:dyDescent="0.25">
      <c r="A305" s="13"/>
      <c r="B305" s="52">
        <v>46106</v>
      </c>
      <c r="C305" s="53" t="s">
        <v>615</v>
      </c>
      <c r="D305" s="54" t="s">
        <v>126</v>
      </c>
      <c r="E305" s="49">
        <v>1800</v>
      </c>
      <c r="F305" s="50"/>
      <c r="G305" s="44">
        <f t="shared" si="4"/>
        <v>47292771.770000003</v>
      </c>
    </row>
    <row r="306" spans="1:7" s="9" customFormat="1" ht="38.25" customHeight="1" x14ac:dyDescent="0.25">
      <c r="A306" s="13"/>
      <c r="B306" s="52">
        <v>46106</v>
      </c>
      <c r="C306" s="53" t="s">
        <v>616</v>
      </c>
      <c r="D306" s="54" t="s">
        <v>126</v>
      </c>
      <c r="E306" s="55">
        <v>5400</v>
      </c>
      <c r="F306" s="50"/>
      <c r="G306" s="44">
        <f t="shared" si="4"/>
        <v>47298171.770000003</v>
      </c>
    </row>
    <row r="307" spans="1:7" s="9" customFormat="1" ht="38.25" customHeight="1" x14ac:dyDescent="0.25">
      <c r="A307" s="13"/>
      <c r="B307" s="52">
        <v>46106</v>
      </c>
      <c r="C307" s="53" t="s">
        <v>617</v>
      </c>
      <c r="D307" s="54" t="s">
        <v>126</v>
      </c>
      <c r="E307" s="55">
        <v>263300</v>
      </c>
      <c r="F307" s="50"/>
      <c r="G307" s="44">
        <f t="shared" si="4"/>
        <v>47561471.770000003</v>
      </c>
    </row>
    <row r="308" spans="1:7" s="9" customFormat="1" ht="38.25" customHeight="1" x14ac:dyDescent="0.25">
      <c r="A308" s="13"/>
      <c r="B308" s="52">
        <v>46106</v>
      </c>
      <c r="C308" s="53" t="s">
        <v>133</v>
      </c>
      <c r="D308" s="54" t="s">
        <v>126</v>
      </c>
      <c r="E308" s="55">
        <v>756300</v>
      </c>
      <c r="F308" s="50"/>
      <c r="G308" s="44">
        <f t="shared" si="4"/>
        <v>48317771.770000003</v>
      </c>
    </row>
    <row r="309" spans="1:7" s="9" customFormat="1" ht="38.25" customHeight="1" x14ac:dyDescent="0.25">
      <c r="A309" s="13"/>
      <c r="B309" s="52">
        <v>46106</v>
      </c>
      <c r="C309" s="53" t="s">
        <v>618</v>
      </c>
      <c r="D309" s="54" t="s">
        <v>126</v>
      </c>
      <c r="E309" s="55">
        <v>16000</v>
      </c>
      <c r="F309" s="50"/>
      <c r="G309" s="44">
        <f t="shared" si="4"/>
        <v>48333771.770000003</v>
      </c>
    </row>
    <row r="310" spans="1:7" s="9" customFormat="1" ht="38.25" customHeight="1" x14ac:dyDescent="0.25">
      <c r="A310" s="13"/>
      <c r="B310" s="52">
        <v>46107</v>
      </c>
      <c r="C310" s="53" t="s">
        <v>619</v>
      </c>
      <c r="D310" s="54" t="s">
        <v>126</v>
      </c>
      <c r="E310" s="55">
        <v>16200</v>
      </c>
      <c r="F310" s="50"/>
      <c r="G310" s="44">
        <f t="shared" si="4"/>
        <v>48349971.770000003</v>
      </c>
    </row>
    <row r="311" spans="1:7" s="9" customFormat="1" ht="38.25" customHeight="1" x14ac:dyDescent="0.25">
      <c r="A311" s="13"/>
      <c r="B311" s="52">
        <v>46107</v>
      </c>
      <c r="C311" s="53" t="s">
        <v>32</v>
      </c>
      <c r="D311" s="54" t="s">
        <v>126</v>
      </c>
      <c r="E311" s="55">
        <v>76500</v>
      </c>
      <c r="F311" s="50"/>
      <c r="G311" s="44">
        <f t="shared" si="4"/>
        <v>48426471.770000003</v>
      </c>
    </row>
    <row r="312" spans="1:7" s="9" customFormat="1" ht="38.25" customHeight="1" x14ac:dyDescent="0.25">
      <c r="A312" s="13"/>
      <c r="B312" s="52">
        <v>46107</v>
      </c>
      <c r="C312" s="53" t="s">
        <v>620</v>
      </c>
      <c r="D312" s="54" t="s">
        <v>126</v>
      </c>
      <c r="E312" s="55">
        <v>1500</v>
      </c>
      <c r="F312" s="50"/>
      <c r="G312" s="44">
        <f t="shared" si="4"/>
        <v>48427971.770000003</v>
      </c>
    </row>
    <row r="313" spans="1:7" s="9" customFormat="1" ht="38.25" customHeight="1" x14ac:dyDescent="0.25">
      <c r="A313" s="13"/>
      <c r="B313" s="52">
        <v>46107</v>
      </c>
      <c r="C313" s="53" t="s">
        <v>621</v>
      </c>
      <c r="D313" s="54" t="s">
        <v>126</v>
      </c>
      <c r="E313" s="55">
        <v>2700</v>
      </c>
      <c r="F313" s="50"/>
      <c r="G313" s="44">
        <f t="shared" si="4"/>
        <v>48430671.770000003</v>
      </c>
    </row>
    <row r="314" spans="1:7" s="9" customFormat="1" ht="38.25" customHeight="1" x14ac:dyDescent="0.25">
      <c r="A314" s="13"/>
      <c r="B314" s="52">
        <v>46107</v>
      </c>
      <c r="C314" s="53" t="s">
        <v>622</v>
      </c>
      <c r="D314" s="54" t="s">
        <v>126</v>
      </c>
      <c r="E314" s="55">
        <v>12000</v>
      </c>
      <c r="F314" s="50"/>
      <c r="G314" s="44">
        <f t="shared" si="4"/>
        <v>48442671.770000003</v>
      </c>
    </row>
    <row r="315" spans="1:7" s="9" customFormat="1" ht="38.25" customHeight="1" x14ac:dyDescent="0.25">
      <c r="A315" s="13"/>
      <c r="B315" s="52">
        <v>46107</v>
      </c>
      <c r="C315" s="53" t="s">
        <v>623</v>
      </c>
      <c r="D315" s="54" t="s">
        <v>126</v>
      </c>
      <c r="E315" s="55">
        <v>2000</v>
      </c>
      <c r="F315" s="50"/>
      <c r="G315" s="44">
        <f t="shared" si="4"/>
        <v>48444671.770000003</v>
      </c>
    </row>
    <row r="316" spans="1:7" s="9" customFormat="1" ht="38.25" customHeight="1" x14ac:dyDescent="0.25">
      <c r="A316" s="13"/>
      <c r="B316" s="52">
        <v>46107</v>
      </c>
      <c r="C316" s="53" t="s">
        <v>624</v>
      </c>
      <c r="D316" s="54" t="s">
        <v>126</v>
      </c>
      <c r="E316" s="55">
        <v>378100</v>
      </c>
      <c r="F316" s="50"/>
      <c r="G316" s="44">
        <f t="shared" si="4"/>
        <v>48822771.770000003</v>
      </c>
    </row>
    <row r="317" spans="1:7" s="9" customFormat="1" ht="38.25" customHeight="1" x14ac:dyDescent="0.25">
      <c r="A317" s="13"/>
      <c r="B317" s="52">
        <v>46108</v>
      </c>
      <c r="C317" s="53" t="s">
        <v>625</v>
      </c>
      <c r="D317" s="54" t="s">
        <v>125</v>
      </c>
      <c r="E317" s="55">
        <v>2000</v>
      </c>
      <c r="F317" s="50"/>
      <c r="G317" s="44">
        <f t="shared" si="4"/>
        <v>48824771.770000003</v>
      </c>
    </row>
    <row r="318" spans="1:7" s="9" customFormat="1" ht="38.25" customHeight="1" x14ac:dyDescent="0.25">
      <c r="A318" s="13"/>
      <c r="B318" s="52">
        <v>46108</v>
      </c>
      <c r="C318" s="53" t="s">
        <v>94</v>
      </c>
      <c r="D318" s="54" t="s">
        <v>125</v>
      </c>
      <c r="E318" s="55">
        <v>2000</v>
      </c>
      <c r="F318" s="50"/>
      <c r="G318" s="44">
        <f t="shared" si="4"/>
        <v>48826771.770000003</v>
      </c>
    </row>
    <row r="319" spans="1:7" s="9" customFormat="1" ht="38.25" customHeight="1" x14ac:dyDescent="0.25">
      <c r="A319" s="13"/>
      <c r="B319" s="52">
        <v>46108</v>
      </c>
      <c r="C319" s="53" t="s">
        <v>626</v>
      </c>
      <c r="D319" s="54" t="s">
        <v>125</v>
      </c>
      <c r="E319" s="55">
        <v>1500</v>
      </c>
      <c r="F319" s="50"/>
      <c r="G319" s="44">
        <f t="shared" si="4"/>
        <v>48828271.770000003</v>
      </c>
    </row>
    <row r="320" spans="1:7" s="9" customFormat="1" ht="38.25" customHeight="1" x14ac:dyDescent="0.25">
      <c r="A320" s="13"/>
      <c r="B320" s="52">
        <v>46108</v>
      </c>
      <c r="C320" s="53" t="s">
        <v>144</v>
      </c>
      <c r="D320" s="54" t="s">
        <v>126</v>
      </c>
      <c r="E320" s="55">
        <v>350900</v>
      </c>
      <c r="F320" s="50"/>
      <c r="G320" s="44">
        <f t="shared" si="4"/>
        <v>49179171.770000003</v>
      </c>
    </row>
    <row r="321" spans="1:7" s="9" customFormat="1" ht="38.25" customHeight="1" x14ac:dyDescent="0.25">
      <c r="A321" s="13"/>
      <c r="B321" s="52">
        <v>46108</v>
      </c>
      <c r="C321" s="53" t="s">
        <v>627</v>
      </c>
      <c r="D321" s="54" t="s">
        <v>126</v>
      </c>
      <c r="E321" s="55">
        <v>5800</v>
      </c>
      <c r="F321" s="50"/>
      <c r="G321" s="44">
        <f t="shared" si="4"/>
        <v>49184971.770000003</v>
      </c>
    </row>
    <row r="322" spans="1:7" s="9" customFormat="1" ht="38.25" customHeight="1" x14ac:dyDescent="0.25">
      <c r="A322" s="13"/>
      <c r="B322" s="52">
        <v>46108</v>
      </c>
      <c r="C322" s="53" t="s">
        <v>32</v>
      </c>
      <c r="D322" s="54" t="s">
        <v>126</v>
      </c>
      <c r="E322" s="55">
        <v>100700</v>
      </c>
      <c r="F322" s="50"/>
      <c r="G322" s="44">
        <f t="shared" si="4"/>
        <v>49285671.770000003</v>
      </c>
    </row>
    <row r="323" spans="1:7" s="9" customFormat="1" ht="38.25" customHeight="1" x14ac:dyDescent="0.25">
      <c r="A323" s="13"/>
      <c r="B323" s="52">
        <v>46108</v>
      </c>
      <c r="C323" s="53" t="s">
        <v>628</v>
      </c>
      <c r="D323" s="54" t="s">
        <v>126</v>
      </c>
      <c r="E323" s="55">
        <v>20900</v>
      </c>
      <c r="F323" s="50"/>
      <c r="G323" s="44">
        <f t="shared" si="4"/>
        <v>49306571.770000003</v>
      </c>
    </row>
    <row r="324" spans="1:7" s="9" customFormat="1" ht="38.25" customHeight="1" x14ac:dyDescent="0.25">
      <c r="A324" s="13"/>
      <c r="B324" s="52">
        <v>46108</v>
      </c>
      <c r="C324" s="53" t="s">
        <v>322</v>
      </c>
      <c r="D324" s="54" t="s">
        <v>125</v>
      </c>
      <c r="E324" s="55">
        <v>187500</v>
      </c>
      <c r="F324" s="50"/>
      <c r="G324" s="44">
        <f t="shared" si="4"/>
        <v>49494071.770000003</v>
      </c>
    </row>
    <row r="325" spans="1:7" s="9" customFormat="1" ht="38.25" customHeight="1" x14ac:dyDescent="0.25">
      <c r="A325" s="13"/>
      <c r="B325" s="52">
        <v>46108</v>
      </c>
      <c r="C325" s="53" t="s">
        <v>324</v>
      </c>
      <c r="D325" s="54" t="s">
        <v>125</v>
      </c>
      <c r="E325" s="55">
        <v>46875</v>
      </c>
      <c r="F325" s="50"/>
      <c r="G325" s="44">
        <f t="shared" si="4"/>
        <v>49540946.770000003</v>
      </c>
    </row>
    <row r="326" spans="1:7" s="9" customFormat="1" ht="38.25" customHeight="1" x14ac:dyDescent="0.25">
      <c r="A326" s="13"/>
      <c r="B326" s="52">
        <v>46108</v>
      </c>
      <c r="C326" s="53" t="s">
        <v>40</v>
      </c>
      <c r="D326" s="54" t="s">
        <v>125</v>
      </c>
      <c r="E326" s="55">
        <v>3750</v>
      </c>
      <c r="F326" s="50"/>
      <c r="G326" s="44">
        <f t="shared" si="4"/>
        <v>49544696.770000003</v>
      </c>
    </row>
    <row r="327" spans="1:7" s="9" customFormat="1" ht="38.25" customHeight="1" x14ac:dyDescent="0.25">
      <c r="A327" s="13"/>
      <c r="B327" s="52">
        <v>46108</v>
      </c>
      <c r="C327" s="53" t="s">
        <v>41</v>
      </c>
      <c r="D327" s="54" t="s">
        <v>125</v>
      </c>
      <c r="E327" s="55">
        <v>3750</v>
      </c>
      <c r="F327" s="50"/>
      <c r="G327" s="44">
        <f t="shared" si="4"/>
        <v>49548446.770000003</v>
      </c>
    </row>
    <row r="328" spans="1:7" s="9" customFormat="1" ht="38.25" customHeight="1" x14ac:dyDescent="0.25">
      <c r="A328" s="13"/>
      <c r="B328" s="52">
        <v>46108</v>
      </c>
      <c r="C328" s="53" t="s">
        <v>629</v>
      </c>
      <c r="D328" s="54" t="s">
        <v>126</v>
      </c>
      <c r="E328" s="55">
        <v>1800</v>
      </c>
      <c r="F328" s="50"/>
      <c r="G328" s="44">
        <f t="shared" si="4"/>
        <v>49550246.770000003</v>
      </c>
    </row>
    <row r="329" spans="1:7" s="9" customFormat="1" ht="38.25" customHeight="1" x14ac:dyDescent="0.25">
      <c r="A329" s="13"/>
      <c r="B329" s="52">
        <v>46108</v>
      </c>
      <c r="C329" s="53" t="s">
        <v>630</v>
      </c>
      <c r="D329" s="54" t="s">
        <v>126</v>
      </c>
      <c r="E329" s="55">
        <v>207200</v>
      </c>
      <c r="F329" s="50"/>
      <c r="G329" s="44">
        <f t="shared" si="4"/>
        <v>49757446.770000003</v>
      </c>
    </row>
    <row r="330" spans="1:7" s="9" customFormat="1" ht="38.25" customHeight="1" x14ac:dyDescent="0.25">
      <c r="A330" s="13"/>
      <c r="B330" s="52">
        <v>46108</v>
      </c>
      <c r="C330" s="53" t="s">
        <v>631</v>
      </c>
      <c r="D330" s="54" t="s">
        <v>126</v>
      </c>
      <c r="E330" s="55">
        <v>4100</v>
      </c>
      <c r="F330" s="50"/>
      <c r="G330" s="44">
        <f t="shared" si="4"/>
        <v>49761546.770000003</v>
      </c>
    </row>
    <row r="331" spans="1:7" s="9" customFormat="1" ht="38.25" customHeight="1" x14ac:dyDescent="0.25">
      <c r="A331" s="13"/>
      <c r="B331" s="52">
        <v>46108</v>
      </c>
      <c r="C331" s="53" t="s">
        <v>632</v>
      </c>
      <c r="D331" s="54" t="s">
        <v>126</v>
      </c>
      <c r="E331" s="55">
        <v>9400</v>
      </c>
      <c r="F331" s="50"/>
      <c r="G331" s="44">
        <f t="shared" si="4"/>
        <v>49770946.770000003</v>
      </c>
    </row>
    <row r="332" spans="1:7" s="9" customFormat="1" ht="38.25" customHeight="1" x14ac:dyDescent="0.25">
      <c r="A332" s="13"/>
      <c r="B332" s="52">
        <v>46108</v>
      </c>
      <c r="C332" s="53" t="s">
        <v>29</v>
      </c>
      <c r="D332" s="54" t="s">
        <v>126</v>
      </c>
      <c r="E332" s="55">
        <v>338100</v>
      </c>
      <c r="F332" s="50"/>
      <c r="G332" s="44">
        <f t="shared" si="4"/>
        <v>50109046.770000003</v>
      </c>
    </row>
    <row r="333" spans="1:7" s="9" customFormat="1" ht="38.25" customHeight="1" x14ac:dyDescent="0.25">
      <c r="A333" s="13"/>
      <c r="B333" s="52">
        <v>46111</v>
      </c>
      <c r="C333" s="53" t="s">
        <v>23</v>
      </c>
      <c r="D333" s="54" t="s">
        <v>125</v>
      </c>
      <c r="E333" s="55">
        <v>2000</v>
      </c>
      <c r="F333" s="50"/>
      <c r="G333" s="44">
        <f t="shared" si="4"/>
        <v>50111046.770000003</v>
      </c>
    </row>
    <row r="334" spans="1:7" s="9" customFormat="1" ht="38.25" customHeight="1" x14ac:dyDescent="0.25">
      <c r="A334" s="13"/>
      <c r="B334" s="52">
        <v>46111</v>
      </c>
      <c r="C334" s="53" t="s">
        <v>58</v>
      </c>
      <c r="D334" s="54" t="s">
        <v>125</v>
      </c>
      <c r="E334" s="55">
        <v>2000</v>
      </c>
      <c r="F334" s="50"/>
      <c r="G334" s="44">
        <f t="shared" si="4"/>
        <v>50113046.770000003</v>
      </c>
    </row>
    <row r="335" spans="1:7" s="9" customFormat="1" ht="38.25" customHeight="1" x14ac:dyDescent="0.25">
      <c r="A335" s="13"/>
      <c r="B335" s="52">
        <v>46111</v>
      </c>
      <c r="C335" s="53" t="s">
        <v>633</v>
      </c>
      <c r="D335" s="54" t="s">
        <v>125</v>
      </c>
      <c r="E335" s="55">
        <v>2000</v>
      </c>
      <c r="F335" s="50"/>
      <c r="G335" s="44">
        <f t="shared" si="4"/>
        <v>50115046.770000003</v>
      </c>
    </row>
    <row r="336" spans="1:7" s="9" customFormat="1" ht="38.25" customHeight="1" x14ac:dyDescent="0.25">
      <c r="A336" s="13"/>
      <c r="B336" s="52">
        <v>46111</v>
      </c>
      <c r="C336" s="53" t="s">
        <v>634</v>
      </c>
      <c r="D336" s="54" t="s">
        <v>126</v>
      </c>
      <c r="E336" s="55">
        <v>1000</v>
      </c>
      <c r="F336" s="50"/>
      <c r="G336" s="44">
        <f t="shared" ref="G336:G368" si="5">+G335+E336</f>
        <v>50116046.770000003</v>
      </c>
    </row>
    <row r="337" spans="1:7" s="9" customFormat="1" ht="38.25" customHeight="1" x14ac:dyDescent="0.25">
      <c r="A337" s="13"/>
      <c r="B337" s="52">
        <v>46111</v>
      </c>
      <c r="C337" s="53" t="s">
        <v>635</v>
      </c>
      <c r="D337" s="54" t="s">
        <v>126</v>
      </c>
      <c r="E337" s="55">
        <v>8400</v>
      </c>
      <c r="F337" s="50"/>
      <c r="G337" s="44">
        <f t="shared" si="5"/>
        <v>50124446.770000003</v>
      </c>
    </row>
    <row r="338" spans="1:7" s="9" customFormat="1" ht="38.25" customHeight="1" x14ac:dyDescent="0.25">
      <c r="A338" s="13"/>
      <c r="B338" s="52">
        <v>46111</v>
      </c>
      <c r="C338" s="53" t="s">
        <v>636</v>
      </c>
      <c r="D338" s="54" t="s">
        <v>126</v>
      </c>
      <c r="E338" s="55">
        <v>2600</v>
      </c>
      <c r="F338" s="50"/>
      <c r="G338" s="44">
        <f t="shared" si="5"/>
        <v>50127046.770000003</v>
      </c>
    </row>
    <row r="339" spans="1:7" s="9" customFormat="1" ht="38.25" customHeight="1" x14ac:dyDescent="0.25">
      <c r="A339" s="13"/>
      <c r="B339" s="52">
        <v>46111</v>
      </c>
      <c r="C339" s="53" t="s">
        <v>637</v>
      </c>
      <c r="D339" s="54" t="s">
        <v>126</v>
      </c>
      <c r="E339" s="55">
        <v>3500</v>
      </c>
      <c r="F339" s="50"/>
      <c r="G339" s="44">
        <f t="shared" si="5"/>
        <v>50130546.770000003</v>
      </c>
    </row>
    <row r="340" spans="1:7" s="9" customFormat="1" ht="38.25" customHeight="1" x14ac:dyDescent="0.25">
      <c r="A340" s="13"/>
      <c r="B340" s="52">
        <v>46111</v>
      </c>
      <c r="C340" s="53" t="s">
        <v>39</v>
      </c>
      <c r="D340" s="54" t="s">
        <v>126</v>
      </c>
      <c r="E340" s="55">
        <v>15600</v>
      </c>
      <c r="F340" s="50"/>
      <c r="G340" s="44">
        <f t="shared" si="5"/>
        <v>50146146.770000003</v>
      </c>
    </row>
    <row r="341" spans="1:7" s="9" customFormat="1" ht="38.25" customHeight="1" x14ac:dyDescent="0.25">
      <c r="A341" s="13"/>
      <c r="B341" s="52">
        <v>46111</v>
      </c>
      <c r="C341" s="53" t="s">
        <v>29</v>
      </c>
      <c r="D341" s="54" t="s">
        <v>126</v>
      </c>
      <c r="E341" s="55">
        <v>39100</v>
      </c>
      <c r="F341" s="50"/>
      <c r="G341" s="44">
        <f t="shared" si="5"/>
        <v>50185246.770000003</v>
      </c>
    </row>
    <row r="342" spans="1:7" s="9" customFormat="1" ht="38.25" customHeight="1" x14ac:dyDescent="0.25">
      <c r="A342" s="13"/>
      <c r="B342" s="52">
        <v>46111</v>
      </c>
      <c r="C342" s="53" t="s">
        <v>638</v>
      </c>
      <c r="D342" s="54" t="s">
        <v>126</v>
      </c>
      <c r="E342" s="55">
        <v>67400</v>
      </c>
      <c r="F342" s="50"/>
      <c r="G342" s="44">
        <f t="shared" si="5"/>
        <v>50252646.770000003</v>
      </c>
    </row>
    <row r="343" spans="1:7" s="9" customFormat="1" ht="38.25" customHeight="1" x14ac:dyDescent="0.25">
      <c r="A343" s="13"/>
      <c r="B343" s="52">
        <v>46111</v>
      </c>
      <c r="C343" s="53" t="s">
        <v>497</v>
      </c>
      <c r="D343" s="54" t="s">
        <v>126</v>
      </c>
      <c r="E343" s="55">
        <v>500</v>
      </c>
      <c r="F343" s="50"/>
      <c r="G343" s="44">
        <f t="shared" si="5"/>
        <v>50253146.770000003</v>
      </c>
    </row>
    <row r="344" spans="1:7" s="9" customFormat="1" ht="38.25" customHeight="1" x14ac:dyDescent="0.25">
      <c r="A344" s="13"/>
      <c r="B344" s="52">
        <v>46111</v>
      </c>
      <c r="C344" s="53" t="s">
        <v>639</v>
      </c>
      <c r="D344" s="54" t="s">
        <v>126</v>
      </c>
      <c r="E344" s="55">
        <v>222400</v>
      </c>
      <c r="F344" s="50"/>
      <c r="G344" s="44">
        <f t="shared" si="5"/>
        <v>50475546.770000003</v>
      </c>
    </row>
    <row r="345" spans="1:7" s="9" customFormat="1" ht="38.25" customHeight="1" x14ac:dyDescent="0.25">
      <c r="A345" s="13"/>
      <c r="B345" s="52">
        <v>46111</v>
      </c>
      <c r="C345" s="53" t="s">
        <v>640</v>
      </c>
      <c r="D345" s="54" t="s">
        <v>126</v>
      </c>
      <c r="E345" s="55">
        <v>46500</v>
      </c>
      <c r="F345" s="50"/>
      <c r="G345" s="44">
        <f t="shared" si="5"/>
        <v>50522046.770000003</v>
      </c>
    </row>
    <row r="346" spans="1:7" s="9" customFormat="1" ht="38.25" customHeight="1" x14ac:dyDescent="0.25">
      <c r="A346" s="13"/>
      <c r="B346" s="52">
        <v>46111</v>
      </c>
      <c r="C346" s="53" t="s">
        <v>641</v>
      </c>
      <c r="D346" s="54" t="s">
        <v>126</v>
      </c>
      <c r="E346" s="55">
        <v>400</v>
      </c>
      <c r="F346" s="50"/>
      <c r="G346" s="44">
        <f t="shared" si="5"/>
        <v>50522446.770000003</v>
      </c>
    </row>
    <row r="347" spans="1:7" s="9" customFormat="1" ht="38.25" customHeight="1" x14ac:dyDescent="0.25">
      <c r="A347" s="13"/>
      <c r="B347" s="52">
        <v>46111</v>
      </c>
      <c r="C347" s="53" t="s">
        <v>642</v>
      </c>
      <c r="D347" s="54" t="s">
        <v>126</v>
      </c>
      <c r="E347" s="55">
        <v>41100</v>
      </c>
      <c r="F347" s="50"/>
      <c r="G347" s="44">
        <f t="shared" si="5"/>
        <v>50563546.770000003</v>
      </c>
    </row>
    <row r="348" spans="1:7" s="9" customFormat="1" ht="38.25" customHeight="1" x14ac:dyDescent="0.25">
      <c r="A348" s="13"/>
      <c r="B348" s="52">
        <v>46111</v>
      </c>
      <c r="C348" s="53" t="s">
        <v>643</v>
      </c>
      <c r="D348" s="54" t="s">
        <v>126</v>
      </c>
      <c r="E348" s="55">
        <v>700</v>
      </c>
      <c r="F348" s="50"/>
      <c r="G348" s="44">
        <f t="shared" si="5"/>
        <v>50564246.770000003</v>
      </c>
    </row>
    <row r="349" spans="1:7" s="9" customFormat="1" ht="38.25" customHeight="1" x14ac:dyDescent="0.25">
      <c r="A349" s="13"/>
      <c r="B349" s="52">
        <v>46111</v>
      </c>
      <c r="C349" s="53" t="s">
        <v>644</v>
      </c>
      <c r="D349" s="54" t="s">
        <v>126</v>
      </c>
      <c r="E349" s="55">
        <v>7200</v>
      </c>
      <c r="F349" s="50"/>
      <c r="G349" s="44">
        <f t="shared" si="5"/>
        <v>50571446.770000003</v>
      </c>
    </row>
    <row r="350" spans="1:7" s="9" customFormat="1" ht="38.25" customHeight="1" x14ac:dyDescent="0.25">
      <c r="A350" s="13"/>
      <c r="B350" s="52">
        <v>46112</v>
      </c>
      <c r="C350" s="53" t="s">
        <v>645</v>
      </c>
      <c r="D350" s="54" t="s">
        <v>125</v>
      </c>
      <c r="E350" s="55">
        <v>900</v>
      </c>
      <c r="F350" s="50"/>
      <c r="G350" s="44">
        <f t="shared" si="5"/>
        <v>50572346.770000003</v>
      </c>
    </row>
    <row r="351" spans="1:7" s="9" customFormat="1" ht="38.25" customHeight="1" x14ac:dyDescent="0.25">
      <c r="A351" s="13"/>
      <c r="B351" s="52">
        <v>46112</v>
      </c>
      <c r="C351" s="53" t="s">
        <v>42</v>
      </c>
      <c r="D351" s="54" t="s">
        <v>125</v>
      </c>
      <c r="E351" s="55">
        <v>150</v>
      </c>
      <c r="F351" s="50"/>
      <c r="G351" s="44">
        <f t="shared" si="5"/>
        <v>50572496.770000003</v>
      </c>
    </row>
    <row r="352" spans="1:7" s="9" customFormat="1" ht="38.25" customHeight="1" x14ac:dyDescent="0.25">
      <c r="A352" s="13"/>
      <c r="B352" s="52">
        <v>46112</v>
      </c>
      <c r="C352" s="53" t="s">
        <v>373</v>
      </c>
      <c r="D352" s="54" t="s">
        <v>125</v>
      </c>
      <c r="E352" s="55">
        <v>150</v>
      </c>
      <c r="F352" s="50"/>
      <c r="G352" s="44">
        <f t="shared" si="5"/>
        <v>50572646.770000003</v>
      </c>
    </row>
    <row r="353" spans="1:7" s="9" customFormat="1" ht="38.25" customHeight="1" x14ac:dyDescent="0.25">
      <c r="A353" s="13"/>
      <c r="B353" s="52">
        <v>46112</v>
      </c>
      <c r="C353" s="53" t="s">
        <v>607</v>
      </c>
      <c r="D353" s="54" t="s">
        <v>126</v>
      </c>
      <c r="E353" s="55">
        <v>68800</v>
      </c>
      <c r="F353" s="50"/>
      <c r="G353" s="44">
        <f t="shared" si="5"/>
        <v>50641446.770000003</v>
      </c>
    </row>
    <row r="354" spans="1:7" s="9" customFormat="1" ht="38.25" customHeight="1" x14ac:dyDescent="0.25">
      <c r="A354" s="13"/>
      <c r="B354" s="52">
        <v>46112</v>
      </c>
      <c r="C354" s="53" t="s">
        <v>646</v>
      </c>
      <c r="D354" s="54" t="s">
        <v>126</v>
      </c>
      <c r="E354" s="55">
        <v>10800</v>
      </c>
      <c r="F354" s="50"/>
      <c r="G354" s="44">
        <f t="shared" si="5"/>
        <v>50652246.770000003</v>
      </c>
    </row>
    <row r="355" spans="1:7" s="9" customFormat="1" ht="38.25" customHeight="1" x14ac:dyDescent="0.25">
      <c r="A355" s="13"/>
      <c r="B355" s="52">
        <v>46112</v>
      </c>
      <c r="C355" s="53" t="s">
        <v>647</v>
      </c>
      <c r="D355" s="54" t="s">
        <v>126</v>
      </c>
      <c r="E355" s="55">
        <v>433300</v>
      </c>
      <c r="F355" s="50"/>
      <c r="G355" s="44">
        <f t="shared" si="5"/>
        <v>51085546.770000003</v>
      </c>
    </row>
    <row r="356" spans="1:7" s="9" customFormat="1" ht="38.25" customHeight="1" x14ac:dyDescent="0.25">
      <c r="A356" s="13"/>
      <c r="B356" s="52">
        <v>46112</v>
      </c>
      <c r="C356" s="53" t="s">
        <v>312</v>
      </c>
      <c r="D356" s="54" t="s">
        <v>126</v>
      </c>
      <c r="E356" s="55">
        <v>28200</v>
      </c>
      <c r="F356" s="50"/>
      <c r="G356" s="44">
        <f t="shared" si="5"/>
        <v>51113746.770000003</v>
      </c>
    </row>
    <row r="357" spans="1:7" s="9" customFormat="1" ht="38.25" customHeight="1" x14ac:dyDescent="0.25">
      <c r="A357" s="13"/>
      <c r="B357" s="52">
        <v>46112</v>
      </c>
      <c r="C357" s="53" t="s">
        <v>648</v>
      </c>
      <c r="D357" s="54" t="s">
        <v>126</v>
      </c>
      <c r="E357" s="55">
        <v>3300</v>
      </c>
      <c r="F357" s="50"/>
      <c r="G357" s="44">
        <f t="shared" si="5"/>
        <v>51117046.770000003</v>
      </c>
    </row>
    <row r="358" spans="1:7" s="9" customFormat="1" ht="24.75" customHeight="1" x14ac:dyDescent="0.25">
      <c r="A358" s="13"/>
      <c r="B358" s="52">
        <v>46112</v>
      </c>
      <c r="C358" s="53" t="s">
        <v>649</v>
      </c>
      <c r="D358" s="54" t="s">
        <v>126</v>
      </c>
      <c r="E358" s="55">
        <v>5200</v>
      </c>
      <c r="F358" s="50"/>
      <c r="G358" s="44">
        <f t="shared" si="5"/>
        <v>51122246.770000003</v>
      </c>
    </row>
    <row r="359" spans="1:7" s="9" customFormat="1" ht="27.75" customHeight="1" x14ac:dyDescent="0.25">
      <c r="A359" s="13"/>
      <c r="B359" s="52">
        <v>46112</v>
      </c>
      <c r="C359" s="53" t="s">
        <v>650</v>
      </c>
      <c r="D359" s="54" t="s">
        <v>126</v>
      </c>
      <c r="E359" s="55">
        <v>3100</v>
      </c>
      <c r="F359" s="50"/>
      <c r="G359" s="44">
        <f t="shared" si="5"/>
        <v>51125346.770000003</v>
      </c>
    </row>
    <row r="360" spans="1:7" s="9" customFormat="1" ht="32.25" customHeight="1" x14ac:dyDescent="0.25">
      <c r="A360" s="13"/>
      <c r="B360" s="52">
        <v>46112</v>
      </c>
      <c r="C360" s="53" t="s">
        <v>613</v>
      </c>
      <c r="D360" s="54" t="s">
        <v>126</v>
      </c>
      <c r="E360" s="55">
        <v>1800</v>
      </c>
      <c r="F360" s="50"/>
      <c r="G360" s="44">
        <f t="shared" si="5"/>
        <v>51127146.770000003</v>
      </c>
    </row>
    <row r="361" spans="1:7" s="9" customFormat="1" ht="33" customHeight="1" x14ac:dyDescent="0.25">
      <c r="A361" s="13"/>
      <c r="B361" s="52">
        <v>46112</v>
      </c>
      <c r="C361" s="53" t="s">
        <v>451</v>
      </c>
      <c r="D361" s="54" t="s">
        <v>126</v>
      </c>
      <c r="E361" s="55">
        <v>1800</v>
      </c>
      <c r="F361" s="50"/>
      <c r="G361" s="44">
        <f t="shared" si="5"/>
        <v>51128946.770000003</v>
      </c>
    </row>
    <row r="362" spans="1:7" s="9" customFormat="1" ht="31.5" customHeight="1" x14ac:dyDescent="0.25">
      <c r="A362" s="13"/>
      <c r="B362" s="52">
        <v>46112</v>
      </c>
      <c r="C362" s="53" t="s">
        <v>651</v>
      </c>
      <c r="D362" s="54" t="s">
        <v>126</v>
      </c>
      <c r="E362" s="55">
        <v>13000</v>
      </c>
      <c r="F362" s="50"/>
      <c r="G362" s="44">
        <f t="shared" si="5"/>
        <v>51141946.770000003</v>
      </c>
    </row>
    <row r="363" spans="1:7" ht="27.75" customHeight="1" x14ac:dyDescent="0.25">
      <c r="B363" s="52">
        <v>46112</v>
      </c>
      <c r="C363" s="53" t="s">
        <v>34</v>
      </c>
      <c r="D363" s="54" t="s">
        <v>126</v>
      </c>
      <c r="E363" s="55">
        <v>76500</v>
      </c>
      <c r="F363" s="50"/>
      <c r="G363" s="44">
        <f t="shared" si="5"/>
        <v>51218446.770000003</v>
      </c>
    </row>
    <row r="364" spans="1:7" ht="28.5" customHeight="1" x14ac:dyDescent="0.25">
      <c r="B364" s="52">
        <v>46112</v>
      </c>
      <c r="C364" s="53" t="s">
        <v>652</v>
      </c>
      <c r="D364" s="54" t="s">
        <v>126</v>
      </c>
      <c r="E364" s="55">
        <v>4800</v>
      </c>
      <c r="F364" s="50"/>
      <c r="G364" s="44">
        <f t="shared" si="5"/>
        <v>51223246.770000003</v>
      </c>
    </row>
    <row r="365" spans="1:7" ht="34.5" customHeight="1" x14ac:dyDescent="0.25">
      <c r="B365" s="52">
        <v>46112</v>
      </c>
      <c r="C365" s="53" t="s">
        <v>653</v>
      </c>
      <c r="D365" s="54" t="s">
        <v>126</v>
      </c>
      <c r="E365" s="55">
        <v>5700</v>
      </c>
      <c r="F365" s="50"/>
      <c r="G365" s="44">
        <f t="shared" si="5"/>
        <v>51228946.770000003</v>
      </c>
    </row>
    <row r="366" spans="1:7" ht="32.25" customHeight="1" x14ac:dyDescent="0.25">
      <c r="B366" s="52">
        <v>46112</v>
      </c>
      <c r="C366" s="53" t="s">
        <v>654</v>
      </c>
      <c r="D366" s="54" t="s">
        <v>126</v>
      </c>
      <c r="E366" s="55">
        <v>310400</v>
      </c>
      <c r="F366" s="50"/>
      <c r="G366" s="44">
        <f t="shared" si="5"/>
        <v>51539346.770000003</v>
      </c>
    </row>
    <row r="367" spans="1:7" ht="32.25" customHeight="1" x14ac:dyDescent="0.25">
      <c r="B367" s="52">
        <v>46112</v>
      </c>
      <c r="C367" s="53" t="s">
        <v>36</v>
      </c>
      <c r="D367" s="54" t="s">
        <v>126</v>
      </c>
      <c r="E367" s="55">
        <v>17500</v>
      </c>
      <c r="F367" s="50"/>
      <c r="G367" s="44">
        <f t="shared" si="5"/>
        <v>51556846.770000003</v>
      </c>
    </row>
    <row r="368" spans="1:7" ht="30.75" customHeight="1" x14ac:dyDescent="0.25">
      <c r="B368" s="52">
        <v>46112</v>
      </c>
      <c r="C368" s="53" t="s">
        <v>630</v>
      </c>
      <c r="D368" s="54" t="s">
        <v>126</v>
      </c>
      <c r="E368" s="55">
        <v>332900</v>
      </c>
      <c r="F368" s="50"/>
      <c r="G368" s="44">
        <f t="shared" si="5"/>
        <v>51889746.770000003</v>
      </c>
    </row>
    <row r="369" spans="2:7" ht="33" customHeight="1" x14ac:dyDescent="0.25">
      <c r="B369" s="52">
        <v>46112</v>
      </c>
      <c r="C369" s="53" t="s">
        <v>14</v>
      </c>
      <c r="D369" s="54" t="s">
        <v>47</v>
      </c>
      <c r="E369" s="55"/>
      <c r="F369" s="50">
        <v>3359.76</v>
      </c>
      <c r="G369" s="56">
        <f>+G368-F369</f>
        <v>51886387.010000005</v>
      </c>
    </row>
    <row r="373" spans="2:7" ht="15.75" x14ac:dyDescent="0.25">
      <c r="D373" s="63" t="s">
        <v>50</v>
      </c>
    </row>
    <row r="374" spans="2:7" ht="15.75" x14ac:dyDescent="0.25">
      <c r="D374" s="64" t="s">
        <v>51</v>
      </c>
    </row>
  </sheetData>
  <mergeCells count="8">
    <mergeCell ref="A5:G5"/>
    <mergeCell ref="A6:G6"/>
    <mergeCell ref="A8:G8"/>
    <mergeCell ref="A11:A13"/>
    <mergeCell ref="B11:D11"/>
    <mergeCell ref="E11:G11"/>
    <mergeCell ref="B12:C12"/>
    <mergeCell ref="E12:F12"/>
  </mergeCells>
  <phoneticPr fontId="20" type="noConversion"/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B12B1-3C43-45F1-BD34-895838BBEA04}">
  <dimension ref="A1:K79"/>
  <sheetViews>
    <sheetView zoomScale="80" zoomScaleNormal="80" zoomScaleSheetLayoutView="70" workbookViewId="0"/>
  </sheetViews>
  <sheetFormatPr baseColWidth="10" defaultColWidth="9.140625" defaultRowHeight="15" x14ac:dyDescent="0.2"/>
  <cols>
    <col min="1" max="1" width="8.140625" style="14" customWidth="1"/>
    <col min="2" max="2" width="20.85546875" style="15" customWidth="1"/>
    <col min="3" max="3" width="29.140625" style="16" customWidth="1"/>
    <col min="4" max="4" width="48.28515625" style="14" customWidth="1"/>
    <col min="5" max="5" width="23" style="14" customWidth="1"/>
    <col min="6" max="6" width="20.7109375" style="14" customWidth="1"/>
    <col min="7" max="7" width="26.7109375" style="14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14"/>
  </cols>
  <sheetData>
    <row r="1" spans="1:7" s="1" customFormat="1" ht="18" x14ac:dyDescent="0.2">
      <c r="C1" s="2"/>
      <c r="D1" s="4"/>
      <c r="E1" s="4"/>
    </row>
    <row r="2" spans="1:7" s="1" customFormat="1" x14ac:dyDescent="0.2">
      <c r="B2" s="2"/>
      <c r="C2" s="5"/>
    </row>
    <row r="3" spans="1:7" s="1" customFormat="1" ht="22.5" customHeight="1" x14ac:dyDescent="0.2">
      <c r="B3" s="2"/>
      <c r="C3" s="5"/>
    </row>
    <row r="4" spans="1:7" s="1" customFormat="1" ht="22.5" customHeight="1" x14ac:dyDescent="0.2">
      <c r="B4" s="2"/>
      <c r="C4" s="5"/>
    </row>
    <row r="5" spans="1:7" s="1" customFormat="1" ht="30" x14ac:dyDescent="0.2">
      <c r="A5" s="88" t="s">
        <v>0</v>
      </c>
      <c r="B5" s="88"/>
      <c r="C5" s="88"/>
      <c r="D5" s="88"/>
      <c r="E5" s="88"/>
      <c r="F5" s="88"/>
      <c r="G5" s="88"/>
    </row>
    <row r="6" spans="1:7" s="1" customFormat="1" ht="20.25" x14ac:dyDescent="0.2">
      <c r="A6" s="89" t="s">
        <v>52</v>
      </c>
      <c r="B6" s="89"/>
      <c r="C6" s="89"/>
      <c r="D6" s="89"/>
      <c r="E6" s="89"/>
      <c r="F6" s="89"/>
      <c r="G6" s="89"/>
    </row>
    <row r="7" spans="1:7" s="1" customFormat="1" ht="18" x14ac:dyDescent="0.2">
      <c r="A7" s="6"/>
      <c r="B7" s="7"/>
      <c r="C7" s="3"/>
      <c r="D7" s="4"/>
      <c r="E7" s="8"/>
      <c r="F7" s="6" t="s">
        <v>696</v>
      </c>
      <c r="G7" s="6"/>
    </row>
    <row r="8" spans="1:7" s="1" customFormat="1" ht="18" x14ac:dyDescent="0.2">
      <c r="A8" s="90" t="s">
        <v>162</v>
      </c>
      <c r="B8" s="90"/>
      <c r="C8" s="90"/>
      <c r="D8" s="90"/>
      <c r="E8" s="90"/>
      <c r="F8" s="90"/>
      <c r="G8" s="90"/>
    </row>
    <row r="9" spans="1:7" s="1" customFormat="1" ht="18" x14ac:dyDescent="0.2">
      <c r="A9" s="47"/>
      <c r="B9" s="47"/>
      <c r="C9" s="47"/>
      <c r="D9" s="51" t="s">
        <v>122</v>
      </c>
      <c r="E9" s="47"/>
      <c r="F9" s="47"/>
      <c r="G9" s="47"/>
    </row>
    <row r="10" spans="1:7" s="1" customFormat="1" ht="19.5" customHeight="1" thickBot="1" x14ac:dyDescent="0.25">
      <c r="B10" s="2"/>
      <c r="C10" s="5"/>
    </row>
    <row r="11" spans="1:7" s="10" customFormat="1" ht="36.75" customHeight="1" thickBot="1" x14ac:dyDescent="0.25">
      <c r="A11" s="81"/>
      <c r="B11" s="91" t="s">
        <v>124</v>
      </c>
      <c r="C11" s="92"/>
      <c r="D11" s="92"/>
      <c r="E11" s="92"/>
      <c r="F11" s="92"/>
      <c r="G11" s="93"/>
    </row>
    <row r="12" spans="1:7" s="10" customFormat="1" ht="37.5" customHeight="1" thickBot="1" x14ac:dyDescent="0.25">
      <c r="A12" s="81"/>
      <c r="B12" s="94"/>
      <c r="C12" s="95"/>
      <c r="D12" s="11"/>
      <c r="E12" s="95" t="s">
        <v>1</v>
      </c>
      <c r="F12" s="95"/>
      <c r="G12" s="12">
        <v>275360.45</v>
      </c>
    </row>
    <row r="13" spans="1:7" s="10" customFormat="1" ht="45.75" customHeight="1" x14ac:dyDescent="0.2">
      <c r="A13" s="81"/>
      <c r="B13" s="32" t="s">
        <v>2</v>
      </c>
      <c r="C13" s="33" t="s">
        <v>3</v>
      </c>
      <c r="D13" s="34" t="s">
        <v>53</v>
      </c>
      <c r="E13" s="35" t="s">
        <v>6</v>
      </c>
      <c r="F13" s="33" t="s">
        <v>7</v>
      </c>
      <c r="G13" s="36" t="s">
        <v>4</v>
      </c>
    </row>
    <row r="14" spans="1:7" s="10" customFormat="1" ht="45.75" customHeight="1" x14ac:dyDescent="0.2">
      <c r="A14" s="31"/>
      <c r="B14" s="57">
        <v>46083</v>
      </c>
      <c r="C14" s="58" t="s">
        <v>101</v>
      </c>
      <c r="D14" s="59" t="s">
        <v>10</v>
      </c>
      <c r="E14" s="67">
        <v>26272</v>
      </c>
      <c r="F14" s="67"/>
      <c r="G14" s="37">
        <f>+G12+E14</f>
        <v>301632.45</v>
      </c>
    </row>
    <row r="15" spans="1:7" s="10" customFormat="1" ht="45.75" customHeight="1" x14ac:dyDescent="0.2">
      <c r="A15" s="31"/>
      <c r="B15" s="57">
        <v>46083</v>
      </c>
      <c r="C15" s="58" t="s">
        <v>664</v>
      </c>
      <c r="D15" s="59" t="s">
        <v>708</v>
      </c>
      <c r="E15" s="67">
        <v>1231</v>
      </c>
      <c r="F15" s="67"/>
      <c r="G15" s="37">
        <f>+G14+E15</f>
        <v>302863.45</v>
      </c>
    </row>
    <row r="16" spans="1:7" s="10" customFormat="1" ht="45.75" customHeight="1" x14ac:dyDescent="0.2">
      <c r="A16" s="31"/>
      <c r="B16" s="57">
        <v>46084</v>
      </c>
      <c r="C16" s="58" t="s">
        <v>197</v>
      </c>
      <c r="D16" s="59" t="s">
        <v>709</v>
      </c>
      <c r="E16" s="67">
        <v>11207</v>
      </c>
      <c r="F16" s="67"/>
      <c r="G16" s="37">
        <f t="shared" ref="G16:G55" si="0">+G15+E16</f>
        <v>314070.45</v>
      </c>
    </row>
    <row r="17" spans="1:7" s="10" customFormat="1" ht="45.75" customHeight="1" x14ac:dyDescent="0.2">
      <c r="A17" s="31"/>
      <c r="B17" s="57">
        <v>46084</v>
      </c>
      <c r="C17" s="58" t="s">
        <v>322</v>
      </c>
      <c r="D17" s="59" t="s">
        <v>710</v>
      </c>
      <c r="E17" s="67">
        <v>9712</v>
      </c>
      <c r="F17" s="67"/>
      <c r="G17" s="37">
        <f t="shared" si="0"/>
        <v>323782.45</v>
      </c>
    </row>
    <row r="18" spans="1:7" s="10" customFormat="1" ht="45.75" customHeight="1" x14ac:dyDescent="0.2">
      <c r="A18" s="31"/>
      <c r="B18" s="57">
        <v>46084</v>
      </c>
      <c r="C18" s="58" t="s">
        <v>665</v>
      </c>
      <c r="D18" s="59" t="s">
        <v>711</v>
      </c>
      <c r="E18" s="67">
        <v>3300</v>
      </c>
      <c r="F18" s="67"/>
      <c r="G18" s="37">
        <f t="shared" si="0"/>
        <v>327082.45</v>
      </c>
    </row>
    <row r="19" spans="1:7" s="10" customFormat="1" ht="45.75" customHeight="1" x14ac:dyDescent="0.2">
      <c r="A19" s="31"/>
      <c r="B19" s="57">
        <v>46084</v>
      </c>
      <c r="C19" s="58" t="s">
        <v>37</v>
      </c>
      <c r="D19" s="59" t="s">
        <v>712</v>
      </c>
      <c r="E19" s="67">
        <v>486.52</v>
      </c>
      <c r="F19" s="67"/>
      <c r="G19" s="37">
        <f t="shared" si="0"/>
        <v>327568.97000000003</v>
      </c>
    </row>
    <row r="20" spans="1:7" s="10" customFormat="1" ht="45.75" customHeight="1" x14ac:dyDescent="0.2">
      <c r="A20" s="31"/>
      <c r="B20" s="57">
        <v>46084</v>
      </c>
      <c r="C20" s="58" t="s">
        <v>410</v>
      </c>
      <c r="D20" s="59" t="s">
        <v>713</v>
      </c>
      <c r="E20" s="67">
        <v>143.16999999999999</v>
      </c>
      <c r="F20" s="67"/>
      <c r="G20" s="37">
        <f t="shared" si="0"/>
        <v>327712.14</v>
      </c>
    </row>
    <row r="21" spans="1:7" s="10" customFormat="1" ht="45.75" customHeight="1" x14ac:dyDescent="0.2">
      <c r="A21" s="31"/>
      <c r="B21" s="57">
        <v>46085</v>
      </c>
      <c r="C21" s="58" t="s">
        <v>666</v>
      </c>
      <c r="D21" s="59" t="s">
        <v>714</v>
      </c>
      <c r="E21" s="67">
        <v>37.43</v>
      </c>
      <c r="F21" s="67"/>
      <c r="G21" s="37">
        <f t="shared" si="0"/>
        <v>327749.57</v>
      </c>
    </row>
    <row r="22" spans="1:7" s="10" customFormat="1" ht="45.75" customHeight="1" x14ac:dyDescent="0.2">
      <c r="A22" s="31"/>
      <c r="B22" s="57">
        <v>46085</v>
      </c>
      <c r="C22" s="58" t="s">
        <v>667</v>
      </c>
      <c r="D22" s="59" t="s">
        <v>715</v>
      </c>
      <c r="E22" s="67">
        <v>72.5</v>
      </c>
      <c r="F22" s="67"/>
      <c r="G22" s="37">
        <f t="shared" si="0"/>
        <v>327822.07</v>
      </c>
    </row>
    <row r="23" spans="1:7" s="10" customFormat="1" ht="45.75" customHeight="1" x14ac:dyDescent="0.2">
      <c r="A23" s="31"/>
      <c r="B23" s="57">
        <v>46086</v>
      </c>
      <c r="C23" s="58" t="s">
        <v>206</v>
      </c>
      <c r="D23" s="59" t="s">
        <v>697</v>
      </c>
      <c r="E23" s="67">
        <v>624.91</v>
      </c>
      <c r="F23" s="67"/>
      <c r="G23" s="37">
        <f t="shared" si="0"/>
        <v>328446.98</v>
      </c>
    </row>
    <row r="24" spans="1:7" s="10" customFormat="1" ht="45.75" customHeight="1" x14ac:dyDescent="0.2">
      <c r="A24" s="31"/>
      <c r="B24" s="57">
        <v>46087</v>
      </c>
      <c r="C24" s="58" t="s">
        <v>20</v>
      </c>
      <c r="D24" s="59" t="s">
        <v>716</v>
      </c>
      <c r="E24" s="67">
        <v>9503.14</v>
      </c>
      <c r="F24" s="67"/>
      <c r="G24" s="37">
        <f t="shared" si="0"/>
        <v>337950.12</v>
      </c>
    </row>
    <row r="25" spans="1:7" s="10" customFormat="1" ht="45.75" customHeight="1" x14ac:dyDescent="0.2">
      <c r="A25" s="31"/>
      <c r="B25" s="57" t="s">
        <v>655</v>
      </c>
      <c r="C25" s="58" t="s">
        <v>668</v>
      </c>
      <c r="D25" s="59" t="s">
        <v>698</v>
      </c>
      <c r="E25" s="67">
        <v>614.59</v>
      </c>
      <c r="F25" s="67"/>
      <c r="G25" s="37">
        <f t="shared" si="0"/>
        <v>338564.71</v>
      </c>
    </row>
    <row r="26" spans="1:7" s="10" customFormat="1" ht="45.75" customHeight="1" x14ac:dyDescent="0.2">
      <c r="A26" s="31"/>
      <c r="B26" s="57" t="s">
        <v>655</v>
      </c>
      <c r="C26" s="58" t="s">
        <v>92</v>
      </c>
      <c r="D26" s="59" t="s">
        <v>717</v>
      </c>
      <c r="E26" s="67">
        <v>17396.759999999998</v>
      </c>
      <c r="F26" s="67"/>
      <c r="G26" s="37">
        <f t="shared" si="0"/>
        <v>355961.47000000003</v>
      </c>
    </row>
    <row r="27" spans="1:7" s="10" customFormat="1" ht="45.75" customHeight="1" x14ac:dyDescent="0.2">
      <c r="A27" s="31"/>
      <c r="B27" s="57" t="s">
        <v>655</v>
      </c>
      <c r="C27" s="58" t="s">
        <v>669</v>
      </c>
      <c r="D27" s="59" t="s">
        <v>12</v>
      </c>
      <c r="E27" s="67">
        <v>10650</v>
      </c>
      <c r="F27" s="67"/>
      <c r="G27" s="37">
        <f t="shared" si="0"/>
        <v>366611.47000000003</v>
      </c>
    </row>
    <row r="28" spans="1:7" s="10" customFormat="1" ht="45.75" customHeight="1" x14ac:dyDescent="0.2">
      <c r="A28" s="31"/>
      <c r="B28" s="57" t="s">
        <v>656</v>
      </c>
      <c r="C28" s="58" t="s">
        <v>98</v>
      </c>
      <c r="D28" s="59" t="s">
        <v>718</v>
      </c>
      <c r="E28" s="67">
        <v>25700</v>
      </c>
      <c r="F28" s="67"/>
      <c r="G28" s="37">
        <f t="shared" si="0"/>
        <v>392311.47000000003</v>
      </c>
    </row>
    <row r="29" spans="1:7" s="10" customFormat="1" ht="45.75" customHeight="1" x14ac:dyDescent="0.2">
      <c r="A29" s="31"/>
      <c r="B29" s="57" t="s">
        <v>656</v>
      </c>
      <c r="C29" s="58" t="s">
        <v>113</v>
      </c>
      <c r="D29" s="59" t="s">
        <v>719</v>
      </c>
      <c r="E29" s="67">
        <v>4.46</v>
      </c>
      <c r="F29" s="67"/>
      <c r="G29" s="37">
        <f t="shared" si="0"/>
        <v>392315.93000000005</v>
      </c>
    </row>
    <row r="30" spans="1:7" s="10" customFormat="1" ht="45.75" customHeight="1" x14ac:dyDescent="0.2">
      <c r="A30" s="31"/>
      <c r="B30" s="57" t="s">
        <v>656</v>
      </c>
      <c r="C30" s="58" t="s">
        <v>127</v>
      </c>
      <c r="D30" s="59" t="s">
        <v>719</v>
      </c>
      <c r="E30" s="67">
        <v>60480</v>
      </c>
      <c r="F30" s="67"/>
      <c r="G30" s="37">
        <f t="shared" si="0"/>
        <v>452795.93000000005</v>
      </c>
    </row>
    <row r="31" spans="1:7" s="10" customFormat="1" ht="45.75" customHeight="1" x14ac:dyDescent="0.2">
      <c r="A31" s="31"/>
      <c r="B31" s="57" t="s">
        <v>656</v>
      </c>
      <c r="C31" s="58" t="s">
        <v>43</v>
      </c>
      <c r="D31" s="59" t="s">
        <v>699</v>
      </c>
      <c r="E31" s="67">
        <v>11615</v>
      </c>
      <c r="F31" s="67"/>
      <c r="G31" s="37">
        <f t="shared" si="0"/>
        <v>464410.93000000005</v>
      </c>
    </row>
    <row r="32" spans="1:7" s="10" customFormat="1" ht="45.75" customHeight="1" x14ac:dyDescent="0.2">
      <c r="A32" s="31"/>
      <c r="B32" s="57" t="s">
        <v>657</v>
      </c>
      <c r="C32" s="58" t="s">
        <v>45</v>
      </c>
      <c r="D32" s="59" t="s">
        <v>720</v>
      </c>
      <c r="E32" s="67">
        <v>1367</v>
      </c>
      <c r="F32" s="67"/>
      <c r="G32" s="37">
        <f t="shared" si="0"/>
        <v>465777.93000000005</v>
      </c>
    </row>
    <row r="33" spans="1:7" s="10" customFormat="1" ht="45.75" customHeight="1" x14ac:dyDescent="0.2">
      <c r="A33" s="31"/>
      <c r="B33" s="57" t="s">
        <v>657</v>
      </c>
      <c r="C33" s="58" t="s">
        <v>670</v>
      </c>
      <c r="D33" s="59" t="s">
        <v>700</v>
      </c>
      <c r="E33" s="67">
        <v>187</v>
      </c>
      <c r="F33" s="67"/>
      <c r="G33" s="37">
        <f t="shared" si="0"/>
        <v>465964.93000000005</v>
      </c>
    </row>
    <row r="34" spans="1:7" s="10" customFormat="1" ht="45.75" customHeight="1" x14ac:dyDescent="0.2">
      <c r="A34" s="31"/>
      <c r="B34" s="57" t="s">
        <v>657</v>
      </c>
      <c r="C34" s="58" t="s">
        <v>78</v>
      </c>
      <c r="D34" s="59" t="s">
        <v>709</v>
      </c>
      <c r="E34" s="67">
        <v>36727</v>
      </c>
      <c r="F34" s="67"/>
      <c r="G34" s="37">
        <f t="shared" si="0"/>
        <v>502691.93000000005</v>
      </c>
    </row>
    <row r="35" spans="1:7" s="10" customFormat="1" ht="45.75" customHeight="1" x14ac:dyDescent="0.2">
      <c r="A35" s="31"/>
      <c r="B35" s="57" t="s">
        <v>658</v>
      </c>
      <c r="C35" s="58" t="s">
        <v>244</v>
      </c>
      <c r="D35" s="59" t="s">
        <v>721</v>
      </c>
      <c r="E35" s="67">
        <v>157</v>
      </c>
      <c r="F35" s="67"/>
      <c r="G35" s="37">
        <f t="shared" si="0"/>
        <v>502848.93000000005</v>
      </c>
    </row>
    <row r="36" spans="1:7" s="10" customFormat="1" ht="45.75" customHeight="1" x14ac:dyDescent="0.2">
      <c r="A36" s="31"/>
      <c r="B36" s="57" t="s">
        <v>659</v>
      </c>
      <c r="C36" s="58" t="s">
        <v>671</v>
      </c>
      <c r="D36" s="59" t="s">
        <v>722</v>
      </c>
      <c r="E36" s="67">
        <v>36050</v>
      </c>
      <c r="F36" s="67"/>
      <c r="G36" s="37">
        <f t="shared" si="0"/>
        <v>538898.93000000005</v>
      </c>
    </row>
    <row r="37" spans="1:7" s="10" customFormat="1" ht="45.75" customHeight="1" x14ac:dyDescent="0.2">
      <c r="A37" s="31"/>
      <c r="B37" s="57" t="s">
        <v>660</v>
      </c>
      <c r="C37" s="58" t="s">
        <v>408</v>
      </c>
      <c r="D37" s="59" t="s">
        <v>723</v>
      </c>
      <c r="E37" s="67">
        <v>39627</v>
      </c>
      <c r="F37" s="67"/>
      <c r="G37" s="37">
        <f t="shared" si="0"/>
        <v>578525.93000000005</v>
      </c>
    </row>
    <row r="38" spans="1:7" s="10" customFormat="1" ht="45.75" customHeight="1" x14ac:dyDescent="0.2">
      <c r="A38" s="31"/>
      <c r="B38" s="57" t="s">
        <v>661</v>
      </c>
      <c r="C38" s="58" t="s">
        <v>466</v>
      </c>
      <c r="D38" s="59" t="s">
        <v>724</v>
      </c>
      <c r="E38" s="67">
        <v>4820</v>
      </c>
      <c r="F38" s="67"/>
      <c r="G38" s="37">
        <f t="shared" si="0"/>
        <v>583345.93000000005</v>
      </c>
    </row>
    <row r="39" spans="1:7" s="10" customFormat="1" ht="45.75" customHeight="1" x14ac:dyDescent="0.2">
      <c r="A39" s="31"/>
      <c r="B39" s="57" t="s">
        <v>661</v>
      </c>
      <c r="C39" s="58" t="s">
        <v>672</v>
      </c>
      <c r="D39" s="59" t="s">
        <v>701</v>
      </c>
      <c r="E39" s="67">
        <v>11945</v>
      </c>
      <c r="F39" s="67"/>
      <c r="G39" s="37">
        <f t="shared" si="0"/>
        <v>595290.93000000005</v>
      </c>
    </row>
    <row r="40" spans="1:7" s="10" customFormat="1" ht="45.75" customHeight="1" x14ac:dyDescent="0.2">
      <c r="A40" s="31"/>
      <c r="B40" s="57" t="s">
        <v>661</v>
      </c>
      <c r="C40" s="58" t="s">
        <v>99</v>
      </c>
      <c r="D40" s="59" t="s">
        <v>725</v>
      </c>
      <c r="E40" s="67">
        <v>9.44</v>
      </c>
      <c r="F40" s="67"/>
      <c r="G40" s="37">
        <f t="shared" si="0"/>
        <v>595300.37</v>
      </c>
    </row>
    <row r="41" spans="1:7" s="10" customFormat="1" ht="45.75" customHeight="1" x14ac:dyDescent="0.2">
      <c r="A41" s="31"/>
      <c r="B41" s="57" t="s">
        <v>661</v>
      </c>
      <c r="C41" s="58" t="s">
        <v>95</v>
      </c>
      <c r="D41" s="59" t="s">
        <v>726</v>
      </c>
      <c r="E41" s="67">
        <v>175</v>
      </c>
      <c r="F41" s="67"/>
      <c r="G41" s="37">
        <f t="shared" si="0"/>
        <v>595475.37</v>
      </c>
    </row>
    <row r="42" spans="1:7" s="10" customFormat="1" ht="45.75" customHeight="1" x14ac:dyDescent="0.2">
      <c r="A42" s="31"/>
      <c r="B42" s="57" t="s">
        <v>661</v>
      </c>
      <c r="C42" s="58" t="s">
        <v>673</v>
      </c>
      <c r="D42" s="59" t="s">
        <v>662</v>
      </c>
      <c r="E42" s="67">
        <v>46837</v>
      </c>
      <c r="F42" s="67"/>
      <c r="G42" s="37">
        <f t="shared" si="0"/>
        <v>642312.37</v>
      </c>
    </row>
    <row r="43" spans="1:7" s="10" customFormat="1" ht="45.75" customHeight="1" x14ac:dyDescent="0.2">
      <c r="A43" s="31"/>
      <c r="B43" s="57" t="s">
        <v>661</v>
      </c>
      <c r="C43" s="58" t="s">
        <v>674</v>
      </c>
      <c r="D43" s="59" t="s">
        <v>727</v>
      </c>
      <c r="E43" s="67">
        <v>1717420.53</v>
      </c>
      <c r="F43" s="67"/>
      <c r="G43" s="37">
        <f t="shared" si="0"/>
        <v>2359732.9</v>
      </c>
    </row>
    <row r="44" spans="1:7" s="10" customFormat="1" ht="45.75" customHeight="1" x14ac:dyDescent="0.2">
      <c r="A44" s="31"/>
      <c r="B44" s="57">
        <v>46097</v>
      </c>
      <c r="C44" s="58" t="s">
        <v>345</v>
      </c>
      <c r="D44" s="59" t="s">
        <v>10</v>
      </c>
      <c r="E44" s="67">
        <v>28994</v>
      </c>
      <c r="F44" s="67"/>
      <c r="G44" s="37">
        <f t="shared" si="0"/>
        <v>2388726.9</v>
      </c>
    </row>
    <row r="45" spans="1:7" s="10" customFormat="1" ht="45.75" customHeight="1" x14ac:dyDescent="0.2">
      <c r="A45" s="31"/>
      <c r="B45" s="57">
        <v>46097</v>
      </c>
      <c r="C45" s="58" t="s">
        <v>675</v>
      </c>
      <c r="D45" s="59" t="s">
        <v>702</v>
      </c>
      <c r="E45" s="67">
        <v>55138</v>
      </c>
      <c r="F45" s="67"/>
      <c r="G45" s="37">
        <f t="shared" si="0"/>
        <v>2443864.9</v>
      </c>
    </row>
    <row r="46" spans="1:7" s="10" customFormat="1" ht="45.75" customHeight="1" x14ac:dyDescent="0.2">
      <c r="A46" s="31"/>
      <c r="B46" s="57">
        <v>46098</v>
      </c>
      <c r="C46" s="58" t="s">
        <v>676</v>
      </c>
      <c r="D46" s="59" t="s">
        <v>12</v>
      </c>
      <c r="E46" s="67">
        <v>754</v>
      </c>
      <c r="F46" s="67"/>
      <c r="G46" s="37">
        <f t="shared" si="0"/>
        <v>2444618.9</v>
      </c>
    </row>
    <row r="47" spans="1:7" s="10" customFormat="1" ht="45.75" customHeight="1" x14ac:dyDescent="0.2">
      <c r="A47" s="31"/>
      <c r="B47" s="57">
        <v>46098</v>
      </c>
      <c r="C47" s="58" t="s">
        <v>677</v>
      </c>
      <c r="D47" s="59" t="s">
        <v>10</v>
      </c>
      <c r="E47" s="67">
        <v>3726.19</v>
      </c>
      <c r="F47" s="67"/>
      <c r="G47" s="37">
        <f t="shared" si="0"/>
        <v>2448345.09</v>
      </c>
    </row>
    <row r="48" spans="1:7" s="10" customFormat="1" ht="45.75" customHeight="1" x14ac:dyDescent="0.2">
      <c r="A48" s="31"/>
      <c r="B48" s="57">
        <v>46098</v>
      </c>
      <c r="C48" s="58" t="s">
        <v>678</v>
      </c>
      <c r="D48" s="59" t="s">
        <v>10</v>
      </c>
      <c r="E48" s="67">
        <v>2.81</v>
      </c>
      <c r="F48" s="67"/>
      <c r="G48" s="37">
        <f t="shared" si="0"/>
        <v>2448347.9</v>
      </c>
    </row>
    <row r="49" spans="1:7" s="10" customFormat="1" ht="45.75" customHeight="1" x14ac:dyDescent="0.2">
      <c r="A49" s="31"/>
      <c r="B49" s="57">
        <v>46098</v>
      </c>
      <c r="C49" s="58" t="s">
        <v>679</v>
      </c>
      <c r="D49" s="59" t="s">
        <v>728</v>
      </c>
      <c r="E49" s="67">
        <v>9.39</v>
      </c>
      <c r="F49" s="67"/>
      <c r="G49" s="37">
        <f t="shared" si="0"/>
        <v>2448357.29</v>
      </c>
    </row>
    <row r="50" spans="1:7" s="10" customFormat="1" ht="45.75" customHeight="1" x14ac:dyDescent="0.2">
      <c r="A50" s="31"/>
      <c r="B50" s="57">
        <v>46099</v>
      </c>
      <c r="C50" s="58" t="s">
        <v>680</v>
      </c>
      <c r="D50" s="59" t="s">
        <v>729</v>
      </c>
      <c r="E50" s="67">
        <v>21640</v>
      </c>
      <c r="F50" s="67"/>
      <c r="G50" s="37">
        <f t="shared" si="0"/>
        <v>2469997.29</v>
      </c>
    </row>
    <row r="51" spans="1:7" s="10" customFormat="1" ht="45.75" customHeight="1" x14ac:dyDescent="0.2">
      <c r="A51" s="31"/>
      <c r="B51" s="57">
        <v>46099</v>
      </c>
      <c r="C51" s="58" t="s">
        <v>681</v>
      </c>
      <c r="D51" s="59" t="s">
        <v>730</v>
      </c>
      <c r="E51" s="67">
        <v>6707.48</v>
      </c>
      <c r="F51" s="67"/>
      <c r="G51" s="37">
        <f t="shared" si="0"/>
        <v>2476704.77</v>
      </c>
    </row>
    <row r="52" spans="1:7" s="10" customFormat="1" ht="45.75" customHeight="1" x14ac:dyDescent="0.2">
      <c r="A52" s="31"/>
      <c r="B52" s="57">
        <v>46099</v>
      </c>
      <c r="C52" s="58" t="s">
        <v>83</v>
      </c>
      <c r="D52" s="59" t="s">
        <v>730</v>
      </c>
      <c r="E52" s="67">
        <v>0.52</v>
      </c>
      <c r="F52" s="67"/>
      <c r="G52" s="37">
        <f t="shared" si="0"/>
        <v>2476705.29</v>
      </c>
    </row>
    <row r="53" spans="1:7" s="10" customFormat="1" ht="45.75" customHeight="1" x14ac:dyDescent="0.2">
      <c r="A53" s="31"/>
      <c r="B53" s="57">
        <v>46099</v>
      </c>
      <c r="C53" s="58" t="s">
        <v>682</v>
      </c>
      <c r="D53" s="59" t="s">
        <v>731</v>
      </c>
      <c r="E53" s="67">
        <v>10300</v>
      </c>
      <c r="F53" s="67"/>
      <c r="G53" s="37">
        <f t="shared" si="0"/>
        <v>2487005.29</v>
      </c>
    </row>
    <row r="54" spans="1:7" s="10" customFormat="1" ht="45.75" customHeight="1" x14ac:dyDescent="0.2">
      <c r="A54" s="31"/>
      <c r="B54" s="57">
        <v>46099</v>
      </c>
      <c r="C54" s="58" t="s">
        <v>683</v>
      </c>
      <c r="D54" s="59" t="s">
        <v>732</v>
      </c>
      <c r="E54" s="67">
        <v>100000</v>
      </c>
      <c r="F54" s="67"/>
      <c r="G54" s="37">
        <f t="shared" si="0"/>
        <v>2587005.29</v>
      </c>
    </row>
    <row r="55" spans="1:7" s="10" customFormat="1" ht="45.75" customHeight="1" x14ac:dyDescent="0.2">
      <c r="A55" s="31"/>
      <c r="B55" s="57">
        <v>46099</v>
      </c>
      <c r="C55" s="58" t="s">
        <v>684</v>
      </c>
      <c r="D55" s="59" t="s">
        <v>733</v>
      </c>
      <c r="E55" s="67">
        <v>18541</v>
      </c>
      <c r="F55" s="67"/>
      <c r="G55" s="37">
        <f t="shared" si="0"/>
        <v>2605546.29</v>
      </c>
    </row>
    <row r="56" spans="1:7" s="10" customFormat="1" ht="45.75" customHeight="1" x14ac:dyDescent="0.2">
      <c r="A56" s="31"/>
      <c r="B56" s="57">
        <v>46099</v>
      </c>
      <c r="C56" s="58" t="s">
        <v>685</v>
      </c>
      <c r="D56" s="59" t="s">
        <v>663</v>
      </c>
      <c r="E56" s="67"/>
      <c r="F56" s="67">
        <v>83277.929999999993</v>
      </c>
      <c r="G56" s="37">
        <f>+G55-F56</f>
        <v>2522268.36</v>
      </c>
    </row>
    <row r="57" spans="1:7" s="10" customFormat="1" ht="45.75" customHeight="1" x14ac:dyDescent="0.2">
      <c r="A57" s="31"/>
      <c r="B57" s="57">
        <v>46100</v>
      </c>
      <c r="C57" s="58" t="s">
        <v>305</v>
      </c>
      <c r="D57" s="59" t="s">
        <v>734</v>
      </c>
      <c r="E57" s="67">
        <v>556</v>
      </c>
      <c r="F57" s="67"/>
      <c r="G57" s="37">
        <f>+G56+E57</f>
        <v>2522824.36</v>
      </c>
    </row>
    <row r="58" spans="1:7" s="10" customFormat="1" ht="45.75" customHeight="1" x14ac:dyDescent="0.2">
      <c r="A58" s="31"/>
      <c r="B58" s="57">
        <v>46100</v>
      </c>
      <c r="C58" s="58" t="s">
        <v>686</v>
      </c>
      <c r="D58" s="59" t="s">
        <v>735</v>
      </c>
      <c r="E58" s="67">
        <v>7294</v>
      </c>
      <c r="F58" s="67"/>
      <c r="G58" s="37">
        <f t="shared" ref="G58:G59" si="1">+G57+E58</f>
        <v>2530118.36</v>
      </c>
    </row>
    <row r="59" spans="1:7" s="10" customFormat="1" ht="45.75" customHeight="1" x14ac:dyDescent="0.2">
      <c r="A59" s="31"/>
      <c r="B59" s="57">
        <v>46100</v>
      </c>
      <c r="C59" s="58" t="s">
        <v>687</v>
      </c>
      <c r="D59" s="59" t="s">
        <v>736</v>
      </c>
      <c r="E59" s="67">
        <v>11460</v>
      </c>
      <c r="F59" s="67"/>
      <c r="G59" s="37">
        <f t="shared" si="1"/>
        <v>2541578.36</v>
      </c>
    </row>
    <row r="60" spans="1:7" s="10" customFormat="1" ht="45.75" customHeight="1" x14ac:dyDescent="0.2">
      <c r="A60" s="31"/>
      <c r="B60" s="57">
        <v>46106</v>
      </c>
      <c r="C60" s="58" t="s">
        <v>688</v>
      </c>
      <c r="D60" s="59" t="s">
        <v>737</v>
      </c>
      <c r="E60" s="67"/>
      <c r="F60" s="67">
        <v>93758.99</v>
      </c>
      <c r="G60" s="37">
        <f>+G59-F60</f>
        <v>2447819.3699999996</v>
      </c>
    </row>
    <row r="61" spans="1:7" s="10" customFormat="1" ht="45.75" customHeight="1" x14ac:dyDescent="0.2">
      <c r="A61" s="31"/>
      <c r="B61" s="57">
        <v>46106</v>
      </c>
      <c r="C61" s="58" t="s">
        <v>689</v>
      </c>
      <c r="D61" s="59" t="s">
        <v>737</v>
      </c>
      <c r="E61" s="67"/>
      <c r="F61" s="67">
        <v>130000</v>
      </c>
      <c r="G61" s="37">
        <f>+G60-F61</f>
        <v>2317819.3699999996</v>
      </c>
    </row>
    <row r="62" spans="1:7" s="10" customFormat="1" ht="45.75" customHeight="1" x14ac:dyDescent="0.2">
      <c r="A62" s="31"/>
      <c r="B62" s="57">
        <v>46106</v>
      </c>
      <c r="C62" s="58" t="s">
        <v>303</v>
      </c>
      <c r="D62" s="59" t="s">
        <v>10</v>
      </c>
      <c r="E62" s="67">
        <v>373</v>
      </c>
      <c r="F62" s="67"/>
      <c r="G62" s="37">
        <f>+G61+E62</f>
        <v>2318192.3699999996</v>
      </c>
    </row>
    <row r="63" spans="1:7" s="10" customFormat="1" ht="45.75" customHeight="1" x14ac:dyDescent="0.2">
      <c r="A63" s="31"/>
      <c r="B63" s="57">
        <v>46106</v>
      </c>
      <c r="C63" s="58" t="s">
        <v>154</v>
      </c>
      <c r="D63" s="59" t="s">
        <v>738</v>
      </c>
      <c r="E63" s="67">
        <v>12143</v>
      </c>
      <c r="F63" s="67"/>
      <c r="G63" s="37">
        <f t="shared" ref="G63:G72" si="2">+G62+E63</f>
        <v>2330335.3699999996</v>
      </c>
    </row>
    <row r="64" spans="1:7" s="10" customFormat="1" ht="45.75" customHeight="1" x14ac:dyDescent="0.2">
      <c r="A64" s="31"/>
      <c r="B64" s="57">
        <v>46107</v>
      </c>
      <c r="C64" s="58" t="s">
        <v>690</v>
      </c>
      <c r="D64" s="59" t="s">
        <v>709</v>
      </c>
      <c r="E64" s="67">
        <v>8325.2000000000007</v>
      </c>
      <c r="F64" s="67"/>
      <c r="G64" s="37">
        <f t="shared" si="2"/>
        <v>2338660.5699999998</v>
      </c>
    </row>
    <row r="65" spans="1:7" s="10" customFormat="1" ht="45.75" customHeight="1" x14ac:dyDescent="0.2">
      <c r="A65" s="31"/>
      <c r="B65" s="57">
        <v>46107</v>
      </c>
      <c r="C65" s="58" t="s">
        <v>21</v>
      </c>
      <c r="D65" s="59" t="s">
        <v>739</v>
      </c>
      <c r="E65" s="67">
        <v>189.75</v>
      </c>
      <c r="F65" s="67"/>
      <c r="G65" s="37">
        <f t="shared" si="2"/>
        <v>2338850.3199999998</v>
      </c>
    </row>
    <row r="66" spans="1:7" s="10" customFormat="1" ht="45.75" customHeight="1" x14ac:dyDescent="0.2">
      <c r="A66" s="31"/>
      <c r="B66" s="57">
        <v>46107</v>
      </c>
      <c r="C66" s="58" t="s">
        <v>691</v>
      </c>
      <c r="D66" s="59" t="s">
        <v>740</v>
      </c>
      <c r="E66" s="67">
        <v>600</v>
      </c>
      <c r="F66" s="67"/>
      <c r="G66" s="37">
        <f t="shared" si="2"/>
        <v>2339450.3199999998</v>
      </c>
    </row>
    <row r="67" spans="1:7" s="10" customFormat="1" ht="45.75" customHeight="1" x14ac:dyDescent="0.2">
      <c r="A67" s="31"/>
      <c r="B67" s="57">
        <v>46107</v>
      </c>
      <c r="C67" s="58" t="s">
        <v>375</v>
      </c>
      <c r="D67" s="59" t="s">
        <v>739</v>
      </c>
      <c r="E67" s="67">
        <v>196.5</v>
      </c>
      <c r="F67" s="67"/>
      <c r="G67" s="37">
        <f t="shared" si="2"/>
        <v>2339646.8199999998</v>
      </c>
    </row>
    <row r="68" spans="1:7" s="10" customFormat="1" ht="45.75" customHeight="1" x14ac:dyDescent="0.2">
      <c r="A68" s="31"/>
      <c r="B68" s="57">
        <v>46108</v>
      </c>
      <c r="C68" s="58" t="s">
        <v>580</v>
      </c>
      <c r="D68" s="59" t="s">
        <v>703</v>
      </c>
      <c r="E68" s="67">
        <v>15</v>
      </c>
      <c r="F68" s="67"/>
      <c r="G68" s="37">
        <f t="shared" si="2"/>
        <v>2339661.8199999998</v>
      </c>
    </row>
    <row r="69" spans="1:7" s="10" customFormat="1" ht="45.75" customHeight="1" x14ac:dyDescent="0.2">
      <c r="A69" s="31"/>
      <c r="B69" s="57">
        <v>46108</v>
      </c>
      <c r="C69" s="58" t="s">
        <v>692</v>
      </c>
      <c r="D69" s="59" t="s">
        <v>704</v>
      </c>
      <c r="E69" s="67">
        <v>60765</v>
      </c>
      <c r="F69" s="67"/>
      <c r="G69" s="37">
        <f t="shared" si="2"/>
        <v>2400426.8199999998</v>
      </c>
    </row>
    <row r="70" spans="1:7" s="10" customFormat="1" ht="45.75" customHeight="1" x14ac:dyDescent="0.2">
      <c r="A70" s="31"/>
      <c r="B70" s="57">
        <v>46108</v>
      </c>
      <c r="C70" s="58" t="s">
        <v>115</v>
      </c>
      <c r="D70" s="59" t="s">
        <v>705</v>
      </c>
      <c r="E70" s="67">
        <v>2028</v>
      </c>
      <c r="F70" s="67"/>
      <c r="G70" s="37">
        <f t="shared" si="2"/>
        <v>2402454.8199999998</v>
      </c>
    </row>
    <row r="71" spans="1:7" s="10" customFormat="1" ht="45.75" customHeight="1" x14ac:dyDescent="0.2">
      <c r="A71" s="31"/>
      <c r="B71" s="57">
        <v>46108</v>
      </c>
      <c r="C71" s="58" t="s">
        <v>693</v>
      </c>
      <c r="D71" s="59" t="s">
        <v>706</v>
      </c>
      <c r="E71" s="67">
        <v>6729</v>
      </c>
      <c r="F71" s="67"/>
      <c r="G71" s="37">
        <f t="shared" si="2"/>
        <v>2409183.8199999998</v>
      </c>
    </row>
    <row r="72" spans="1:7" s="10" customFormat="1" ht="45.75" customHeight="1" x14ac:dyDescent="0.2">
      <c r="A72" s="31"/>
      <c r="B72" s="57">
        <v>46111</v>
      </c>
      <c r="C72" s="58" t="s">
        <v>694</v>
      </c>
      <c r="D72" s="59" t="s">
        <v>707</v>
      </c>
      <c r="E72" s="67">
        <v>5286</v>
      </c>
      <c r="F72" s="67"/>
      <c r="G72" s="37">
        <f t="shared" si="2"/>
        <v>2414469.8199999998</v>
      </c>
    </row>
    <row r="73" spans="1:7" s="10" customFormat="1" ht="45.75" customHeight="1" x14ac:dyDescent="0.2">
      <c r="A73" s="31"/>
      <c r="B73" s="57">
        <v>46112</v>
      </c>
      <c r="C73" s="59" t="s">
        <v>14</v>
      </c>
      <c r="D73" s="59" t="s">
        <v>47</v>
      </c>
      <c r="E73" s="67"/>
      <c r="F73" s="67">
        <v>299.92</v>
      </c>
      <c r="G73" s="60">
        <f>+G72-F73</f>
        <v>2414169.9</v>
      </c>
    </row>
    <row r="74" spans="1:7" s="1" customFormat="1" x14ac:dyDescent="0.2">
      <c r="A74" s="14"/>
      <c r="B74" s="15"/>
      <c r="C74" s="17"/>
      <c r="D74" s="18"/>
      <c r="E74" s="18"/>
      <c r="F74" s="18"/>
      <c r="G74" s="18"/>
    </row>
    <row r="75" spans="1:7" s="1" customFormat="1" x14ac:dyDescent="0.2">
      <c r="A75" s="14"/>
      <c r="B75" s="15"/>
      <c r="C75" s="17"/>
      <c r="D75" s="18"/>
      <c r="E75" s="18"/>
      <c r="F75" s="18"/>
      <c r="G75" s="18"/>
    </row>
    <row r="76" spans="1:7" s="1" customFormat="1" x14ac:dyDescent="0.2">
      <c r="A76" s="14"/>
      <c r="B76" s="15"/>
      <c r="C76" s="17"/>
      <c r="D76" s="18"/>
      <c r="E76" s="18"/>
      <c r="F76" s="18"/>
      <c r="G76" s="18"/>
    </row>
    <row r="77" spans="1:7" s="1" customFormat="1" ht="15.75" x14ac:dyDescent="0.25">
      <c r="A77" s="14"/>
      <c r="B77" s="15"/>
      <c r="C77" s="17"/>
      <c r="D77" s="45" t="s">
        <v>49</v>
      </c>
      <c r="E77" s="18"/>
      <c r="F77" s="18"/>
      <c r="G77" s="18"/>
    </row>
    <row r="78" spans="1:7" ht="17.25" customHeight="1" x14ac:dyDescent="0.25">
      <c r="D78" s="43" t="s">
        <v>48</v>
      </c>
    </row>
    <row r="79" spans="1:7" s="1" customFormat="1" x14ac:dyDescent="0.2">
      <c r="A79" s="14"/>
      <c r="B79" s="15"/>
      <c r="C79" s="16"/>
      <c r="D79" s="14" t="s">
        <v>5</v>
      </c>
      <c r="E79" s="14"/>
      <c r="F79" s="14"/>
      <c r="G79" s="14"/>
    </row>
  </sheetData>
  <mergeCells count="8">
    <mergeCell ref="A5:G5"/>
    <mergeCell ref="A6:G6"/>
    <mergeCell ref="A8:G8"/>
    <mergeCell ref="A11:A13"/>
    <mergeCell ref="B11:D11"/>
    <mergeCell ref="E11:G11"/>
    <mergeCell ref="B12:C12"/>
    <mergeCell ref="E12:F12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APOYO-MARZO-26</vt:lpstr>
      <vt:lpstr>FOMENTO-MARZO-26</vt:lpstr>
      <vt:lpstr>FDO-INST-MARZO-26</vt:lpstr>
      <vt:lpstr>'APOYO-MARZO-26'!Títulos_a_imprimir</vt:lpstr>
      <vt:lpstr>'FDO-INST-MARZO-26'!Títulos_a_imprimir</vt:lpstr>
      <vt:lpstr>'FOMENTO-MARZO-26'!Títulos_a_imprimir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Marileny Sosa</dc:creator>
  <cp:lastModifiedBy>Rafaela Villar</cp:lastModifiedBy>
  <cp:lastPrinted>2026-04-10T13:40:05Z</cp:lastPrinted>
  <dcterms:created xsi:type="dcterms:W3CDTF">2024-09-16T18:39:30Z</dcterms:created>
  <dcterms:modified xsi:type="dcterms:W3CDTF">2026-04-10T17:51:11Z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80928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S11.0.1</vt:lpwstr>
  </property>
</Properties>
</file>