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29498959-B4A2-483A-9E40-CCD4412359F5}" xr6:coauthVersionLast="47" xr6:coauthVersionMax="47" xr10:uidLastSave="{00000000-0000-0000-0000-000000000000}"/>
  <bookViews>
    <workbookView xWindow="-2061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305" i="1" l="1"/>
  <c r="A9304" i="1"/>
  <c r="A6610" i="1"/>
  <c r="A9315" i="1"/>
  <c r="A6609" i="1"/>
  <c r="A244" i="1"/>
  <c r="A3764" i="1"/>
  <c r="A9314" i="1"/>
  <c r="A6193" i="1"/>
  <c r="A1850" i="1"/>
  <c r="A365" i="1"/>
  <c r="A8008" i="1"/>
  <c r="A3763" i="1"/>
  <c r="A4514" i="1"/>
  <c r="A2851" i="1"/>
  <c r="A7106" i="1"/>
  <c r="A9313" i="1"/>
  <c r="A243" i="1"/>
  <c r="A522" i="1"/>
  <c r="A9312" i="1"/>
  <c r="A7105" i="1"/>
  <c r="A6608" i="1"/>
  <c r="A9311" i="1"/>
  <c r="A5071" i="1"/>
  <c r="A4149" i="1"/>
  <c r="A3762" i="1"/>
  <c r="A3761" i="1"/>
  <c r="A8007" i="1"/>
  <c r="A8006" i="1"/>
  <c r="A5736" i="1"/>
  <c r="A5735" i="1"/>
  <c r="A2298" i="1"/>
  <c r="A1849" i="1"/>
  <c r="A3011" i="1"/>
  <c r="A9310" i="1"/>
  <c r="A266" i="1"/>
  <c r="A6055" i="1"/>
  <c r="A5734" i="1"/>
  <c r="A9309" i="1"/>
  <c r="A3760" i="1"/>
  <c r="A6054" i="1"/>
  <c r="A9308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7" i="1"/>
  <c r="A6607" i="1"/>
  <c r="A9306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20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7" i="1"/>
  <c r="A7110" i="1"/>
  <c r="A5664" i="1"/>
  <c r="A3645" i="1"/>
  <c r="A468" i="1"/>
  <c r="A9323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2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19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21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5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7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6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8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4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6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30" i="1"/>
  <c r="A3921" i="1"/>
</calcChain>
</file>

<file path=xl/sharedStrings.xml><?xml version="1.0" encoding="utf-8"?>
<sst xmlns="http://schemas.openxmlformats.org/spreadsheetml/2006/main" count="57674" uniqueCount="13435">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</sst>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30"/>
  <sheetViews>
    <sheetView tabSelected="1" zoomScale="87" zoomScaleNormal="87" zoomScaleSheetLayoutView="25" workbookViewId="0">
      <selection activeCell="C216" sqref="C216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customHeight="1" x14ac:dyDescent="0.25">
      <c r="A20" s="10">
        <f>+SUBTOTAL(103,$B$5:B20)</f>
        <v>1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1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1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1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1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1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1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1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1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1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1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1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1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1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1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1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1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1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1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1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1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1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1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customHeight="1" x14ac:dyDescent="0.25">
      <c r="A216" s="10">
        <f>+SUBTOTAL(103,$B$5:B216)</f>
        <v>2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2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2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2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2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2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2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2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2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2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2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2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2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2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2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2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2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2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2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2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2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2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2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2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customHeight="1" x14ac:dyDescent="0.25">
      <c r="A265" s="10">
        <f>+SUBTOTAL(103,$B$5:B265)</f>
        <v>3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3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3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3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3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3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3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3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3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3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3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3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3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3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customHeight="1" x14ac:dyDescent="0.25">
      <c r="A282" s="10">
        <f>+SUBTOTAL(103,$B$5:B282)</f>
        <v>4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4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4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4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4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4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4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4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4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4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4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4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4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4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4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4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4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4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4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4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4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4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4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4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4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4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4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4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4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4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4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4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4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4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4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4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4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4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4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4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4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4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4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4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4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4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4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4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4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4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4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4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4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4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4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4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4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4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4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4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4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4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4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4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4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4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4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4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4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4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4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4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4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4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4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4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4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4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4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4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4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4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4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4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4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4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4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customHeight="1" x14ac:dyDescent="0.25">
      <c r="A384" s="10">
        <f>+SUBTOTAL(103,$B$5:B384)</f>
        <v>5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5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5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5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5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5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5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5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5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5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5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5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5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5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5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5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5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5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5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5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5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5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5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5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5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5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5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5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5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5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5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5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5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5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customHeight="1" x14ac:dyDescent="0.25">
      <c r="A418" s="10">
        <f>+SUBTOTAL(103,$B$5:B418)</f>
        <v>6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6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6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6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6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6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6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6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6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6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6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6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6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6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6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6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6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6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6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6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customHeight="1" x14ac:dyDescent="0.25">
      <c r="A443" s="10">
        <f>+SUBTOTAL(103,$B$5:B443)</f>
        <v>7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customHeight="1" x14ac:dyDescent="0.25">
      <c r="A444" s="10">
        <f>+SUBTOTAL(103,$B$5:B444)</f>
        <v>8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8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8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8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8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8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8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customHeight="1" x14ac:dyDescent="0.25">
      <c r="A451" s="10">
        <f>+SUBTOTAL(103,$B$5:B451)</f>
        <v>9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9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9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9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customHeight="1" x14ac:dyDescent="0.25">
      <c r="A458" s="10">
        <f>+SUBTOTAL(103,$B$5:B458)</f>
        <v>10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customHeight="1" x14ac:dyDescent="0.25">
      <c r="A459" s="10">
        <f>+SUBTOTAL(103,$B$5:B459)</f>
        <v>11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11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11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11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11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11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11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11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11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11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11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11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11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11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11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11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11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11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11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11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11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11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11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11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11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11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11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11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11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11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11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11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11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11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11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11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11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11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11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11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11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11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11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11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11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11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11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11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11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11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11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11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11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11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11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11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11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11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11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11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11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11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11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11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11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11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11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11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11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11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11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11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11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11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11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11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11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11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11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11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11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customHeight="1" x14ac:dyDescent="0.25">
      <c r="A541" s="10">
        <f>+SUBTOTAL(103,$B$5:B541)</f>
        <v>12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12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12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customHeight="1" x14ac:dyDescent="0.25">
      <c r="A544" s="10">
        <f>+SUBTOTAL(103,$B$5:B544)</f>
        <v>13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13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13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13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13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13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13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13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13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customHeight="1" x14ac:dyDescent="0.25">
      <c r="A553" s="10">
        <f>+SUBTOTAL(103,$B$5:B553)</f>
        <v>14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14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14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14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14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14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14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14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14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14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14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14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14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14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14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customHeight="1" x14ac:dyDescent="0.25">
      <c r="A568" s="10">
        <f>+SUBTOTAL(103,$B$5:B568)</f>
        <v>15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15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15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15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15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15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15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15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customHeight="1" x14ac:dyDescent="0.25">
      <c r="A576" s="10">
        <f>+SUBTOTAL(103,$B$5:B576)</f>
        <v>16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16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16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16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16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16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16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16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16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16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16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16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16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16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16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16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customHeight="1" x14ac:dyDescent="0.25">
      <c r="A592" s="10">
        <f>+SUBTOTAL(103,$B$5:B592)</f>
        <v>17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17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17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17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17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17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17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17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17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17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17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17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17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customHeight="1" x14ac:dyDescent="0.25">
      <c r="A605" s="10">
        <f>+SUBTOTAL(103,$B$5:B605)</f>
        <v>18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18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18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18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18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18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18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18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18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18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18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18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18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18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18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customHeight="1" x14ac:dyDescent="0.25">
      <c r="A620" s="10">
        <f>+SUBTOTAL(103,$B$5:B620)</f>
        <v>19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19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19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19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19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19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19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19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19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19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19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19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19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19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19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19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19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19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19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19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19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19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19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customHeight="1" x14ac:dyDescent="0.25">
      <c r="A643" s="10">
        <f>+SUBTOTAL(103,$B$5:B643)</f>
        <v>20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customHeight="1" x14ac:dyDescent="0.25">
      <c r="A644" s="10">
        <f>+SUBTOTAL(103,$B$5:B644)</f>
        <v>21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customHeight="1" x14ac:dyDescent="0.25">
      <c r="A645" s="10">
        <f>+SUBTOTAL(103,$B$5:B645)</f>
        <v>22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22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22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22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22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22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22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22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22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22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22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22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22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22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customHeight="1" x14ac:dyDescent="0.25">
      <c r="A659" s="10">
        <f>+SUBTOTAL(103,$B$5:B659)</f>
        <v>23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23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23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23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23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23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customHeight="1" x14ac:dyDescent="0.25">
      <c r="A665" s="10">
        <f>+SUBTOTAL(103,$B$5:B665)</f>
        <v>24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24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24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24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24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24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24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24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customHeight="1" x14ac:dyDescent="0.25">
      <c r="A674" s="10">
        <f>+SUBTOTAL(103,$B$5:B674)</f>
        <v>25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25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25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25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25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25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25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25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25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25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25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25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25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25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25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25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25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25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25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25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25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25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25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25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25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customHeight="1" x14ac:dyDescent="0.25">
      <c r="A699" s="10">
        <f>+SUBTOTAL(103,$B$5:B699)</f>
        <v>26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26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26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26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26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26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26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customHeight="1" x14ac:dyDescent="0.25">
      <c r="A706" s="10">
        <f>+SUBTOTAL(103,$B$5:B706)</f>
        <v>27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customHeight="1" x14ac:dyDescent="0.25">
      <c r="A707" s="10">
        <f>+SUBTOTAL(103,$B$5:B707)</f>
        <v>28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28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28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28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28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28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28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28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28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28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28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28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28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28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28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28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28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28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28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28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28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28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28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28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28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28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28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28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customHeight="1" x14ac:dyDescent="0.25">
      <c r="A735" s="10">
        <f>+SUBTOTAL(103,$B$5:B735)</f>
        <v>29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customHeight="1" x14ac:dyDescent="0.25">
      <c r="A736" s="10">
        <f>+SUBTOTAL(103,$B$5:B736)</f>
        <v>30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30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30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30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30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30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30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30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30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30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30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30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30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30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customHeight="1" x14ac:dyDescent="0.25">
      <c r="A750" s="10">
        <f>+SUBTOTAL(103,$B$5:B750)</f>
        <v>31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31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31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31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31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31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31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31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customHeight="1" x14ac:dyDescent="0.25">
      <c r="A758" s="10">
        <f>+SUBTOTAL(103,$B$5:B758)</f>
        <v>32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32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32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32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32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32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customHeight="1" x14ac:dyDescent="0.25">
      <c r="A764" s="10">
        <f>+SUBTOTAL(103,$B$5:B764)</f>
        <v>33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33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33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33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33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33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33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customHeight="1" x14ac:dyDescent="0.25">
      <c r="A771" s="10">
        <f>+SUBTOTAL(103,$B$5:B771)</f>
        <v>34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34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34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34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34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34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34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34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34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customHeight="1" x14ac:dyDescent="0.25">
      <c r="A780" s="10">
        <f>+SUBTOTAL(103,$B$5:B780)</f>
        <v>35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35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35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35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35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35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35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35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35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35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35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35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35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35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35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35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35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35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35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35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35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35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35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35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35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35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35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35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35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35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customHeight="1" x14ac:dyDescent="0.25">
      <c r="A813" s="10">
        <f>+SUBTOTAL(103,$B$5:B813)</f>
        <v>36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customHeight="1" x14ac:dyDescent="0.25">
      <c r="A814" s="10">
        <f>+SUBTOTAL(103,$B$5:B814)</f>
        <v>37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37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37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37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37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37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37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37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customHeight="1" x14ac:dyDescent="0.25">
      <c r="A825" s="10">
        <f>+SUBTOTAL(103,$B$5:B825)</f>
        <v>38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38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38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38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38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38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38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38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38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38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38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38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38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38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38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38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38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38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38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38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38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38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38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38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38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38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38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38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38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38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38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customHeight="1" x14ac:dyDescent="0.25">
      <c r="A856" s="10">
        <f>+SUBTOTAL(103,$B$5:B856)</f>
        <v>39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39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39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39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39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39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39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customHeight="1" x14ac:dyDescent="0.25">
      <c r="A863" s="10">
        <f>+SUBTOTAL(103,$B$5:B863)</f>
        <v>40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40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40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40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40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40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40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40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40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40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40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40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40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40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40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40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40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40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40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40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40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40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40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40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40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40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40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customHeight="1" x14ac:dyDescent="0.25">
      <c r="A890" s="10">
        <f>+SUBTOTAL(103,$B$5:B890)</f>
        <v>41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41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41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customHeight="1" x14ac:dyDescent="0.25">
      <c r="A893" s="10">
        <f>+SUBTOTAL(103,$B$5:B893)</f>
        <v>42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customHeight="1" x14ac:dyDescent="0.25">
      <c r="A894" s="10">
        <f>+SUBTOTAL(103,$B$5:B894)</f>
        <v>43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43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43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43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43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43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43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43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43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43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43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43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43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43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43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43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customHeight="1" x14ac:dyDescent="0.25">
      <c r="A910" s="10">
        <f>+SUBTOTAL(103,$B$5:B910)</f>
        <v>44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44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44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customHeight="1" x14ac:dyDescent="0.25">
      <c r="A913" s="10">
        <f>+SUBTOTAL(103,$B$5:B913)</f>
        <v>45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45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45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45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45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45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45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45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45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45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45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45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45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45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45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45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customHeight="1" x14ac:dyDescent="0.25">
      <c r="A929" s="10">
        <f>+SUBTOTAL(103,$B$5:B929)</f>
        <v>46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46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46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46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46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46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46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46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46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46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46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customHeight="1" x14ac:dyDescent="0.25">
      <c r="A940" s="10">
        <f>+SUBTOTAL(103,$B$5:B940)</f>
        <v>47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47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47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47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47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47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47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47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47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47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47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47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47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47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47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47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47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47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47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customHeight="1" x14ac:dyDescent="0.25">
      <c r="A959" s="10">
        <f>+SUBTOTAL(103,$B$5:B959)</f>
        <v>48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48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48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48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48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48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48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48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48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48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48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customHeight="1" x14ac:dyDescent="0.25">
      <c r="A970" s="10">
        <f>+SUBTOTAL(103,$B$5:B970)</f>
        <v>49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49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49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49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49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49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customHeight="1" x14ac:dyDescent="0.25">
      <c r="A976" s="10">
        <f>+SUBTOTAL(103,$B$5:B976)</f>
        <v>50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customHeight="1" x14ac:dyDescent="0.25">
      <c r="A977" s="10">
        <f>+SUBTOTAL(103,$B$5:B977)</f>
        <v>51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51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51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customHeight="1" x14ac:dyDescent="0.25">
      <c r="A980" s="10">
        <f>+SUBTOTAL(103,$B$5:B980)</f>
        <v>52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52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52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52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52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52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52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52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52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52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52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52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52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52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52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52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52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52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customHeight="1" x14ac:dyDescent="0.25">
      <c r="A998" s="10">
        <f>+SUBTOTAL(103,$B$5:B998)</f>
        <v>53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53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53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customHeight="1" x14ac:dyDescent="0.25">
      <c r="A1001" s="10">
        <f>+SUBTOTAL(103,$B$5:B1001)</f>
        <v>54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54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54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54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54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customHeight="1" x14ac:dyDescent="0.25">
      <c r="A1006" s="10">
        <f>+SUBTOTAL(103,$B$5:B1006)</f>
        <v>55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55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55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55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55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55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55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55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customHeight="1" x14ac:dyDescent="0.25">
      <c r="A1014" s="10">
        <f>+SUBTOTAL(103,$B$5:B1014)</f>
        <v>56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customHeight="1" x14ac:dyDescent="0.25">
      <c r="A1015" s="10">
        <f>+SUBTOTAL(103,$B$5:B1015)</f>
        <v>57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57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57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57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57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57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57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57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57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57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57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57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customHeight="1" x14ac:dyDescent="0.25">
      <c r="A1027" s="10">
        <f>+SUBTOTAL(103,$B$5:B1027)</f>
        <v>58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customHeight="1" x14ac:dyDescent="0.25">
      <c r="A1028" s="10">
        <f>+SUBTOTAL(103,$B$5:B1028)</f>
        <v>59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59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59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59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59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59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59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59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59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customHeight="1" x14ac:dyDescent="0.25">
      <c r="A1037" s="10">
        <f>+SUBTOTAL(103,$B$5:B1037)</f>
        <v>60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60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60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60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60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60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60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60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60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60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60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60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60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60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60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60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60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60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60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60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60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60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60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60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60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60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60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60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60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60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60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60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60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60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60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60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60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60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60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60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60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60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60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60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60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60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60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60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60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60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60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60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60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60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60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60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60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60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customHeight="1" x14ac:dyDescent="0.25">
      <c r="A1095" s="10">
        <f>+SUBTOTAL(103,$B$5:B1095)</f>
        <v>61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61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61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61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61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61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61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61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61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61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61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61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customHeight="1" x14ac:dyDescent="0.25">
      <c r="A1107" s="10">
        <f>+SUBTOTAL(103,$B$5:B1107)</f>
        <v>62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62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62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62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62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62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62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62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62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62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62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62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62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62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62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customHeight="1" x14ac:dyDescent="0.25">
      <c r="A1122" s="10">
        <f>+SUBTOTAL(103,$B$5:B1122)</f>
        <v>63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customHeight="1" x14ac:dyDescent="0.25">
      <c r="A1123" s="10">
        <f>+SUBTOTAL(103,$B$5:B1123)</f>
        <v>64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64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64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64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64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64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64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64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customHeight="1" x14ac:dyDescent="0.25">
      <c r="A1131" s="10">
        <f>+SUBTOTAL(103,$B$5:B1131)</f>
        <v>65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65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65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65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65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65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65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customHeight="1" x14ac:dyDescent="0.25">
      <c r="A1138" s="10">
        <f>+SUBTOTAL(103,$B$5:B1138)</f>
        <v>66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66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66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66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66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66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customHeight="1" x14ac:dyDescent="0.25">
      <c r="A1144" s="10">
        <f>+SUBTOTAL(103,$B$5:B1144)</f>
        <v>67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customHeight="1" x14ac:dyDescent="0.25">
      <c r="A1145" s="10">
        <f>+SUBTOTAL(103,$B$5:B1145)</f>
        <v>68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customHeight="1" x14ac:dyDescent="0.25">
      <c r="A1146" s="10">
        <f>+SUBTOTAL(103,$B$5:B1146)</f>
        <v>69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69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69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69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69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69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69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69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69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69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69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69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69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69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69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69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69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69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69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69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69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69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69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69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customHeight="1" x14ac:dyDescent="0.25">
      <c r="A1170" s="10">
        <f>+SUBTOTAL(103,$B$5:B1170)</f>
        <v>70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customHeight="1" x14ac:dyDescent="0.25">
      <c r="A1171" s="10">
        <f>+SUBTOTAL(103,$B$5:B1171)</f>
        <v>71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71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71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71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71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71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71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71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71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71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71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71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71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customHeight="1" x14ac:dyDescent="0.25">
      <c r="A1184" s="10">
        <f>+SUBTOTAL(103,$B$5:B1184)</f>
        <v>72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72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72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72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72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72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72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72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72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72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72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72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72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72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72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72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72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customHeight="1" x14ac:dyDescent="0.25">
      <c r="A1201" s="10">
        <f>+SUBTOTAL(103,$B$5:B1201)</f>
        <v>73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73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73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73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73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73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73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73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73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73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73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73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73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73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73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73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73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73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customHeight="1" x14ac:dyDescent="0.25">
      <c r="A1219" s="10">
        <f>+SUBTOTAL(103,$B$5:B1219)</f>
        <v>74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74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74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74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74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74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74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74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74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74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74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74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74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74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74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74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74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74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74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customHeight="1" x14ac:dyDescent="0.25">
      <c r="A1238" s="10">
        <f>+SUBTOTAL(103,$B$5:B1238)</f>
        <v>75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75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75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75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75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75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75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75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75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75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75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75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75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75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75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75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75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75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75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75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75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customHeight="1" x14ac:dyDescent="0.25">
      <c r="A1259" s="10">
        <f>+SUBTOTAL(103,$B$5:B1259)</f>
        <v>76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76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76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76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76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76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76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76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76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76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76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76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76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76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76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76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76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customHeight="1" x14ac:dyDescent="0.25">
      <c r="A1276" s="10">
        <f>+SUBTOTAL(103,$B$5:B1276)</f>
        <v>77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77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customHeight="1" x14ac:dyDescent="0.25">
      <c r="A1278" s="10">
        <f>+SUBTOTAL(103,$B$5:B1278)</f>
        <v>78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78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78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78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78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78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78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78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78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78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78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78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78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78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78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78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78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78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78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78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78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78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78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78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78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78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78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78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78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78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78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78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78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78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78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78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78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78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78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78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78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78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78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78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78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78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78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78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78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78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78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78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78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78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78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78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78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78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78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78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78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78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78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78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78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78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78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78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78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78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78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78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78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78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78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78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78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78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78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78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78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78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78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78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78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customHeight="1" x14ac:dyDescent="0.25">
      <c r="A1363" s="10">
        <f>+SUBTOTAL(103,$B$5:B1363)</f>
        <v>79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79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customHeight="1" x14ac:dyDescent="0.25">
      <c r="A1365" s="10">
        <f>+SUBTOTAL(103,$B$5:B1365)</f>
        <v>80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80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80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80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80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80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80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80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80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80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80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80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80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80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80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80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80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80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80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80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80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80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80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80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80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80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80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80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80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80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80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customHeight="1" x14ac:dyDescent="0.25">
      <c r="A1396" s="10">
        <f>+SUBTOTAL(103,$B$5:B1396)</f>
        <v>81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81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81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81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81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81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81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81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81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customHeight="1" x14ac:dyDescent="0.25">
      <c r="A1405" s="10">
        <f>+SUBTOTAL(103,$B$5:B1405)</f>
        <v>82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82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customHeight="1" x14ac:dyDescent="0.25">
      <c r="A1407" s="10">
        <f>+SUBTOTAL(103,$B$5:B1407)</f>
        <v>83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83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83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83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customHeight="1" x14ac:dyDescent="0.25">
      <c r="A1411" s="10">
        <f>+SUBTOTAL(103,$B$5:B1411)</f>
        <v>84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84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84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84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84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84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customHeight="1" x14ac:dyDescent="0.25">
      <c r="A1417" s="10">
        <f>+SUBTOTAL(103,$B$5:B1417)</f>
        <v>85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85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85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85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85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85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85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85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85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85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85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85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85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85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85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85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85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85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85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85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85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85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85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85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85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85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85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85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85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85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85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85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85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85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85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85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85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85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85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85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85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85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85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85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85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85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85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85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85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85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85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85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85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85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85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85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customHeight="1" x14ac:dyDescent="0.25">
      <c r="A1473" s="10">
        <f>+SUBTOTAL(103,$B$5:B1473)</f>
        <v>86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86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86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86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customHeight="1" x14ac:dyDescent="0.25">
      <c r="A1477" s="10">
        <f>+SUBTOTAL(103,$B$5:B1477)</f>
        <v>87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87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87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87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87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87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87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87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87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customHeight="1" x14ac:dyDescent="0.25">
      <c r="A1486" s="10">
        <f>+SUBTOTAL(103,$B$5:B1486)</f>
        <v>88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88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88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88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88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88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88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customHeight="1" x14ac:dyDescent="0.25">
      <c r="A1493" s="10">
        <f>+SUBTOTAL(103,$B$5:B1493)</f>
        <v>89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89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89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89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89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89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89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customHeight="1" x14ac:dyDescent="0.25">
      <c r="A1500" s="10">
        <f>+SUBTOTAL(103,$B$5:B1500)</f>
        <v>90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90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90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90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90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90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90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90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90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90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90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90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90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90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90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90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90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90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90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90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90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90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90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90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90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90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90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90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customHeight="1" x14ac:dyDescent="0.25">
      <c r="A1528" s="10">
        <f>+SUBTOTAL(103,$B$5:B1528)</f>
        <v>91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91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91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91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91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91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91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91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91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91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91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91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customHeight="1" x14ac:dyDescent="0.25">
      <c r="A1540" s="10">
        <f>+SUBTOTAL(103,$B$5:B1540)</f>
        <v>92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92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customHeight="1" x14ac:dyDescent="0.25">
      <c r="A1542" s="10">
        <f>+SUBTOTAL(103,$B$5:B1542)</f>
        <v>93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93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93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93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93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93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93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93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93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93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93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93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93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customHeight="1" x14ac:dyDescent="0.25">
      <c r="A1555" s="10">
        <f>+SUBTOTAL(103,$B$5:B1555)</f>
        <v>94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94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94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94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94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94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94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94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94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94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94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94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94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94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94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94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94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94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94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94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94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94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94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94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94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94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94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94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94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94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94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94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94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94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94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94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94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94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94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94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94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94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94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94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94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94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94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94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94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94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94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94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customHeight="1" x14ac:dyDescent="0.25">
      <c r="A1607" s="10">
        <f>+SUBTOTAL(103,$B$5:B1607)</f>
        <v>95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95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95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95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95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95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95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95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95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95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95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95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customHeight="1" x14ac:dyDescent="0.25">
      <c r="A1619" s="10">
        <f>+SUBTOTAL(103,$B$5:B1619)</f>
        <v>96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96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96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96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96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96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96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customHeight="1" x14ac:dyDescent="0.25">
      <c r="A1626" s="10">
        <f>+SUBTOTAL(103,$B$5:B1626)</f>
        <v>97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97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97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97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97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97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97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97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97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97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97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97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97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97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customHeight="1" x14ac:dyDescent="0.25">
      <c r="A1640" s="10">
        <f>+SUBTOTAL(103,$B$5:B1640)</f>
        <v>98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98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98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customHeight="1" x14ac:dyDescent="0.25">
      <c r="A1643" s="10">
        <f>+SUBTOTAL(103,$B$5:B1643)</f>
        <v>99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99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99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99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99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99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99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99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99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99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99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99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99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99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99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99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99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99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customHeight="1" x14ac:dyDescent="0.25">
      <c r="A1661" s="10">
        <f>+SUBTOTAL(103,$B$5:B1661)</f>
        <v>100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100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100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100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100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100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100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100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100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100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100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100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100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100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100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100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100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100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100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100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100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100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100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100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100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100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100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100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100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100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100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customHeight="1" x14ac:dyDescent="0.25">
      <c r="A1692" s="10">
        <f>+SUBTOTAL(103,$B$5:B1692)</f>
        <v>101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101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101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101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101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101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101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101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customHeight="1" x14ac:dyDescent="0.25">
      <c r="A1700" s="10">
        <f>+SUBTOTAL(103,$B$5:B1700)</f>
        <v>102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102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102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102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102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102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102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102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customHeight="1" x14ac:dyDescent="0.25">
      <c r="A1708" s="10">
        <f>+SUBTOTAL(103,$B$5:B1708)</f>
        <v>103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103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103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103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103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103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103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103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103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103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103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103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103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103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103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103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103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103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103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103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103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103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103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103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103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103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103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103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103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103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103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103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103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103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103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103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103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103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103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103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customHeight="1" x14ac:dyDescent="0.25">
      <c r="A1748" s="10">
        <f>+SUBTOTAL(103,$B$5:B1748)</f>
        <v>104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104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customHeight="1" x14ac:dyDescent="0.25">
      <c r="A1750" s="10">
        <f>+SUBTOTAL(103,$B$5:B1750)</f>
        <v>105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105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105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105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105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105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105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105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105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105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105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105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105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105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105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105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105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105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105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105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105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105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105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105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105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105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105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105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105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105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105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105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105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105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105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105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105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105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105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105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105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105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customHeight="1" x14ac:dyDescent="0.25">
      <c r="A1792" s="10">
        <f>+SUBTOTAL(103,$B$5:B1792)</f>
        <v>106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106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106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106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106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106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106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106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106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106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106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106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106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106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106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106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106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106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customHeight="1" x14ac:dyDescent="0.25">
      <c r="A1810" s="10">
        <f>+SUBTOTAL(103,$B$5:B1810)</f>
        <v>107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customHeight="1" x14ac:dyDescent="0.25">
      <c r="A1811" s="10">
        <f>+SUBTOTAL(103,$B$5:B1811)</f>
        <v>108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108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108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108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108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108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108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108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108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108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customHeight="1" x14ac:dyDescent="0.25">
      <c r="A1821" s="10">
        <f>+SUBTOTAL(103,$B$5:B1821)</f>
        <v>109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109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109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109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109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109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109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109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109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109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109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109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109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109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109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109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109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109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109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109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109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109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109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109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109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109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109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109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109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customHeight="1" x14ac:dyDescent="0.25">
      <c r="A1850" s="10">
        <f>+SUBTOTAL(103,$B$5:B1850)</f>
        <v>110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110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110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110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110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110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110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110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110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110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110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110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110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110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110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110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110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110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110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110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110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110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110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110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110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110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110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110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110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110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110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110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110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110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110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110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110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110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110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110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110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110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110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110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110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110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110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110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110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110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110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110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110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110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110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110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110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110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110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110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110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110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110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110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110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110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110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110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110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110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110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110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110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110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110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110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110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110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110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customHeight="1" x14ac:dyDescent="0.25">
      <c r="A1929" s="10">
        <f>+SUBTOTAL(103,$B$5:B1929)</f>
        <v>111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111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111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customHeight="1" x14ac:dyDescent="0.25">
      <c r="A1932" s="10">
        <f>+SUBTOTAL(103,$B$5:B1932)</f>
        <v>112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112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112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112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112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112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112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112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112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112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112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112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112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customHeight="1" x14ac:dyDescent="0.25">
      <c r="A1945" s="10">
        <f>+SUBTOTAL(103,$B$5:B1945)</f>
        <v>113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113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113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113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113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113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113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113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113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113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customHeight="1" x14ac:dyDescent="0.25">
      <c r="A1955" s="10">
        <f>+SUBTOTAL(103,$B$5:B1955)</f>
        <v>114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customHeight="1" x14ac:dyDescent="0.25">
      <c r="A1956" s="10">
        <f>+SUBTOTAL(103,$B$5:B1956)</f>
        <v>115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115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115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customHeight="1" x14ac:dyDescent="0.25">
      <c r="A1959" s="10">
        <f>+SUBTOTAL(103,$B$5:B1959)</f>
        <v>116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116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116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customHeight="1" x14ac:dyDescent="0.25">
      <c r="A1962" s="10">
        <f>+SUBTOTAL(103,$B$5:B1962)</f>
        <v>117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customHeight="1" x14ac:dyDescent="0.25">
      <c r="A1963" s="10">
        <f>+SUBTOTAL(103,$B$5:B1963)</f>
        <v>118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118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118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118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118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118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118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118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118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118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118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118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118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118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118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118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customHeight="1" x14ac:dyDescent="0.25">
      <c r="A1979" s="10">
        <f>+SUBTOTAL(103,$B$5:B1979)</f>
        <v>119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119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customHeight="1" x14ac:dyDescent="0.25">
      <c r="A1981" s="10">
        <f>+SUBTOTAL(103,$B$5:B1981)</f>
        <v>120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120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120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120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120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120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120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120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120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120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120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120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120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120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120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120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120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120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120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120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120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120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120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120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120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120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120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120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customHeight="1" x14ac:dyDescent="0.25">
      <c r="A2009" s="10">
        <f>+SUBTOTAL(103,$B$5:B2009)</f>
        <v>121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121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customHeight="1" x14ac:dyDescent="0.25">
      <c r="A2011" s="10">
        <f>+SUBTOTAL(103,$B$5:B2011)</f>
        <v>122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122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122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122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122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122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122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122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122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122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122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122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122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122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122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122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122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122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122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customHeight="1" x14ac:dyDescent="0.25">
      <c r="A2030" s="10">
        <f>+SUBTOTAL(103,$B$5:B2030)</f>
        <v>123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123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123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123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123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123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123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customHeight="1" x14ac:dyDescent="0.25">
      <c r="A2037" s="10">
        <f>+SUBTOTAL(103,$B$5:B2037)</f>
        <v>124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customHeight="1" x14ac:dyDescent="0.25">
      <c r="A2038" s="10">
        <f>+SUBTOTAL(103,$B$5:B2038)</f>
        <v>125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125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125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125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125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125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125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125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125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125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125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125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125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125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125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125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125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125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125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customHeight="1" x14ac:dyDescent="0.25">
      <c r="A2057" s="10">
        <f>+SUBTOTAL(103,$B$5:B2057)</f>
        <v>126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126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126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126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126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126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126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126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126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126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126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126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126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126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126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126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126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126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126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126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126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customHeight="1" x14ac:dyDescent="0.25">
      <c r="A2078" s="10">
        <f>+SUBTOTAL(103,$B$5:B2078)</f>
        <v>127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127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127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127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127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127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127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127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customHeight="1" x14ac:dyDescent="0.25">
      <c r="A2086" s="10">
        <f>+SUBTOTAL(103,$B$5:B2086)</f>
        <v>128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customHeight="1" x14ac:dyDescent="0.25">
      <c r="A2087" s="10">
        <f>+SUBTOTAL(103,$B$5:B2087)</f>
        <v>129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129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129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129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129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129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129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customHeight="1" x14ac:dyDescent="0.25">
      <c r="A2094" s="10">
        <f>+SUBTOTAL(103,$B$5:B2094)</f>
        <v>130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customHeight="1" x14ac:dyDescent="0.25">
      <c r="A2095" s="10">
        <f>+SUBTOTAL(103,$B$5:B2095)</f>
        <v>131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131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131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131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131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131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131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131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131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131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131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131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131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131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131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131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131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131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customHeight="1" x14ac:dyDescent="0.25">
      <c r="A2113" s="10">
        <f>+SUBTOTAL(103,$B$5:B2113)</f>
        <v>132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132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132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customHeight="1" x14ac:dyDescent="0.25">
      <c r="A2116" s="10">
        <f>+SUBTOTAL(103,$B$5:B2116)</f>
        <v>133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133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133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133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133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133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133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customHeight="1" x14ac:dyDescent="0.25">
      <c r="A2123" s="10">
        <f>+SUBTOTAL(103,$B$5:B2123)</f>
        <v>134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134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134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134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134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customHeight="1" x14ac:dyDescent="0.25">
      <c r="A2128" s="10">
        <f>+SUBTOTAL(103,$B$5:B2128)</f>
        <v>135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135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customHeight="1" x14ac:dyDescent="0.25">
      <c r="A2130" s="10">
        <f>+SUBTOTAL(103,$B$5:B2130)</f>
        <v>136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136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136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136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136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136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136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136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136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136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136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customHeight="1" x14ac:dyDescent="0.25">
      <c r="A2141" s="10">
        <f>+SUBTOTAL(103,$B$5:B2141)</f>
        <v>137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137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137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137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137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customHeight="1" x14ac:dyDescent="0.25">
      <c r="A2146" s="10">
        <f>+SUBTOTAL(103,$B$5:B2146)</f>
        <v>138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138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customHeight="1" x14ac:dyDescent="0.25">
      <c r="A2148" s="10">
        <f>+SUBTOTAL(103,$B$5:B2148)</f>
        <v>139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139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139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139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139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139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139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139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139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139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139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139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customHeight="1" x14ac:dyDescent="0.25">
      <c r="A2160" s="10">
        <f>+SUBTOTAL(103,$B$5:B2160)</f>
        <v>140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140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140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140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140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140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140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140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140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140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140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140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140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140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140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140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140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140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customHeight="1" x14ac:dyDescent="0.25">
      <c r="A2178" s="10">
        <f>+SUBTOTAL(103,$B$5:B2178)</f>
        <v>141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141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141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141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141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141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141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141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141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customHeight="1" x14ac:dyDescent="0.25">
      <c r="A2187" s="10">
        <f>+SUBTOTAL(103,$B$5:B2187)</f>
        <v>142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customHeight="1" x14ac:dyDescent="0.25">
      <c r="A2188" s="10">
        <f>+SUBTOTAL(103,$B$5:B2188)</f>
        <v>143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143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143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143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143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143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143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143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143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143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143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143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143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customHeight="1" x14ac:dyDescent="0.25">
      <c r="A2201" s="10">
        <f>+SUBTOTAL(103,$B$5:B2201)</f>
        <v>144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144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144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customHeight="1" x14ac:dyDescent="0.25">
      <c r="A2204" s="10">
        <f>+SUBTOTAL(103,$B$5:B2204)</f>
        <v>145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145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145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145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145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145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145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145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145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customHeight="1" x14ac:dyDescent="0.25">
      <c r="A2213" s="10">
        <f>+SUBTOTAL(103,$B$5:B2213)</f>
        <v>146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customHeight="1" x14ac:dyDescent="0.25">
      <c r="A2214" s="10">
        <f>+SUBTOTAL(103,$B$5:B2214)</f>
        <v>147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customHeight="1" x14ac:dyDescent="0.25">
      <c r="A2215" s="10">
        <f>+SUBTOTAL(103,$B$5:B2215)</f>
        <v>148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148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148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148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148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148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148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148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148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148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148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148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148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148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148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148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148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148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148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148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148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148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148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148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148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148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148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148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148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148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148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148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148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148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148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148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148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customHeight="1" x14ac:dyDescent="0.25">
      <c r="A2252" s="10">
        <f>+SUBTOTAL(103,$B$5:B2252)</f>
        <v>149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149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149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149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149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customHeight="1" x14ac:dyDescent="0.25">
      <c r="A2257" s="10">
        <f>+SUBTOTAL(103,$B$5:B2257)</f>
        <v>150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150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150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customHeight="1" x14ac:dyDescent="0.25">
      <c r="A2260" s="10">
        <f>+SUBTOTAL(103,$B$5:B2260)</f>
        <v>151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customHeight="1" x14ac:dyDescent="0.25">
      <c r="A2261" s="10">
        <f>+SUBTOTAL(103,$B$5:B2261)</f>
        <v>152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152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152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152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152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152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152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152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152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152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152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152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customHeight="1" x14ac:dyDescent="0.25">
      <c r="A2273" s="10">
        <f>+SUBTOTAL(103,$B$5:B2273)</f>
        <v>153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customHeight="1" x14ac:dyDescent="0.25">
      <c r="A2274" s="10">
        <f>+SUBTOTAL(103,$B$5:B2274)</f>
        <v>154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154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154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154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154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154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154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154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154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154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154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154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154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customHeight="1" x14ac:dyDescent="0.25">
      <c r="A2287" s="10">
        <f>+SUBTOTAL(103,$B$5:B2287)</f>
        <v>155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customHeight="1" x14ac:dyDescent="0.25">
      <c r="A2288" s="10">
        <f>+SUBTOTAL(103,$B$5:B2288)</f>
        <v>156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customHeight="1" x14ac:dyDescent="0.25">
      <c r="A2289" s="10">
        <f>+SUBTOTAL(103,$B$5:B2289)</f>
        <v>157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157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157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157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157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157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157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157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157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157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157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157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157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157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customHeight="1" x14ac:dyDescent="0.25">
      <c r="A2303" s="10">
        <f>+SUBTOTAL(103,$B$5:B2303)</f>
        <v>158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158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158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158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158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158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158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158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158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158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158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158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158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158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158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158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158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158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158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158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158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158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158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158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158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158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158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158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158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158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158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158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158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158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customHeight="1" x14ac:dyDescent="0.25">
      <c r="A2337" s="10">
        <f>+SUBTOTAL(103,$B$5:B2337)</f>
        <v>159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159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159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159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159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159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159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159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159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159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159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159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159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159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159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159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159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159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customHeight="1" x14ac:dyDescent="0.25">
      <c r="A2355" s="10">
        <f>+SUBTOTAL(103,$B$5:B2355)</f>
        <v>160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160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160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160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160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160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160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160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160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160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customHeight="1" x14ac:dyDescent="0.25">
      <c r="A2365" s="10">
        <f>+SUBTOTAL(103,$B$5:B2365)</f>
        <v>161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161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161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161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161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161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161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161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161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161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161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161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161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161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161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161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161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161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161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161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161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161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161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161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161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161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161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161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161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161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161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161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161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customHeight="1" x14ac:dyDescent="0.25">
      <c r="A2398" s="10">
        <f>+SUBTOTAL(103,$B$5:B2398)</f>
        <v>162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162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162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162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162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162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162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162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162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162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162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162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162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162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162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customHeight="1" x14ac:dyDescent="0.25">
      <c r="A2413" s="10">
        <f>+SUBTOTAL(103,$B$5:B2413)</f>
        <v>163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customHeight="1" x14ac:dyDescent="0.25">
      <c r="A2414" s="10">
        <f>+SUBTOTAL(103,$B$5:B2414)</f>
        <v>164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164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164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164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164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164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164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164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164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164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164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164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164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164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customHeight="1" x14ac:dyDescent="0.25">
      <c r="A2428" s="10">
        <f>+SUBTOTAL(103,$B$5:B2428)</f>
        <v>165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165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165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165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165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165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165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165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165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165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165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165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165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165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165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165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165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165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165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165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165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165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hidden="1" customHeight="1" x14ac:dyDescent="0.25">
      <c r="A2450" s="10">
        <f>+SUBTOTAL(103,$B$5:B2450)</f>
        <v>165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165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165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165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165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165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165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165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165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165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165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165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165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165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165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165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165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165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165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customHeight="1" x14ac:dyDescent="0.25">
      <c r="A2469" s="10">
        <f>+SUBTOTAL(103,$B$5:B2469)</f>
        <v>166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166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166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166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166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166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166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166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166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166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customHeight="1" x14ac:dyDescent="0.25">
      <c r="A2479" s="10">
        <f>+SUBTOTAL(103,$B$5:B2479)</f>
        <v>167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167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167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167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167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167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167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167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167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167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167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167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167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167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167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customHeight="1" x14ac:dyDescent="0.25">
      <c r="A2494" s="10">
        <f>+SUBTOTAL(103,$B$5:B2494)</f>
        <v>168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168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168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168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168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168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168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168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customHeight="1" x14ac:dyDescent="0.25">
      <c r="A2502" s="10">
        <f>+SUBTOTAL(103,$B$5:B2502)</f>
        <v>169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169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169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169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169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169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169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169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customHeight="1" x14ac:dyDescent="0.25">
      <c r="A2510" s="10">
        <f>+SUBTOTAL(103,$B$5:B2510)</f>
        <v>170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170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170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170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customHeight="1" x14ac:dyDescent="0.25">
      <c r="A2514" s="10">
        <f>+SUBTOTAL(103,$B$5:B2514)</f>
        <v>171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171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customHeight="1" x14ac:dyDescent="0.25">
      <c r="A2516" s="10">
        <f>+SUBTOTAL(103,$B$5:B2516)</f>
        <v>172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172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172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172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172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172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172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172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172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172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172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172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172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172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customHeight="1" x14ac:dyDescent="0.25">
      <c r="A2530" s="10">
        <f>+SUBTOTAL(103,$B$5:B2530)</f>
        <v>173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173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173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173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173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173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173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173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173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173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173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173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173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173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173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173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173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173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173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customHeight="1" x14ac:dyDescent="0.25">
      <c r="A2549" s="10">
        <f>+SUBTOTAL(103,$B$5:B2549)</f>
        <v>174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174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174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174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174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174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174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174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174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174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174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174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174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174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174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174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174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174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174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174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174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174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174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174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174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174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174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174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174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174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174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174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174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174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174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174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174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174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174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customHeight="1" x14ac:dyDescent="0.25">
      <c r="A2588" s="10">
        <f>+SUBTOTAL(103,$B$5:B2588)</f>
        <v>175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175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175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175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175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175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175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175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175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175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175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175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175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175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175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175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175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175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175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175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175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175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175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175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175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175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175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175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175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175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175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175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175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175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175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175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175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175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175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175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175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175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175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175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175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175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175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175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175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175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175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175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175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175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175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175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175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175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175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175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175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175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175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175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175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175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175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175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175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175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175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175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175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175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175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175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175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175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175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175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175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175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175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175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175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175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175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175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175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175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175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175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175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customHeight="1" x14ac:dyDescent="0.25">
      <c r="A2681" s="10">
        <f>+SUBTOTAL(103,$B$5:B2681)</f>
        <v>176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176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176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176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176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176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176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176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176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176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176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176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176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176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176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176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176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176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176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176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176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176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176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176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176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176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176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176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176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customHeight="1" x14ac:dyDescent="0.25">
      <c r="A2710" s="10">
        <f>+SUBTOTAL(103,$B$5:B2710)</f>
        <v>177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177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177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177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177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177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177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177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177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177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177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177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177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177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177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177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177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177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177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177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177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177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177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177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177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177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177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177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177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177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177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177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177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177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177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177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177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177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177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177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177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177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177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177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177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177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177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177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177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177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177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177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177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177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177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177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177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177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177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177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177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177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177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177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177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customHeight="1" x14ac:dyDescent="0.25">
      <c r="A2775" s="10">
        <f>+SUBTOTAL(103,$B$5:B2775)</f>
        <v>178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178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178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178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178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178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178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178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178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178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178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178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178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178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178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178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customHeight="1" x14ac:dyDescent="0.25">
      <c r="A2791" s="10">
        <f>+SUBTOTAL(103,$B$5:B2791)</f>
        <v>179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179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179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179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customHeight="1" x14ac:dyDescent="0.25">
      <c r="A2795" s="10">
        <f>+SUBTOTAL(103,$B$5:B2795)</f>
        <v>180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180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180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180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180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180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180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180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180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180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180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180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180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180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180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180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customHeight="1" x14ac:dyDescent="0.25">
      <c r="A2811" s="10">
        <f>+SUBTOTAL(103,$B$5:B2811)</f>
        <v>181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181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181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181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181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181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181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181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181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181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181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181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181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181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181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181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181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181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181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181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181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181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181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181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181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181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181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181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181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181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181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181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customHeight="1" x14ac:dyDescent="0.25">
      <c r="A2843" s="10">
        <f>+SUBTOTAL(103,$B$5:B2843)</f>
        <v>182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182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182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182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182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182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182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182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182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182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182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182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182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182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182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182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182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182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182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182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182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182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182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182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182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182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182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182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182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182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182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182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182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182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182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182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182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182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182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182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182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182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182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182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182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182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182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182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182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182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182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182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182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182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182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182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182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182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182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182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182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182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182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182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182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182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182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182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182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182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182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182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182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182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182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182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182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182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182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182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182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182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182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182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182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182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182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182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182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182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182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182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182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182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182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182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182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182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182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182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182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182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182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182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182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182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182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182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182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182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182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182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182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182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182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182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182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182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182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182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182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182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182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182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182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182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182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182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182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182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182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182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182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182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182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182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182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182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182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182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182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182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182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182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182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182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182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182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182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182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182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182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182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182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182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182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182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182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182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182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182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182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182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182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182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182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182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182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182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182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182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182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182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182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182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182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182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182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182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182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182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182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182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182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182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182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182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182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182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182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182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182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182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182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182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182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182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182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182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182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182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182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182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customHeight="1" x14ac:dyDescent="0.25">
      <c r="A3046" s="10">
        <f>+SUBTOTAL(103,$B$5:B3046)</f>
        <v>183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183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183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183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183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183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183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183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183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183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183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183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183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183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customHeight="1" x14ac:dyDescent="0.25">
      <c r="A3060" s="10">
        <f>+SUBTOTAL(103,$B$5:B3060)</f>
        <v>184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184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184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184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184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184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184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184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184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184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184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184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184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customHeight="1" x14ac:dyDescent="0.25">
      <c r="A3073" s="10">
        <f>+SUBTOTAL(103,$B$5:B3073)</f>
        <v>185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185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185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185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185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185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185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185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185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185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185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185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185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185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185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185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185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185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185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185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185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185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customHeight="1" x14ac:dyDescent="0.25">
      <c r="A3095" s="10">
        <f>+SUBTOTAL(103,$B$5:B3095)</f>
        <v>186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186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186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186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186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186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customHeight="1" x14ac:dyDescent="0.25">
      <c r="A3101" s="10">
        <f>+SUBTOTAL(103,$B$5:B3101)</f>
        <v>187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187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187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187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187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187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187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customHeight="1" x14ac:dyDescent="0.25">
      <c r="A3108" s="10">
        <f>+SUBTOTAL(103,$B$5:B3108)</f>
        <v>188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188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188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188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188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188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188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188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188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188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188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188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188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188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188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188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188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188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188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188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188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188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188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188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188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188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188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188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188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188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188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188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customHeight="1" x14ac:dyDescent="0.25">
      <c r="A3140" s="10">
        <f>+SUBTOTAL(103,$B$5:B3140)</f>
        <v>189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189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189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189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189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189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189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189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189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189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189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189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189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189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customHeight="1" x14ac:dyDescent="0.25">
      <c r="A3154" s="10">
        <f>+SUBTOTAL(103,$B$5:B3154)</f>
        <v>190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190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190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190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190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190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190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190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190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190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190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190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190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customHeight="1" x14ac:dyDescent="0.25">
      <c r="A3167" s="10">
        <f>+SUBTOTAL(103,$B$5:B3167)</f>
        <v>191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191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customHeight="1" x14ac:dyDescent="0.25">
      <c r="A3169" s="10">
        <f>+SUBTOTAL(103,$B$5:B3169)</f>
        <v>192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192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192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192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192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192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192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192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192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192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192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192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192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192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192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192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192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192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192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192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192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192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customHeight="1" x14ac:dyDescent="0.25">
      <c r="A3191" s="10">
        <f>+SUBTOTAL(103,$B$5:B3191)</f>
        <v>193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193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193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193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193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193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193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customHeight="1" x14ac:dyDescent="0.25">
      <c r="A3198" s="10">
        <f>+SUBTOTAL(103,$B$5:B3198)</f>
        <v>194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194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194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194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194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customHeight="1" x14ac:dyDescent="0.25">
      <c r="A3203" s="10">
        <f>+SUBTOTAL(103,$B$5:B3203)</f>
        <v>195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195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195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195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195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195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195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195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195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195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195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195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195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195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customHeight="1" x14ac:dyDescent="0.25">
      <c r="A3217" s="10">
        <f>+SUBTOTAL(103,$B$5:B3217)</f>
        <v>196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196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196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196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196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196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196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196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196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196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196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196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196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196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196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196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196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196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196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196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196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196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196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196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customHeight="1" x14ac:dyDescent="0.25">
      <c r="A3241" s="10">
        <f>+SUBTOTAL(103,$B$5:B3241)</f>
        <v>197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197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197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197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197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197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197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197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197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197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197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197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197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197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197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197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197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197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197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197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customHeight="1" x14ac:dyDescent="0.25">
      <c r="A3261" s="10">
        <f>+SUBTOTAL(103,$B$5:B3261)</f>
        <v>198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198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198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198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198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198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198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198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198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198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198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198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198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198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198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198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198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198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198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customHeight="1" x14ac:dyDescent="0.25">
      <c r="A3280" s="10">
        <f>+SUBTOTAL(103,$B$5:B3280)</f>
        <v>199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199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199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199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199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199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199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199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199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199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199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199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199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199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customHeight="1" x14ac:dyDescent="0.25">
      <c r="A3294" s="10">
        <f>+SUBTOTAL(103,$B$5:B3294)</f>
        <v>200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200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200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200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200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200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200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200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200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200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200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200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200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200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200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200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200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200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200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200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200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200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200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200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200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200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customHeight="1" x14ac:dyDescent="0.25">
      <c r="A3320" s="10">
        <f>+SUBTOTAL(103,$B$5:B3320)</f>
        <v>201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201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201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201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201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201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201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201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201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201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201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customHeight="1" x14ac:dyDescent="0.25">
      <c r="A3331" s="10">
        <f>+SUBTOTAL(103,$B$5:B3331)</f>
        <v>202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202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customHeight="1" x14ac:dyDescent="0.25">
      <c r="A3333" s="10">
        <f>+SUBTOTAL(103,$B$5:B3333)</f>
        <v>203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203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203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203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203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203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203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203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203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203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203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203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203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203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203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203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203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203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203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203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203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203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203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203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203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203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203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203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203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203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203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203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203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203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203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203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203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203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203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hidden="1" customHeight="1" x14ac:dyDescent="0.25">
      <c r="A3372" s="10">
        <f>+SUBTOTAL(103,$B$5:B3372)</f>
        <v>203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203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203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203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203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203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203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203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203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203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203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203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203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203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203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203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203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203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203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203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203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203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203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203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203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203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203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203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203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203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203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203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203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203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203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203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203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customHeight="1" x14ac:dyDescent="0.25">
      <c r="A3409" s="10">
        <f>+SUBTOTAL(103,$B$5:B3409)</f>
        <v>204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204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204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204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204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customHeight="1" x14ac:dyDescent="0.25">
      <c r="A3414" s="10">
        <f>+SUBTOTAL(103,$B$5:B3414)</f>
        <v>205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205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205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205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customHeight="1" x14ac:dyDescent="0.25">
      <c r="A3418" s="10">
        <f>+SUBTOTAL(103,$B$5:B3418)</f>
        <v>206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206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206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206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206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206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206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206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206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206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206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206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206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206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206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206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206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206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206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206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206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customHeight="1" x14ac:dyDescent="0.25">
      <c r="A3439" s="10">
        <f>+SUBTOTAL(103,$B$5:B3439)</f>
        <v>207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207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207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207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207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207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207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207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207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207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207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207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207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207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207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207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207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207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207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207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207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207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207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207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207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207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207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customHeight="1" x14ac:dyDescent="0.25">
      <c r="A3466" s="10">
        <f>+SUBTOTAL(103,$B$5:B3466)</f>
        <v>208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208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208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208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208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208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208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208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208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208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208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208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208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208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208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208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208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208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208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208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208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208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208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208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customHeight="1" x14ac:dyDescent="0.25">
      <c r="A3490" s="10">
        <f>+SUBTOTAL(103,$B$5:B3490)</f>
        <v>209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209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209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209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209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209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209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209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209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209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209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209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209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209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209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209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209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209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209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209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209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209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209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209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209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209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209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209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209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209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209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209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209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209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customHeight="1" x14ac:dyDescent="0.25">
      <c r="A3524" s="10">
        <f>+SUBTOTAL(103,$B$5:B3524)</f>
        <v>210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210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210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210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customHeight="1" x14ac:dyDescent="0.25">
      <c r="A3528" s="10">
        <f>+SUBTOTAL(103,$B$5:B3528)</f>
        <v>211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211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211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211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211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211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211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211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211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211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211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211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211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211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211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211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211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211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customHeight="1" x14ac:dyDescent="0.25">
      <c r="A3546" s="10">
        <f>+SUBTOTAL(103,$B$5:B3546)</f>
        <v>212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212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212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212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212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212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212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212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212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212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customHeight="1" x14ac:dyDescent="0.25">
      <c r="A3556" s="10">
        <f>+SUBTOTAL(103,$B$5:B3556)</f>
        <v>213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213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213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213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213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213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213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hidden="1" customHeight="1" x14ac:dyDescent="0.25">
      <c r="A3563" s="10">
        <f>+SUBTOTAL(103,$B$5:B3563)</f>
        <v>213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213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213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213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213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customHeight="1" x14ac:dyDescent="0.25">
      <c r="A3568" s="10">
        <f>+SUBTOTAL(103,$B$5:B3568)</f>
        <v>214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214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214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214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214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214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214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214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214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214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214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214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214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214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214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214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214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214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214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214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214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214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214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214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214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214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214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214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214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customHeight="1" x14ac:dyDescent="0.25">
      <c r="A3597" s="10">
        <f>+SUBTOTAL(103,$B$5:B3597)</f>
        <v>215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215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215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215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215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215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215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215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215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215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215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215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215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215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215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215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215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215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215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215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215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215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215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215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215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215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215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215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215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215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215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215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customHeight="1" x14ac:dyDescent="0.25">
      <c r="A3629" s="10">
        <f>+SUBTOTAL(103,$B$5:B3629)</f>
        <v>216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216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216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customHeight="1" x14ac:dyDescent="0.25">
      <c r="A3632" s="10">
        <f>+SUBTOTAL(103,$B$5:B3632)</f>
        <v>217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217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217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217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217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217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217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217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217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217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217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217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217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217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217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217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217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customHeight="1" x14ac:dyDescent="0.25">
      <c r="A3649" s="10">
        <f>+SUBTOTAL(103,$B$5:B3649)</f>
        <v>218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218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218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218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218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218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218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218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218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218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218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218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218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218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218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218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218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218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218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218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218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218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218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218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218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218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218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218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218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218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218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218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218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218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218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218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218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218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218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218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218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218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customHeight="1" x14ac:dyDescent="0.25">
      <c r="A3691" s="10">
        <f>+SUBTOTAL(103,$B$5:B3691)</f>
        <v>219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219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219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219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219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219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customHeight="1" x14ac:dyDescent="0.25">
      <c r="A3697" s="10">
        <f>+SUBTOTAL(103,$B$5:B3697)</f>
        <v>220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220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220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220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220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220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220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220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220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220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220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220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220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220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220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220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220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220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220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220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220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220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220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220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220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220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220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220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220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220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220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220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220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220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220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220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220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220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220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220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220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220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220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220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220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220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220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220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220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220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220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220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220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220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220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220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220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220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220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220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220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220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220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220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220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customHeight="1" x14ac:dyDescent="0.25">
      <c r="A3762" s="10">
        <f>+SUBTOTAL(103,$B$5:B3762)</f>
        <v>221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221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221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221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221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221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221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221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221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221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221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221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customHeight="1" x14ac:dyDescent="0.25">
      <c r="A3774" s="10">
        <f>+SUBTOTAL(103,$B$5:B3774)</f>
        <v>222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222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222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222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222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222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222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customHeight="1" x14ac:dyDescent="0.25">
      <c r="A3781" s="10">
        <f>+SUBTOTAL(103,$B$5:B3781)</f>
        <v>223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223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customHeight="1" x14ac:dyDescent="0.25">
      <c r="A3783" s="10">
        <f>+SUBTOTAL(103,$B$5:B3783)</f>
        <v>224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224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224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224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customHeight="1" x14ac:dyDescent="0.25">
      <c r="A3787" s="10">
        <f>+SUBTOTAL(103,$B$5:B3787)</f>
        <v>225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225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225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225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225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225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225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225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customHeight="1" x14ac:dyDescent="0.25">
      <c r="A3795" s="10">
        <f>+SUBTOTAL(103,$B$5:B3795)</f>
        <v>226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226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226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226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226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226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226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226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226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226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226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226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226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226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226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226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226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226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226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226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226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226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226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226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226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226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226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226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customHeight="1" x14ac:dyDescent="0.25">
      <c r="A3823" s="10">
        <f>+SUBTOTAL(103,$B$5:B3823)</f>
        <v>227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227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227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227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227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227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227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227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227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227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227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227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customHeight="1" x14ac:dyDescent="0.25">
      <c r="A3835" s="10">
        <f>+SUBTOTAL(103,$B$5:B3835)</f>
        <v>228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228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228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228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228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228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228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228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228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228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228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228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228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228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228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228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228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228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228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228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228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228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228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228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228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customHeight="1" x14ac:dyDescent="0.25">
      <c r="A3860" s="10">
        <f>+SUBTOTAL(103,$B$5:B3860)</f>
        <v>229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229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229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229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229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229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229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229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229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229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229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229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229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229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229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229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229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229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229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229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229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229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229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229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229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229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229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229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229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229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229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229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229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229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229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229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229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229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229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229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229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customHeight="1" x14ac:dyDescent="0.25">
      <c r="A3901" s="10">
        <f>+SUBTOTAL(103,$B$5:B3901)</f>
        <v>230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230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230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230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230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230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230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230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230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230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230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230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230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230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hidden="1" customHeight="1" x14ac:dyDescent="0.25">
      <c r="A3915" s="10">
        <f>+SUBTOTAL(103,$B$5:B3915)</f>
        <v>230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hidden="1" customHeight="1" x14ac:dyDescent="0.25">
      <c r="A3916" s="10">
        <f>+SUBTOTAL(103,$B$5:B3916)</f>
        <v>230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230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230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230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230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230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230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230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230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230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230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230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230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customHeight="1" x14ac:dyDescent="0.25">
      <c r="A3929" s="10">
        <f>+SUBTOTAL(103,$B$5:B3929)</f>
        <v>231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231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231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231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231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231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231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231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231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231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231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231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231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231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customHeight="1" x14ac:dyDescent="0.25">
      <c r="A3943" s="10">
        <f>+SUBTOTAL(103,$B$5:B3943)</f>
        <v>232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232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232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232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232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232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232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232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232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232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232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232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232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customHeight="1" x14ac:dyDescent="0.25">
      <c r="A3956" s="10">
        <f>+SUBTOTAL(103,$B$5:B3956)</f>
        <v>233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233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233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233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233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hidden="1" customHeight="1" x14ac:dyDescent="0.25">
      <c r="A3961" s="10">
        <f>+SUBTOTAL(103,$B$5:B3961)</f>
        <v>233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233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233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customHeight="1" x14ac:dyDescent="0.25">
      <c r="A3964" s="10">
        <f>+SUBTOTAL(103,$B$5:B3964)</f>
        <v>234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234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234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234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234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234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234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234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234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234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234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234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234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234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234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234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234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234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234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234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234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234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234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234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234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234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234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234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234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234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234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234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234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234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234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234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234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234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234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234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234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234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234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234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234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234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234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234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234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234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234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234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234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234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234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234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234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234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234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234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234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234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234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234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234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234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234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234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234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customHeight="1" x14ac:dyDescent="0.25">
      <c r="A4033" s="10">
        <f>+SUBTOTAL(103,$B$5:B4033)</f>
        <v>235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235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235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235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235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235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235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235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235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235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235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235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235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235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235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235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235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customHeight="1" x14ac:dyDescent="0.25">
      <c r="A4050" s="10">
        <f>+SUBTOTAL(103,$B$5:B4050)</f>
        <v>236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236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236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236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236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236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236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236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236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236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customHeight="1" x14ac:dyDescent="0.25">
      <c r="A4060" s="10">
        <f>+SUBTOTAL(103,$B$5:B4060)</f>
        <v>237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237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customHeight="1" x14ac:dyDescent="0.25">
      <c r="A4062" s="10">
        <f>+SUBTOTAL(103,$B$5:B4062)</f>
        <v>238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238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238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customHeight="1" x14ac:dyDescent="0.25">
      <c r="A4065" s="10">
        <f>+SUBTOTAL(103,$B$5:B4065)</f>
        <v>239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239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239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customHeight="1" x14ac:dyDescent="0.25">
      <c r="A4068" s="10">
        <f>+SUBTOTAL(103,$B$5:B4068)</f>
        <v>240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240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240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240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240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240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240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240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240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240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240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240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hidden="1" customHeight="1" x14ac:dyDescent="0.25">
      <c r="A4080" s="10">
        <f>+SUBTOTAL(103,$B$5:B4080)</f>
        <v>240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240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240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240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240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240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240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240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240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240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240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240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240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240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240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customHeight="1" x14ac:dyDescent="0.25">
      <c r="A4095" s="10">
        <f>+SUBTOTAL(103,$B$5:B4095)</f>
        <v>241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241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241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241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241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241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241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241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241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241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241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241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241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241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241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241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241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241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241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241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241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241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241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241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241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241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241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241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241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241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241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241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241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241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241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241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241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241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241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241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241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241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241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241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customHeight="1" x14ac:dyDescent="0.25">
      <c r="A4139" s="10">
        <f>+SUBTOTAL(103,$B$5:B4139)</f>
        <v>242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242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242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242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242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242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242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242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242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242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242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242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242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242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242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242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242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242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242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242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242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242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242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242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242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242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242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242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242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242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242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242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242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242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242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242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242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242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242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242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242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242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242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242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242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242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242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242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242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242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242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242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242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242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242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242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242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242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242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242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customHeight="1" x14ac:dyDescent="0.25">
      <c r="A4199" s="10">
        <f>+SUBTOTAL(103,$B$5:B4199)</f>
        <v>243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243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243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243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243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243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243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243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243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243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243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243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243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243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243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243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243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243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243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243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243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243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243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243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243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243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243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243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243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243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243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243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243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243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243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243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243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243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243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243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243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243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243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243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243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243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243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243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243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243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243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243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243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243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243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243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243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243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243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243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243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243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243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243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243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243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243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243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243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243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243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243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243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243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243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243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243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243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243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243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243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243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243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243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243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243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243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243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243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243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243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243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243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243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243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243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243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customHeight="1" x14ac:dyDescent="0.25">
      <c r="A4296" s="10">
        <f>+SUBTOTAL(103,$B$5:B4296)</f>
        <v>244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244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244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244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244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244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244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244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244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244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244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244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244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244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244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244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244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244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244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244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244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244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244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244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244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244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244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244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244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244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244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244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244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244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244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244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244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244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244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244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244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244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244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244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244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244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244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244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244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244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244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244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244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244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244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244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244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244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244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244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244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244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244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244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244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244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244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244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244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244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customHeight="1" x14ac:dyDescent="0.25">
      <c r="A4366" s="10">
        <f>+SUBTOTAL(103,$B$5:B4366)</f>
        <v>245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245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245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hidden="1" customHeight="1" x14ac:dyDescent="0.25">
      <c r="A4369" s="10">
        <f>+SUBTOTAL(103,$B$5:B4369)</f>
        <v>245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245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245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245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245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customHeight="1" x14ac:dyDescent="0.25">
      <c r="A4374" s="10">
        <f>+SUBTOTAL(103,$B$5:B4374)</f>
        <v>246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246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246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246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246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246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246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246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246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246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246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246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246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246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246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246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246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246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246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246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246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246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246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246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246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246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246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246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246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246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246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246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246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246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246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246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246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246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246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246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246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246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246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246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246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246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246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customHeight="1" x14ac:dyDescent="0.25">
      <c r="A4421" s="10">
        <f>+SUBTOTAL(103,$B$5:B4421)</f>
        <v>247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247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247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247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247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247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247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247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247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247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247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247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247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247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247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247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247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247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247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247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247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247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247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247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247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247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247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customHeight="1" x14ac:dyDescent="0.25">
      <c r="A4448" s="10">
        <f>+SUBTOTAL(103,$B$5:B4448)</f>
        <v>248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248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248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248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248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248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248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248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248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248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248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248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248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248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248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248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248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248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248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248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248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248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248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248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248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248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248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248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248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customHeight="1" x14ac:dyDescent="0.25">
      <c r="A4477" s="10">
        <f>+SUBTOTAL(103,$B$5:B4477)</f>
        <v>249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249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249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249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249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249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249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249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249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249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249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249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249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249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249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249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249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249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249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249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249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249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249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249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249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249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249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249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249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249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249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249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249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249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249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249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249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249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249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249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249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249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249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249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249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249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249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249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249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249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249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249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249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249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249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customHeight="1" x14ac:dyDescent="0.25">
      <c r="A4532" s="10">
        <f>+SUBTOTAL(103,$B$5:B4532)</f>
        <v>250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250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250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250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250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customHeight="1" x14ac:dyDescent="0.25">
      <c r="A4537" s="10">
        <f>+SUBTOTAL(103,$B$5:B4537)</f>
        <v>251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251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251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251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251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251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251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251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251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251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251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251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251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251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251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251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251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251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251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251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251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251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251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251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251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251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251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251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251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251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251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251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251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251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251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251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251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251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251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251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251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251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251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251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251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251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251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251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251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251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251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251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251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251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251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251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251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251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251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251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251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251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251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251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251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251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251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251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251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251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251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251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251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251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251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251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customHeight="1" x14ac:dyDescent="0.25">
      <c r="A4613" s="10">
        <f>+SUBTOTAL(103,$B$5:B4613)</f>
        <v>252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252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252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252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252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252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252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252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252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252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252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252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252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252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252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252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252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252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252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252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252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252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252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252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252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252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252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252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252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252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252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252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252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252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252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252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252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252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252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252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252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252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252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252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252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252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252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252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252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252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252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252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252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252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252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252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252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252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252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252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252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252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252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252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252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252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252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252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252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252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252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252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252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252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252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252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252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252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252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252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252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252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252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252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252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252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252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252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252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252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252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252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252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252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252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252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252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252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252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252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252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252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252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252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252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252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252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252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252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252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252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252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252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252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252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252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252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252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252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252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252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252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252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252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252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252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252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252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252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252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252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252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252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252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252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252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252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252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252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252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252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252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252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252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252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252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252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252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252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252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252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252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252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252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252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252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252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customHeight="1" x14ac:dyDescent="0.25">
      <c r="A4770" s="10">
        <f>+SUBTOTAL(103,$B$5:B4770)</f>
        <v>253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253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253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253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253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253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customHeight="1" x14ac:dyDescent="0.25">
      <c r="A4776" s="10">
        <f>+SUBTOTAL(103,$B$5:B4776)</f>
        <v>254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254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254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254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254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254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254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254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254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254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254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254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254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254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254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254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254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254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254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254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254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254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254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254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254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254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254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254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254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254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254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254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254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254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254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254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254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254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254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254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254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254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254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254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254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254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254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254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254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254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254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254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254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254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254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254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254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254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254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254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254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254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254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254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254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254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254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254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254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254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254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254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254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254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254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254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254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254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254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254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254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254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254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254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254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254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254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254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254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254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254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254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254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254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254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254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254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254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254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254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254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254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254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254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254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254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254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customHeight="1" x14ac:dyDescent="0.25">
      <c r="A4883" s="10">
        <f>+SUBTOTAL(103,$B$5:B4883)</f>
        <v>255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255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255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255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255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255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255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255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255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255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255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255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255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255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255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255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255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255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255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255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255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255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255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255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255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255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255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255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255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255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255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255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255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255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255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255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255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255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255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255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255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255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255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255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255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255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255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255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255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255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255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255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255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255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255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255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255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255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255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255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255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255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255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255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255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255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255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255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255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255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255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255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255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255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255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255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255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255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255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255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255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255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255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255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255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255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255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255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255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255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255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255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255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255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255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255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255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customHeight="1" x14ac:dyDescent="0.25">
      <c r="A4980" s="10">
        <f>+SUBTOTAL(103,$B$5:B4980)</f>
        <v>256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256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256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256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256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256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256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256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256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customHeight="1" x14ac:dyDescent="0.25">
      <c r="A4989" s="10">
        <f>+SUBTOTAL(103,$B$5:B4989)</f>
        <v>257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257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257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257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257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257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257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257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257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257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257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257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257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257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257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257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257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257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257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257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257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257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257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257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257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257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257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257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257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257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257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257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257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257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257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257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257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257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257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257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257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257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257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257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257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257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257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257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257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257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257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257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257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257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257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257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257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257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257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257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257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257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257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257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257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257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257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257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257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257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257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customHeight="1" x14ac:dyDescent="0.25">
      <c r="A5060" s="10">
        <f>+SUBTOTAL(103,$B$5:B5060)</f>
        <v>258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258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258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258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258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258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258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258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258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258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258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258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258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hidden="1" customHeight="1" x14ac:dyDescent="0.25">
      <c r="A5073" s="10">
        <f>+SUBTOTAL(103,$B$5:B5073)</f>
        <v>258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258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258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258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258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258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258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258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258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258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258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258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258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258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258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258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258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258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258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258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258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258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258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258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258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258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258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258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258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258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258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258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258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258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258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258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258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258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258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258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258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258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258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258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258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258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258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258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258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258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258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258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258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258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258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258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258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258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258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258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258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258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258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258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258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258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258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258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258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258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258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258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258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258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258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258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258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258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258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258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258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258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258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258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258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258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258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258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258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258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258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258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258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258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258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258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258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258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258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258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customHeight="1" x14ac:dyDescent="0.25">
      <c r="A5173" s="10">
        <f>+SUBTOTAL(103,$B$5:B5173)</f>
        <v>259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259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259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259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259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259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259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259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259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259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259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259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259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259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259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259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259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259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259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259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259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259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259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259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259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259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259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259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259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259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259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259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259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259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259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259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259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259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259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259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259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259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259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259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259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259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259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259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259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259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259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259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259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259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259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259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259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259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259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259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259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259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259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259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259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259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259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259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customHeight="1" x14ac:dyDescent="0.25">
      <c r="A5241" s="10">
        <f>+SUBTOTAL(103,$B$5:B5241)</f>
        <v>260</v>
      </c>
      <c r="B5241" s="4" t="s">
        <v>921</v>
      </c>
      <c r="C5241" s="4" t="s">
        <v>5281</v>
      </c>
      <c r="D5241" s="4" t="s">
        <v>3107</v>
      </c>
      <c r="E5241" s="4" t="s">
        <v>3117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1160</v>
      </c>
      <c r="Q5241" s="7">
        <v>2485.1999999999998</v>
      </c>
      <c r="R5241" s="7">
        <v>19514.8</v>
      </c>
      <c r="S5241" s="4" t="s">
        <v>23</v>
      </c>
    </row>
    <row r="5242" spans="1:19" ht="26.25" hidden="1" customHeight="1" x14ac:dyDescent="0.25">
      <c r="A5242" s="10">
        <f>+SUBTOTAL(103,$B$5:B5242)</f>
        <v>260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260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260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260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260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260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260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260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260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260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customHeight="1" x14ac:dyDescent="0.25">
      <c r="A5252" s="10">
        <f>+SUBTOTAL(103,$B$5:B5252)</f>
        <v>261</v>
      </c>
      <c r="B5252" s="4" t="s">
        <v>941</v>
      </c>
      <c r="C5252" s="4" t="s">
        <v>7784</v>
      </c>
      <c r="D5252" s="4" t="s">
        <v>3107</v>
      </c>
      <c r="E5252" s="4" t="s">
        <v>3117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8117.28</v>
      </c>
      <c r="Q5252" s="7">
        <v>9442.48</v>
      </c>
      <c r="R5252" s="7">
        <v>12557.52</v>
      </c>
      <c r="S5252" s="4" t="s">
        <v>23</v>
      </c>
    </row>
    <row r="5253" spans="1:19" ht="26.25" hidden="1" customHeight="1" x14ac:dyDescent="0.25">
      <c r="A5253" s="10">
        <f>+SUBTOTAL(103,$B$5:B5253)</f>
        <v>261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261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261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261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261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261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261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261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261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customHeight="1" x14ac:dyDescent="0.25">
      <c r="A5262" s="10">
        <f>+SUBTOTAL(103,$B$5:B5262)</f>
        <v>262</v>
      </c>
      <c r="B5262" s="4" t="s">
        <v>1885</v>
      </c>
      <c r="C5262" s="4" t="s">
        <v>10935</v>
      </c>
      <c r="D5262" s="4" t="s">
        <v>1032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35</v>
      </c>
    </row>
    <row r="5263" spans="1:19" ht="26.25" hidden="1" customHeight="1" x14ac:dyDescent="0.25">
      <c r="A5263" s="10">
        <f>+SUBTOTAL(103,$B$5:B5263)</f>
        <v>262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262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262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262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262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262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262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262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262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262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customHeight="1" x14ac:dyDescent="0.25">
      <c r="A5273" s="10">
        <f>+SUBTOTAL(103,$B$5:B5273)</f>
        <v>263</v>
      </c>
      <c r="B5273" s="4" t="s">
        <v>1191</v>
      </c>
      <c r="C5273" s="4" t="s">
        <v>9319</v>
      </c>
      <c r="D5273" s="4" t="s">
        <v>3107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1325.2</v>
      </c>
      <c r="R5273" s="7">
        <v>20674.8</v>
      </c>
      <c r="S5273" s="4" t="s">
        <v>23</v>
      </c>
    </row>
    <row r="5274" spans="1:19" ht="26.25" hidden="1" customHeight="1" x14ac:dyDescent="0.25">
      <c r="A5274" s="10">
        <f>+SUBTOTAL(103,$B$5:B5274)</f>
        <v>263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263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263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263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263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263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263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263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263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customHeight="1" x14ac:dyDescent="0.25">
      <c r="A5283" s="10">
        <f>+SUBTOTAL(103,$B$5:B5283)</f>
        <v>264</v>
      </c>
      <c r="B5283" s="4" t="s">
        <v>3131</v>
      </c>
      <c r="C5283" s="4" t="s">
        <v>9962</v>
      </c>
      <c r="D5283" s="4" t="s">
        <v>365</v>
      </c>
      <c r="E5283" s="4" t="s">
        <v>13427</v>
      </c>
      <c r="F5283" s="4" t="s">
        <v>22</v>
      </c>
      <c r="G5283" s="12"/>
      <c r="H5283" s="7">
        <v>22000</v>
      </c>
      <c r="I5283" s="7">
        <v>631.4</v>
      </c>
      <c r="J5283" s="7">
        <v>0</v>
      </c>
      <c r="K5283" s="7">
        <v>668.8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1325.2</v>
      </c>
      <c r="R5283" s="7">
        <v>20674.8</v>
      </c>
      <c r="S5283" s="4" t="s">
        <v>23</v>
      </c>
    </row>
    <row r="5284" spans="1:19" ht="26.25" hidden="1" customHeight="1" x14ac:dyDescent="0.25">
      <c r="A5284" s="10">
        <f>+SUBTOTAL(103,$B$5:B5284)</f>
        <v>264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264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264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264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264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264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264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264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264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264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264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264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264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264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264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264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264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264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264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264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264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264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264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264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264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264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264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264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264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customHeight="1" x14ac:dyDescent="0.25">
      <c r="A5313" s="10">
        <f>+SUBTOTAL(103,$B$5:B5313)</f>
        <v>265</v>
      </c>
      <c r="B5313" s="4" t="s">
        <v>3136</v>
      </c>
      <c r="C5313" s="4" t="s">
        <v>10021</v>
      </c>
      <c r="D5313" s="4" t="s">
        <v>1032</v>
      </c>
      <c r="E5313" s="4" t="s">
        <v>13427</v>
      </c>
      <c r="F5313" s="4" t="s">
        <v>22</v>
      </c>
      <c r="G5313" s="12"/>
      <c r="H5313" s="7">
        <v>22000</v>
      </c>
      <c r="I5313" s="7">
        <v>631.4</v>
      </c>
      <c r="J5313" s="7">
        <v>0</v>
      </c>
      <c r="K5313" s="7">
        <v>668.8</v>
      </c>
      <c r="L5313" s="7">
        <v>0</v>
      </c>
      <c r="M5313" s="7">
        <v>25</v>
      </c>
      <c r="N5313" s="7">
        <v>0</v>
      </c>
      <c r="O5313" s="7"/>
      <c r="P5313" s="7">
        <v>711.04</v>
      </c>
      <c r="Q5313" s="7">
        <v>2036.24</v>
      </c>
      <c r="R5313" s="7">
        <v>19963.759999999998</v>
      </c>
      <c r="S5313" s="4" t="s">
        <v>35</v>
      </c>
    </row>
    <row r="5314" spans="1:19" ht="26.25" hidden="1" customHeight="1" x14ac:dyDescent="0.25">
      <c r="A5314" s="10">
        <f>+SUBTOTAL(103,$B$5:B5314)</f>
        <v>265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265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265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265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265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265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265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265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customHeight="1" x14ac:dyDescent="0.25">
      <c r="A5322" s="10">
        <f>+SUBTOTAL(103,$B$5:B5322)</f>
        <v>266</v>
      </c>
      <c r="B5322" s="4" t="s">
        <v>3140</v>
      </c>
      <c r="C5322" s="4" t="s">
        <v>10122</v>
      </c>
      <c r="D5322" s="4" t="s">
        <v>1137</v>
      </c>
      <c r="E5322" s="4" t="s">
        <v>13427</v>
      </c>
      <c r="F5322" s="4" t="s">
        <v>22</v>
      </c>
      <c r="G5322" s="12"/>
      <c r="H5322" s="7">
        <v>21930</v>
      </c>
      <c r="I5322" s="7">
        <v>629.39</v>
      </c>
      <c r="J5322" s="7">
        <v>0</v>
      </c>
      <c r="K5322" s="7">
        <v>666.67</v>
      </c>
      <c r="L5322" s="7">
        <v>0</v>
      </c>
      <c r="M5322" s="7">
        <v>25</v>
      </c>
      <c r="N5322" s="7">
        <v>0</v>
      </c>
      <c r="O5322" s="7"/>
      <c r="P5322" s="7">
        <v>355.52</v>
      </c>
      <c r="Q5322" s="7">
        <v>1676.58</v>
      </c>
      <c r="R5322" s="7">
        <v>20253.419999999998</v>
      </c>
      <c r="S5322" s="4" t="s">
        <v>23</v>
      </c>
    </row>
    <row r="5323" spans="1:19" ht="26.25" hidden="1" customHeight="1" x14ac:dyDescent="0.25">
      <c r="A5323" s="10">
        <f>+SUBTOTAL(103,$B$5:B5323)</f>
        <v>266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266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266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266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266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266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266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266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266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266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266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266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266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266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266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266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266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266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266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266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266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266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266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266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266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266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266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266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266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266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266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266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266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266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266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266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266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266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266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266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266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266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266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266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266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customHeight="1" x14ac:dyDescent="0.25">
      <c r="A5368" s="10">
        <f>+SUBTOTAL(103,$B$5:B5368)</f>
        <v>267</v>
      </c>
      <c r="B5368" s="4" t="s">
        <v>387</v>
      </c>
      <c r="C5368" s="4" t="s">
        <v>6632</v>
      </c>
      <c r="D5368" s="4" t="s">
        <v>1137</v>
      </c>
      <c r="E5368" s="4" t="s">
        <v>13427</v>
      </c>
      <c r="F5368" s="4" t="s">
        <v>22</v>
      </c>
      <c r="G5368" s="12"/>
      <c r="H5368" s="7">
        <v>21000</v>
      </c>
      <c r="I5368" s="7">
        <v>602.70000000000005</v>
      </c>
      <c r="J5368" s="7">
        <v>0</v>
      </c>
      <c r="K5368" s="7">
        <v>638.4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1266.0999999999999</v>
      </c>
      <c r="R5368" s="7">
        <v>19733.900000000001</v>
      </c>
      <c r="S5368" s="4" t="s">
        <v>23</v>
      </c>
    </row>
    <row r="5369" spans="1:19" ht="26.25" hidden="1" customHeight="1" x14ac:dyDescent="0.25">
      <c r="A5369" s="10">
        <f>+SUBTOTAL(103,$B$5:B5369)</f>
        <v>267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267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267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267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267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267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267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267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267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267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267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267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267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267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267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267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267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267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267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customHeight="1" x14ac:dyDescent="0.25">
      <c r="A5388" s="10">
        <f>+SUBTOTAL(103,$B$5:B5388)</f>
        <v>268</v>
      </c>
      <c r="B5388" s="4" t="s">
        <v>3164</v>
      </c>
      <c r="C5388" s="4" t="s">
        <v>5279</v>
      </c>
      <c r="D5388" s="4" t="s">
        <v>1137</v>
      </c>
      <c r="E5388" s="4" t="s">
        <v>13427</v>
      </c>
      <c r="F5388" s="4" t="s">
        <v>22</v>
      </c>
      <c r="G5388" s="12"/>
      <c r="H5388" s="7">
        <v>21000</v>
      </c>
      <c r="I5388" s="7">
        <v>602.70000000000005</v>
      </c>
      <c r="J5388" s="7">
        <v>0</v>
      </c>
      <c r="K5388" s="7">
        <v>638.4</v>
      </c>
      <c r="L5388" s="7">
        <v>0</v>
      </c>
      <c r="M5388" s="7">
        <v>25</v>
      </c>
      <c r="N5388" s="7">
        <v>0</v>
      </c>
      <c r="O5388" s="7"/>
      <c r="P5388" s="7">
        <v>6241.16</v>
      </c>
      <c r="Q5388" s="7">
        <v>7507.26</v>
      </c>
      <c r="R5388" s="7">
        <v>13492.74</v>
      </c>
      <c r="S5388" s="4" t="s">
        <v>23</v>
      </c>
    </row>
    <row r="5389" spans="1:19" ht="26.25" hidden="1" customHeight="1" x14ac:dyDescent="0.25">
      <c r="A5389" s="10">
        <f>+SUBTOTAL(103,$B$5:B5389)</f>
        <v>268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268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268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customHeight="1" x14ac:dyDescent="0.25">
      <c r="A5392" s="10">
        <f>+SUBTOTAL(103,$B$5:B5392)</f>
        <v>269</v>
      </c>
      <c r="B5392" s="4" t="s">
        <v>4867</v>
      </c>
      <c r="C5392" s="4" t="s">
        <v>5332</v>
      </c>
      <c r="D5392" s="4" t="s">
        <v>1032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1500</v>
      </c>
      <c r="Q5392" s="7">
        <v>2707</v>
      </c>
      <c r="R5392" s="7">
        <v>17293</v>
      </c>
      <c r="S5392" s="4" t="s">
        <v>35</v>
      </c>
    </row>
    <row r="5393" spans="1:19" ht="26.25" hidden="1" customHeight="1" x14ac:dyDescent="0.25">
      <c r="A5393" s="10">
        <f>+SUBTOTAL(103,$B$5:B5393)</f>
        <v>269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269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269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269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269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269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269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269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269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269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269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269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customHeight="1" x14ac:dyDescent="0.25">
      <c r="A5405" s="10">
        <f>+SUBTOTAL(103,$B$5:B5405)</f>
        <v>270</v>
      </c>
      <c r="B5405" s="4" t="s">
        <v>3191</v>
      </c>
      <c r="C5405" s="4" t="s">
        <v>5696</v>
      </c>
      <c r="D5405" s="4" t="s">
        <v>2697</v>
      </c>
      <c r="E5405" s="4" t="s">
        <v>13427</v>
      </c>
      <c r="F5405" s="4" t="s">
        <v>22</v>
      </c>
      <c r="G5405" s="12" t="s">
        <v>11365</v>
      </c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1100</v>
      </c>
      <c r="Q5405" s="7">
        <v>2307</v>
      </c>
      <c r="R5405" s="7">
        <v>17693</v>
      </c>
      <c r="S5405" s="4" t="s">
        <v>35</v>
      </c>
    </row>
    <row r="5406" spans="1:19" ht="26.25" hidden="1" customHeight="1" x14ac:dyDescent="0.25">
      <c r="A5406" s="10">
        <f>+SUBTOTAL(103,$B$5:B5406)</f>
        <v>270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270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270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270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270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270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270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270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270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270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270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270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270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customHeight="1" x14ac:dyDescent="0.25">
      <c r="A5419" s="10">
        <f>+SUBTOTAL(103,$B$5:B5419)</f>
        <v>271</v>
      </c>
      <c r="B5419" s="4" t="s">
        <v>596</v>
      </c>
      <c r="C5419" s="4" t="s">
        <v>5732</v>
      </c>
      <c r="D5419" s="4" t="s">
        <v>1137</v>
      </c>
      <c r="E5419" s="4" t="s">
        <v>13427</v>
      </c>
      <c r="F5419" s="4" t="s">
        <v>22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271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customHeight="1" x14ac:dyDescent="0.25">
      <c r="A5421" s="10">
        <f>+SUBTOTAL(103,$B$5:B5421)</f>
        <v>272</v>
      </c>
      <c r="B5421" s="4" t="s">
        <v>469</v>
      </c>
      <c r="C5421" s="4" t="s">
        <v>10686</v>
      </c>
      <c r="D5421" s="4" t="s">
        <v>2203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272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272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customHeight="1" x14ac:dyDescent="0.25">
      <c r="A5424" s="10">
        <f>+SUBTOTAL(103,$B$5:B5424)</f>
        <v>273</v>
      </c>
      <c r="B5424" s="4" t="s">
        <v>3200</v>
      </c>
      <c r="C5424" s="4" t="s">
        <v>5907</v>
      </c>
      <c r="D5424" s="4" t="s">
        <v>834</v>
      </c>
      <c r="E5424" s="4" t="s">
        <v>13427</v>
      </c>
      <c r="F5424" s="4" t="s">
        <v>41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23</v>
      </c>
    </row>
    <row r="5425" spans="1:19" ht="26.25" hidden="1" customHeight="1" x14ac:dyDescent="0.25">
      <c r="A5425" s="10">
        <f>+SUBTOTAL(103,$B$5:B5425)</f>
        <v>273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273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273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273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273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273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273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273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273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273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273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273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273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273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273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273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273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273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273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273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273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273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273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273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273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273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273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273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273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273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273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273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273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273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273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273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273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273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273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273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273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273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273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273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273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273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273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273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273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273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273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273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273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273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273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273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273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273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273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273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273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273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273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273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273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273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273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273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273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273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273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273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273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273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273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273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273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273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273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273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273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273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273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273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273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273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273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273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273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273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273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273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273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273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273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273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273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273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273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273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273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273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273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273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273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273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273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273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273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273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273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273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273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273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273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273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273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273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273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273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273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273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273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273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273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273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customHeight="1" x14ac:dyDescent="0.25">
      <c r="A5551" s="10">
        <f>+SUBTOTAL(103,$B$5:B5551)</f>
        <v>274</v>
      </c>
      <c r="B5551" s="4" t="s">
        <v>3201</v>
      </c>
      <c r="C5551" s="4" t="s">
        <v>6254</v>
      </c>
      <c r="D5551" s="4" t="s">
        <v>3202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1207</v>
      </c>
      <c r="R5551" s="7">
        <v>18793</v>
      </c>
      <c r="S5551" s="4" t="s">
        <v>23</v>
      </c>
    </row>
    <row r="5552" spans="1:19" ht="26.25" hidden="1" customHeight="1" x14ac:dyDescent="0.25">
      <c r="A5552" s="10">
        <f>+SUBTOTAL(103,$B$5:B5552)</f>
        <v>274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274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274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274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274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274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274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274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274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274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274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274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274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274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274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274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274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274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274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274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274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274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274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274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274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274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274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274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274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274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274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274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274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274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274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274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274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274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274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274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274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274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274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274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274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274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274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274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customHeight="1" x14ac:dyDescent="0.25">
      <c r="A5600" s="10">
        <f>+SUBTOTAL(103,$B$5:B5600)</f>
        <v>275</v>
      </c>
      <c r="B5600" s="4" t="s">
        <v>694</v>
      </c>
      <c r="C5600" s="4" t="s">
        <v>6298</v>
      </c>
      <c r="D5600" s="4" t="s">
        <v>2203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1919.78</v>
      </c>
      <c r="M5600" s="7">
        <v>25</v>
      </c>
      <c r="N5600" s="7">
        <v>0</v>
      </c>
      <c r="O5600" s="7"/>
      <c r="P5600" s="7">
        <v>2699.73</v>
      </c>
      <c r="Q5600" s="7">
        <v>5826.51</v>
      </c>
      <c r="R5600" s="7">
        <v>14173.49</v>
      </c>
      <c r="S5600" s="4" t="s">
        <v>23</v>
      </c>
    </row>
    <row r="5601" spans="1:19" ht="26.25" hidden="1" customHeight="1" x14ac:dyDescent="0.25">
      <c r="A5601" s="10">
        <f>+SUBTOTAL(103,$B$5:B5601)</f>
        <v>275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275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275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275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275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275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275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275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275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275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275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275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275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275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275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275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275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275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275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275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275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275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275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275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275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275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275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275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275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275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275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275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275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275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275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275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275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275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275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275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275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275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275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customHeight="1" x14ac:dyDescent="0.25">
      <c r="A5644" s="10">
        <f>+SUBTOTAL(103,$B$5:B5644)</f>
        <v>276</v>
      </c>
      <c r="B5644" s="4" t="s">
        <v>88</v>
      </c>
      <c r="C5644" s="4" t="s">
        <v>5472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5623.56</v>
      </c>
      <c r="Q5644" s="7">
        <v>6830.56</v>
      </c>
      <c r="R5644" s="7">
        <v>13169.439999999999</v>
      </c>
      <c r="S5644" s="4" t="s">
        <v>23</v>
      </c>
    </row>
    <row r="5645" spans="1:19" ht="26.25" hidden="1" customHeight="1" x14ac:dyDescent="0.25">
      <c r="A5645" s="10">
        <f>+SUBTOTAL(103,$B$5:B5645)</f>
        <v>276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276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276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276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276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276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276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276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276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276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276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276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276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276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276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276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276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276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276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276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276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276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276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276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276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276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276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276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276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276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276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276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276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276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276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276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276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276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276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276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276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276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276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276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276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276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276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276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276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276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276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276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276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276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276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276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276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276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276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276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276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276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276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276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276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276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276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276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276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276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276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276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276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276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276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276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276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276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276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276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276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276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276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276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276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276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276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276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276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276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276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276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276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customHeight="1" x14ac:dyDescent="0.25">
      <c r="A5738" s="10">
        <f>+SUBTOTAL(103,$B$5:B5738)</f>
        <v>277</v>
      </c>
      <c r="B5738" s="4" t="s">
        <v>3258</v>
      </c>
      <c r="C5738" s="4" t="s">
        <v>6364</v>
      </c>
      <c r="D5738" s="4" t="s">
        <v>365</v>
      </c>
      <c r="E5738" s="4" t="s">
        <v>13427</v>
      </c>
      <c r="F5738" s="4" t="s">
        <v>22</v>
      </c>
      <c r="G5738" s="12"/>
      <c r="H5738" s="7">
        <v>20000</v>
      </c>
      <c r="I5738" s="7">
        <v>574</v>
      </c>
      <c r="J5738" s="7">
        <v>0</v>
      </c>
      <c r="K5738" s="7">
        <v>608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1207</v>
      </c>
      <c r="R5738" s="7">
        <v>18793</v>
      </c>
      <c r="S5738" s="4" t="s">
        <v>35</v>
      </c>
    </row>
    <row r="5739" spans="1:19" ht="26.25" hidden="1" customHeight="1" x14ac:dyDescent="0.25">
      <c r="A5739" s="10">
        <f>+SUBTOTAL(103,$B$5:B5739)</f>
        <v>277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277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277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277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277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277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277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277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277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277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277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277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277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277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277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277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277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277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277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customHeight="1" x14ac:dyDescent="0.25">
      <c r="A5758" s="10">
        <f>+SUBTOTAL(103,$B$5:B5758)</f>
        <v>278</v>
      </c>
      <c r="B5758" s="4" t="s">
        <v>3277</v>
      </c>
      <c r="C5758" s="4" t="s">
        <v>7846</v>
      </c>
      <c r="D5758" s="4" t="s">
        <v>1137</v>
      </c>
      <c r="E5758" s="4" t="s">
        <v>13427</v>
      </c>
      <c r="F5758" s="4" t="s">
        <v>22</v>
      </c>
      <c r="G5758" s="12"/>
      <c r="H5758" s="7">
        <v>20000</v>
      </c>
      <c r="I5758" s="7">
        <v>574</v>
      </c>
      <c r="J5758" s="7">
        <v>0</v>
      </c>
      <c r="K5758" s="7">
        <v>608</v>
      </c>
      <c r="L5758" s="7">
        <v>0</v>
      </c>
      <c r="M5758" s="7">
        <v>25</v>
      </c>
      <c r="N5758" s="7">
        <v>0</v>
      </c>
      <c r="O5758" s="7"/>
      <c r="P5758" s="7">
        <v>1455.52</v>
      </c>
      <c r="Q5758" s="7">
        <v>2662.52</v>
      </c>
      <c r="R5758" s="7">
        <v>17337.48</v>
      </c>
      <c r="S5758" s="4" t="s">
        <v>23</v>
      </c>
    </row>
    <row r="5759" spans="1:19" ht="26.25" hidden="1" customHeight="1" x14ac:dyDescent="0.25">
      <c r="A5759" s="10">
        <f>+SUBTOTAL(103,$B$5:B5759)</f>
        <v>278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278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278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278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278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278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278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278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278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278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278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278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278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278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278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278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278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278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278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278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278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278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278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278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278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278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278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278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278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278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278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278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customHeight="1" x14ac:dyDescent="0.25">
      <c r="A5791" s="10">
        <f>+SUBTOTAL(103,$B$5:B5791)</f>
        <v>279</v>
      </c>
      <c r="B5791" s="4" t="s">
        <v>604</v>
      </c>
      <c r="C5791" s="4" t="s">
        <v>5785</v>
      </c>
      <c r="D5791" s="4" t="s">
        <v>126</v>
      </c>
      <c r="E5791" s="4" t="s">
        <v>13427</v>
      </c>
      <c r="F5791" s="4" t="s">
        <v>22</v>
      </c>
      <c r="G5791" s="12"/>
      <c r="H5791" s="7">
        <v>19800</v>
      </c>
      <c r="I5791" s="7">
        <v>568.26</v>
      </c>
      <c r="J5791" s="7">
        <v>0</v>
      </c>
      <c r="K5791" s="7">
        <v>601.91999999999996</v>
      </c>
      <c r="L5791" s="7">
        <v>0</v>
      </c>
      <c r="M5791" s="7">
        <v>25</v>
      </c>
      <c r="N5791" s="7">
        <v>0</v>
      </c>
      <c r="O5791" s="7"/>
      <c r="P5791" s="7">
        <v>0</v>
      </c>
      <c r="Q5791" s="7">
        <v>1195.18</v>
      </c>
      <c r="R5791" s="7">
        <v>18604.82</v>
      </c>
      <c r="S5791" s="4" t="s">
        <v>23</v>
      </c>
    </row>
    <row r="5792" spans="1:19" ht="26.25" hidden="1" customHeight="1" x14ac:dyDescent="0.25">
      <c r="A5792" s="10">
        <f>+SUBTOTAL(103,$B$5:B5792)</f>
        <v>279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279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279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279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279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279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279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279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279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279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279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279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279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279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279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279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279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279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279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279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279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279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279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279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279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279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279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279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279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279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279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279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279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279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279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279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customHeight="1" x14ac:dyDescent="0.25">
      <c r="A5828" s="10">
        <f>+SUBTOTAL(103,$B$5:B5828)</f>
        <v>280</v>
      </c>
      <c r="B5828" s="4" t="s">
        <v>48</v>
      </c>
      <c r="C5828" s="4" t="s">
        <v>1633</v>
      </c>
      <c r="D5828" s="4" t="s">
        <v>500</v>
      </c>
      <c r="E5828" s="4" t="s">
        <v>13427</v>
      </c>
      <c r="F5828" s="4" t="s">
        <v>22</v>
      </c>
      <c r="G5828" s="12"/>
      <c r="H5828" s="7">
        <v>19329.419999999998</v>
      </c>
      <c r="I5828" s="7">
        <v>554.75</v>
      </c>
      <c r="J5828" s="7">
        <v>0</v>
      </c>
      <c r="K5828" s="7">
        <v>587.61</v>
      </c>
      <c r="L5828" s="7">
        <v>0</v>
      </c>
      <c r="M5828" s="7">
        <v>25</v>
      </c>
      <c r="N5828" s="7">
        <v>0</v>
      </c>
      <c r="O5828" s="7"/>
      <c r="P5828" s="7">
        <v>10104.82</v>
      </c>
      <c r="Q5828" s="7">
        <v>11272.18</v>
      </c>
      <c r="R5828" s="7">
        <v>8057.239999999998</v>
      </c>
      <c r="S5828" s="4" t="s">
        <v>23</v>
      </c>
    </row>
    <row r="5829" spans="1:19" ht="26.25" customHeight="1" x14ac:dyDescent="0.25">
      <c r="A5829" s="10">
        <f>+SUBTOTAL(103,$B$5:B5829)</f>
        <v>281</v>
      </c>
      <c r="B5829" s="4" t="s">
        <v>3349</v>
      </c>
      <c r="C5829" s="4" t="s">
        <v>5694</v>
      </c>
      <c r="D5829" s="4" t="s">
        <v>543</v>
      </c>
      <c r="E5829" s="4" t="s">
        <v>13427</v>
      </c>
      <c r="F5829" s="4" t="s">
        <v>22</v>
      </c>
      <c r="G5829" s="12" t="s">
        <v>11365</v>
      </c>
      <c r="H5829" s="7">
        <v>19000.55</v>
      </c>
      <c r="I5829" s="7">
        <v>545.32000000000005</v>
      </c>
      <c r="J5829" s="7">
        <v>0</v>
      </c>
      <c r="K5829" s="7">
        <v>577.62</v>
      </c>
      <c r="L5829" s="7">
        <v>1919.78</v>
      </c>
      <c r="M5829" s="7">
        <v>25</v>
      </c>
      <c r="N5829" s="7">
        <v>0</v>
      </c>
      <c r="O5829" s="7"/>
      <c r="P5829" s="7">
        <v>1257.0999999999999</v>
      </c>
      <c r="Q5829" s="7">
        <v>4324.82</v>
      </c>
      <c r="R5829" s="7">
        <v>14675.73</v>
      </c>
      <c r="S5829" s="4" t="s">
        <v>35</v>
      </c>
    </row>
    <row r="5830" spans="1:19" ht="26.25" hidden="1" customHeight="1" x14ac:dyDescent="0.25">
      <c r="A5830" s="10">
        <f>+SUBTOTAL(103,$B$5:B5830)</f>
        <v>281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281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281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281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281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281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281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281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281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281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281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281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281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281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281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customHeight="1" x14ac:dyDescent="0.25">
      <c r="A5845" s="10">
        <f>+SUBTOTAL(103,$B$5:B5845)</f>
        <v>282</v>
      </c>
      <c r="B5845" s="4" t="s">
        <v>10666</v>
      </c>
      <c r="C5845" s="4" t="s">
        <v>10667</v>
      </c>
      <c r="D5845" s="4" t="s">
        <v>3222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282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282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282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282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282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282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282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282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282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282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282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282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282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282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282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282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282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282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282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customHeight="1" x14ac:dyDescent="0.25">
      <c r="A5865" s="10">
        <f>+SUBTOTAL(103,$B$5:B5865)</f>
        <v>283</v>
      </c>
      <c r="B5865" s="4" t="s">
        <v>3368</v>
      </c>
      <c r="C5865" s="4" t="s">
        <v>5125</v>
      </c>
      <c r="D5865" s="4" t="s">
        <v>2203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1500</v>
      </c>
      <c r="Q5865" s="7">
        <v>2588.8000000000002</v>
      </c>
      <c r="R5865" s="7">
        <v>15411.2</v>
      </c>
      <c r="S5865" s="4" t="s">
        <v>23</v>
      </c>
    </row>
    <row r="5866" spans="1:19" ht="26.25" hidden="1" customHeight="1" x14ac:dyDescent="0.25">
      <c r="A5866" s="10">
        <f>+SUBTOTAL(103,$B$5:B5866)</f>
        <v>283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283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283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283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283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283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283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283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283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283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283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283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283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283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283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283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283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283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customHeight="1" x14ac:dyDescent="0.25">
      <c r="A5884" s="10">
        <f>+SUBTOTAL(103,$B$5:B5884)</f>
        <v>284</v>
      </c>
      <c r="B5884" s="4" t="s">
        <v>2052</v>
      </c>
      <c r="C5884" s="4" t="s">
        <v>5611</v>
      </c>
      <c r="D5884" s="4" t="s">
        <v>2203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284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284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customHeight="1" x14ac:dyDescent="0.25">
      <c r="A5887" s="10">
        <f>+SUBTOTAL(103,$B$5:B5887)</f>
        <v>285</v>
      </c>
      <c r="B5887" s="4" t="s">
        <v>3383</v>
      </c>
      <c r="C5887" s="4" t="s">
        <v>5209</v>
      </c>
      <c r="D5887" s="4" t="s">
        <v>1032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35</v>
      </c>
    </row>
    <row r="5888" spans="1:19" ht="26.25" hidden="1" customHeight="1" x14ac:dyDescent="0.25">
      <c r="A5888" s="10">
        <f>+SUBTOTAL(103,$B$5:B5888)</f>
        <v>285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285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285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285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285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285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285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285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285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285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285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285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285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285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285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285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285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285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285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285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285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customHeight="1" x14ac:dyDescent="0.25">
      <c r="A5909" s="10">
        <f>+SUBTOTAL(103,$B$5:B5909)</f>
        <v>286</v>
      </c>
      <c r="B5909" s="4" t="s">
        <v>3387</v>
      </c>
      <c r="C5909" s="4" t="s">
        <v>6612</v>
      </c>
      <c r="D5909" s="4" t="s">
        <v>2730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286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286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customHeight="1" x14ac:dyDescent="0.25">
      <c r="A5912" s="10">
        <f>+SUBTOTAL(103,$B$5:B5912)</f>
        <v>287</v>
      </c>
      <c r="B5912" s="4" t="s">
        <v>3388</v>
      </c>
      <c r="C5912" s="4" t="s">
        <v>6701</v>
      </c>
      <c r="D5912" s="4" t="s">
        <v>2730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1088.8</v>
      </c>
      <c r="R5912" s="7">
        <v>16911.2</v>
      </c>
      <c r="S5912" s="4" t="s">
        <v>23</v>
      </c>
    </row>
    <row r="5913" spans="1:19" ht="26.25" hidden="1" customHeight="1" x14ac:dyDescent="0.25">
      <c r="A5913" s="10">
        <f>+SUBTOTAL(103,$B$5:B5913)</f>
        <v>287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287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287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287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287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287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287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287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287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287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287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287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287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287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hidden="1" customHeight="1" x14ac:dyDescent="0.25">
      <c r="A5927" s="10">
        <f>+SUBTOTAL(103,$B$5:B5927)</f>
        <v>287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287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customHeight="1" x14ac:dyDescent="0.25">
      <c r="A5929" s="10">
        <f>+SUBTOTAL(103,$B$5:B5929)</f>
        <v>288</v>
      </c>
      <c r="B5929" s="4" t="s">
        <v>1516</v>
      </c>
      <c r="C5929" s="4" t="s">
        <v>7404</v>
      </c>
      <c r="D5929" s="4" t="s">
        <v>2203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288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288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288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288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288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288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288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288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288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288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288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288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288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288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288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288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288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288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288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288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288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288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288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288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288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288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288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288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288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288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288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288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288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288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288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288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288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288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288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customHeight="1" x14ac:dyDescent="0.25">
      <c r="A5969" s="10">
        <f>+SUBTOTAL(103,$B$5:B5969)</f>
        <v>289</v>
      </c>
      <c r="B5969" s="4" t="s">
        <v>3399</v>
      </c>
      <c r="C5969" s="4" t="s">
        <v>7464</v>
      </c>
      <c r="D5969" s="4" t="s">
        <v>2845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1855.52</v>
      </c>
      <c r="Q5969" s="7">
        <v>2944.32</v>
      </c>
      <c r="R5969" s="7">
        <v>15055.68</v>
      </c>
      <c r="S5969" s="4" t="s">
        <v>35</v>
      </c>
    </row>
    <row r="5970" spans="1:19" ht="26.25" hidden="1" customHeight="1" x14ac:dyDescent="0.25">
      <c r="A5970" s="10">
        <f>+SUBTOTAL(103,$B$5:B5970)</f>
        <v>289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customHeight="1" x14ac:dyDescent="0.25">
      <c r="A5971" s="10">
        <f>+SUBTOTAL(103,$B$5:B5971)</f>
        <v>290</v>
      </c>
      <c r="B5971" s="4" t="s">
        <v>948</v>
      </c>
      <c r="C5971" s="4" t="s">
        <v>10728</v>
      </c>
      <c r="D5971" s="4" t="s">
        <v>3222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1088.8</v>
      </c>
      <c r="R5971" s="7">
        <v>16911.2</v>
      </c>
      <c r="S5971" s="4" t="s">
        <v>23</v>
      </c>
    </row>
    <row r="5972" spans="1:19" ht="26.25" hidden="1" customHeight="1" x14ac:dyDescent="0.25">
      <c r="A5972" s="10">
        <f>+SUBTOTAL(103,$B$5:B5972)</f>
        <v>290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290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290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290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290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290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290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290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290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290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290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290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290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290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290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290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290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290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290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290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290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290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290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290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290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290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customHeight="1" x14ac:dyDescent="0.25">
      <c r="A5998" s="10">
        <f>+SUBTOTAL(103,$B$5:B5998)</f>
        <v>291</v>
      </c>
      <c r="B5998" s="4" t="s">
        <v>3408</v>
      </c>
      <c r="C5998" s="4" t="s">
        <v>8748</v>
      </c>
      <c r="D5998" s="4" t="s">
        <v>3107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23</v>
      </c>
    </row>
    <row r="5999" spans="1:19" ht="26.25" hidden="1" customHeight="1" x14ac:dyDescent="0.25">
      <c r="A5999" s="10">
        <f>+SUBTOTAL(103,$B$5:B5999)</f>
        <v>291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291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291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291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291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291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291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291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291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291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291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291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291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291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customHeight="1" x14ac:dyDescent="0.25">
      <c r="A6013" s="10">
        <f>+SUBTOTAL(103,$B$5:B6013)</f>
        <v>292</v>
      </c>
      <c r="B6013" s="4" t="s">
        <v>163</v>
      </c>
      <c r="C6013" s="4" t="s">
        <v>1671</v>
      </c>
      <c r="D6013" s="4" t="s">
        <v>2203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2000</v>
      </c>
      <c r="Q6013" s="7">
        <v>3088.8</v>
      </c>
      <c r="R6013" s="7">
        <v>14911.2</v>
      </c>
      <c r="S6013" s="4" t="s">
        <v>23</v>
      </c>
    </row>
    <row r="6014" spans="1:19" ht="26.25" hidden="1" customHeight="1" x14ac:dyDescent="0.25">
      <c r="A6014" s="10">
        <f>+SUBTOTAL(103,$B$5:B6014)</f>
        <v>292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292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292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292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292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292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292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292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292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customHeight="1" x14ac:dyDescent="0.25">
      <c r="A6023" s="10">
        <f>+SUBTOTAL(103,$B$5:B6023)</f>
        <v>293</v>
      </c>
      <c r="B6023" s="4" t="s">
        <v>2288</v>
      </c>
      <c r="C6023" s="4" t="s">
        <v>9325</v>
      </c>
      <c r="D6023" s="4" t="s">
        <v>1032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35</v>
      </c>
    </row>
    <row r="6024" spans="1:19" ht="26.25" hidden="1" customHeight="1" x14ac:dyDescent="0.25">
      <c r="A6024" s="10">
        <f>+SUBTOTAL(103,$B$5:B6024)</f>
        <v>293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293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293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293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293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293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293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293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293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293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293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293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293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293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293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293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293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293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293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293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293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293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293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293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293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293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293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293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293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293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293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293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293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293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293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293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293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293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293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293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293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293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293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293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293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293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293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293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293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293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293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293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293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293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293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293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293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293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293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293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293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293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293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293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293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293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293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customHeight="1" x14ac:dyDescent="0.25">
      <c r="A6091" s="10">
        <f>+SUBTOTAL(103,$B$5:B6091)</f>
        <v>294</v>
      </c>
      <c r="B6091" s="4" t="s">
        <v>246</v>
      </c>
      <c r="C6091" s="4" t="s">
        <v>399</v>
      </c>
      <c r="D6091" s="4" t="s">
        <v>2730</v>
      </c>
      <c r="E6091" s="4" t="s">
        <v>13427</v>
      </c>
      <c r="F6091" s="4" t="s">
        <v>22</v>
      </c>
      <c r="G6091" s="12"/>
      <c r="H6091" s="7">
        <v>18000</v>
      </c>
      <c r="I6091" s="7">
        <v>516.6</v>
      </c>
      <c r="J6091" s="7">
        <v>0</v>
      </c>
      <c r="K6091" s="7">
        <v>547.20000000000005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1088.8</v>
      </c>
      <c r="R6091" s="7">
        <v>16911.2</v>
      </c>
      <c r="S6091" s="4" t="s">
        <v>23</v>
      </c>
    </row>
    <row r="6092" spans="1:19" ht="26.25" hidden="1" customHeight="1" x14ac:dyDescent="0.25">
      <c r="A6092" s="10">
        <f>+SUBTOTAL(103,$B$5:B6092)</f>
        <v>294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294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294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294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294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294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294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294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customHeight="1" x14ac:dyDescent="0.25">
      <c r="A6100" s="10">
        <f>+SUBTOTAL(103,$B$5:B6100)</f>
        <v>295</v>
      </c>
      <c r="B6100" s="4" t="s">
        <v>4819</v>
      </c>
      <c r="C6100" s="4" t="s">
        <v>9755</v>
      </c>
      <c r="D6100" s="4" t="s">
        <v>2203</v>
      </c>
      <c r="E6100" s="4" t="s">
        <v>13427</v>
      </c>
      <c r="F6100" s="4" t="s">
        <v>22</v>
      </c>
      <c r="G6100" s="12"/>
      <c r="H6100" s="7">
        <v>18000</v>
      </c>
      <c r="I6100" s="7">
        <v>516.6</v>
      </c>
      <c r="J6100" s="7">
        <v>0</v>
      </c>
      <c r="K6100" s="7">
        <v>547.20000000000005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1088.8</v>
      </c>
      <c r="R6100" s="7">
        <v>16911.2</v>
      </c>
      <c r="S6100" s="4" t="s">
        <v>23</v>
      </c>
    </row>
    <row r="6101" spans="1:19" ht="26.25" hidden="1" customHeight="1" x14ac:dyDescent="0.25">
      <c r="A6101" s="10">
        <f>+SUBTOTAL(103,$B$5:B6101)</f>
        <v>295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295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295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295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295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customHeight="1" x14ac:dyDescent="0.25">
      <c r="A6106" s="10">
        <f>+SUBTOTAL(103,$B$5:B6106)</f>
        <v>296</v>
      </c>
      <c r="B6106" s="4" t="s">
        <v>3466</v>
      </c>
      <c r="C6106" s="4" t="s">
        <v>5591</v>
      </c>
      <c r="D6106" s="4" t="s">
        <v>2230</v>
      </c>
      <c r="E6106" s="4" t="s">
        <v>13427</v>
      </c>
      <c r="F6106" s="4" t="s">
        <v>22</v>
      </c>
      <c r="G6106" s="12" t="s">
        <v>11365</v>
      </c>
      <c r="H6106" s="7">
        <v>17028.919999999998</v>
      </c>
      <c r="I6106" s="7">
        <v>488.73</v>
      </c>
      <c r="J6106" s="7">
        <v>0</v>
      </c>
      <c r="K6106" s="7">
        <v>517.67999999999995</v>
      </c>
      <c r="L6106" s="7">
        <v>3839.56</v>
      </c>
      <c r="M6106" s="7">
        <v>25</v>
      </c>
      <c r="N6106" s="7">
        <v>0</v>
      </c>
      <c r="O6106" s="7"/>
      <c r="P6106" s="7">
        <v>0</v>
      </c>
      <c r="Q6106" s="7">
        <v>4870.97</v>
      </c>
      <c r="R6106" s="7">
        <v>12157.949999999997</v>
      </c>
      <c r="S6106" s="4" t="s">
        <v>35</v>
      </c>
    </row>
    <row r="6107" spans="1:19" ht="26.25" customHeight="1" x14ac:dyDescent="0.25">
      <c r="A6107" s="10">
        <f>+SUBTOTAL(103,$B$5:B6107)</f>
        <v>297</v>
      </c>
      <c r="B6107" s="4" t="s">
        <v>3470</v>
      </c>
      <c r="C6107" s="4" t="s">
        <v>7096</v>
      </c>
      <c r="D6107" s="4" t="s">
        <v>365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1931.04</v>
      </c>
      <c r="Q6107" s="7">
        <v>2960.74</v>
      </c>
      <c r="R6107" s="7">
        <v>14039.26</v>
      </c>
      <c r="S6107" s="4" t="s">
        <v>23</v>
      </c>
    </row>
    <row r="6108" spans="1:19" ht="26.25" hidden="1" customHeight="1" x14ac:dyDescent="0.25">
      <c r="A6108" s="10">
        <f>+SUBTOTAL(103,$B$5:B6108)</f>
        <v>297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297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297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297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297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297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customHeight="1" x14ac:dyDescent="0.25">
      <c r="A6114" s="10">
        <f>+SUBTOTAL(103,$B$5:B6114)</f>
        <v>298</v>
      </c>
      <c r="B6114" s="4" t="s">
        <v>3473</v>
      </c>
      <c r="C6114" s="4" t="s">
        <v>8473</v>
      </c>
      <c r="D6114" s="4" t="s">
        <v>1032</v>
      </c>
      <c r="E6114" s="4" t="s">
        <v>13427</v>
      </c>
      <c r="F6114" s="4" t="s">
        <v>22</v>
      </c>
      <c r="G6114" s="12"/>
      <c r="H6114" s="7">
        <v>17000</v>
      </c>
      <c r="I6114" s="7">
        <v>487.9</v>
      </c>
      <c r="J6114" s="7">
        <v>0</v>
      </c>
      <c r="K6114" s="7">
        <v>516.79999999999995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1029.7</v>
      </c>
      <c r="R6114" s="7">
        <v>15970.3</v>
      </c>
      <c r="S6114" s="4" t="s">
        <v>35</v>
      </c>
    </row>
    <row r="6115" spans="1:19" ht="26.25" hidden="1" customHeight="1" x14ac:dyDescent="0.25">
      <c r="A6115" s="10">
        <f>+SUBTOTAL(103,$B$5:B6115)</f>
        <v>298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customHeight="1" x14ac:dyDescent="0.25">
      <c r="A6116" s="10">
        <f>+SUBTOTAL(103,$B$5:B6116)</f>
        <v>299</v>
      </c>
      <c r="B6116" s="4" t="s">
        <v>1139</v>
      </c>
      <c r="C6116" s="4" t="s">
        <v>8948</v>
      </c>
      <c r="D6116" s="4" t="s">
        <v>2730</v>
      </c>
      <c r="E6116" s="4" t="s">
        <v>13427</v>
      </c>
      <c r="F6116" s="4" t="s">
        <v>22</v>
      </c>
      <c r="G6116" s="12"/>
      <c r="H6116" s="7">
        <v>17000</v>
      </c>
      <c r="I6116" s="7">
        <v>487.9</v>
      </c>
      <c r="J6116" s="7">
        <v>0</v>
      </c>
      <c r="K6116" s="7">
        <v>516.79999999999995</v>
      </c>
      <c r="L6116" s="7">
        <v>0</v>
      </c>
      <c r="M6116" s="7">
        <v>25</v>
      </c>
      <c r="N6116" s="7">
        <v>0</v>
      </c>
      <c r="O6116" s="7"/>
      <c r="P6116" s="7">
        <v>1010</v>
      </c>
      <c r="Q6116" s="7">
        <v>2039.7</v>
      </c>
      <c r="R6116" s="7">
        <v>14960.3</v>
      </c>
      <c r="S6116" s="4" t="s">
        <v>23</v>
      </c>
    </row>
    <row r="6117" spans="1:19" ht="26.25" hidden="1" customHeight="1" x14ac:dyDescent="0.25">
      <c r="A6117" s="10">
        <f>+SUBTOTAL(103,$B$5:B6117)</f>
        <v>299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299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299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299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299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299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299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299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299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299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299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299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299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299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299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299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299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299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299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299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299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299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299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299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299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299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299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299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299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299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299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299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299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299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299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299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299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299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299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299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299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299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299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299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299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299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299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299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299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299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299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299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299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299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299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299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299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299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299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299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299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299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299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299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299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299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299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299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299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299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299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299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299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299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299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299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299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299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299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299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299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299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299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299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299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299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299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299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299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299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299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299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299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299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299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299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299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299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299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299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299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299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299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299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299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299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customHeight="1" x14ac:dyDescent="0.25">
      <c r="A6223" s="10">
        <f>+SUBTOTAL(103,$B$5:B6223)</f>
        <v>300</v>
      </c>
      <c r="B6223" s="4" t="s">
        <v>1152</v>
      </c>
      <c r="C6223" s="4" t="s">
        <v>6179</v>
      </c>
      <c r="D6223" s="4" t="s">
        <v>3359</v>
      </c>
      <c r="E6223" s="4" t="s">
        <v>13427</v>
      </c>
      <c r="F6223" s="4" t="s">
        <v>22</v>
      </c>
      <c r="G6223" s="12" t="s">
        <v>11365</v>
      </c>
      <c r="H6223" s="7">
        <v>16831.84</v>
      </c>
      <c r="I6223" s="7">
        <v>483.07</v>
      </c>
      <c r="J6223" s="7">
        <v>0</v>
      </c>
      <c r="K6223" s="7">
        <v>511.69</v>
      </c>
      <c r="L6223" s="7">
        <v>0</v>
      </c>
      <c r="M6223" s="7">
        <v>25</v>
      </c>
      <c r="N6223" s="7">
        <v>0</v>
      </c>
      <c r="O6223" s="7"/>
      <c r="P6223" s="7">
        <v>2262.1</v>
      </c>
      <c r="Q6223" s="7">
        <v>3281.86</v>
      </c>
      <c r="R6223" s="7">
        <v>13549.98</v>
      </c>
      <c r="S6223" s="4" t="s">
        <v>35</v>
      </c>
    </row>
    <row r="6224" spans="1:19" ht="26.25" hidden="1" customHeight="1" x14ac:dyDescent="0.25">
      <c r="A6224" s="10">
        <f>+SUBTOTAL(103,$B$5:B6224)</f>
        <v>300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300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300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300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300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300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300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300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300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300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300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300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300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300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300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300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300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300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300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300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300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300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300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300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300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300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300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300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300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300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300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300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300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300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300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300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300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300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customHeight="1" x14ac:dyDescent="0.25">
      <c r="A6262" s="10">
        <f>+SUBTOTAL(103,$B$5:B6262)</f>
        <v>301</v>
      </c>
      <c r="B6262" s="4" t="s">
        <v>3481</v>
      </c>
      <c r="C6262" s="4" t="s">
        <v>9048</v>
      </c>
      <c r="D6262" s="4" t="s">
        <v>841</v>
      </c>
      <c r="E6262" s="4" t="s">
        <v>13427</v>
      </c>
      <c r="F6262" s="4" t="s">
        <v>22</v>
      </c>
      <c r="G6262" s="12"/>
      <c r="H6262" s="7">
        <v>16656</v>
      </c>
      <c r="I6262" s="7">
        <v>478.03</v>
      </c>
      <c r="J6262" s="7">
        <v>0</v>
      </c>
      <c r="K6262" s="7">
        <v>506.34</v>
      </c>
      <c r="L6262" s="7">
        <v>0</v>
      </c>
      <c r="M6262" s="7">
        <v>25</v>
      </c>
      <c r="N6262" s="7">
        <v>0</v>
      </c>
      <c r="O6262" s="7"/>
      <c r="P6262" s="7">
        <v>2066.56</v>
      </c>
      <c r="Q6262" s="7">
        <v>3075.93</v>
      </c>
      <c r="R6262" s="7">
        <v>13580.07</v>
      </c>
      <c r="S6262" s="4" t="s">
        <v>35</v>
      </c>
    </row>
    <row r="6263" spans="1:19" ht="26.25" hidden="1" customHeight="1" x14ac:dyDescent="0.25">
      <c r="A6263" s="10">
        <f>+SUBTOTAL(103,$B$5:B6263)</f>
        <v>301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301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301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301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301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301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301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301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301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301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301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301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301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301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customHeight="1" x14ac:dyDescent="0.25">
      <c r="A6277" s="10">
        <f>+SUBTOTAL(103,$B$5:B6277)</f>
        <v>302</v>
      </c>
      <c r="B6277" s="4" t="s">
        <v>3557</v>
      </c>
      <c r="C6277" s="4" t="s">
        <v>9329</v>
      </c>
      <c r="D6277" s="4" t="s">
        <v>297</v>
      </c>
      <c r="E6277" s="4" t="s">
        <v>13427</v>
      </c>
      <c r="F6277" s="4" t="s">
        <v>41</v>
      </c>
      <c r="G6277" s="12"/>
      <c r="H6277" s="7">
        <v>16000</v>
      </c>
      <c r="I6277" s="7">
        <v>459.2</v>
      </c>
      <c r="J6277" s="7">
        <v>0</v>
      </c>
      <c r="K6277" s="7">
        <v>486.4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970.6</v>
      </c>
      <c r="R6277" s="7">
        <v>15029.4</v>
      </c>
      <c r="S6277" s="4" t="s">
        <v>35</v>
      </c>
    </row>
    <row r="6278" spans="1:19" ht="26.25" hidden="1" customHeight="1" x14ac:dyDescent="0.25">
      <c r="A6278" s="10">
        <f>+SUBTOTAL(103,$B$5:B6278)</f>
        <v>302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302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302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302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302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302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302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302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302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302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302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302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302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302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302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302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302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302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302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302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302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302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302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302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302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302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302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302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302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302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302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302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302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customHeight="1" x14ac:dyDescent="0.25">
      <c r="A6311" s="10">
        <f>+SUBTOTAL(103,$B$5:B6311)</f>
        <v>303</v>
      </c>
      <c r="B6311" s="4" t="s">
        <v>3581</v>
      </c>
      <c r="C6311" s="4" t="s">
        <v>5257</v>
      </c>
      <c r="D6311" s="4" t="s">
        <v>365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303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303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303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303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303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303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303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303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303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303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303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303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303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303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303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303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303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303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303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303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303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303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303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303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303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303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hidden="1" customHeight="1" x14ac:dyDescent="0.25">
      <c r="A6338" s="10">
        <f>+SUBTOTAL(103,$B$5:B6338)</f>
        <v>303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303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303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303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303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303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303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303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customHeight="1" x14ac:dyDescent="0.25">
      <c r="A6346" s="10">
        <f>+SUBTOTAL(103,$B$5:B6346)</f>
        <v>304</v>
      </c>
      <c r="B6346" s="4" t="s">
        <v>183</v>
      </c>
      <c r="C6346" s="4" t="s">
        <v>5515</v>
      </c>
      <c r="D6346" s="4" t="s">
        <v>1137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304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304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304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304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304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304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304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304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304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304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304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hidden="1" customHeight="1" x14ac:dyDescent="0.25">
      <c r="A6358" s="10">
        <f>+SUBTOTAL(103,$B$5:B6358)</f>
        <v>304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304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304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304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304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304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customHeight="1" x14ac:dyDescent="0.25">
      <c r="A6364" s="10">
        <f>+SUBTOTAL(103,$B$5:B6364)</f>
        <v>305</v>
      </c>
      <c r="B6364" s="4" t="s">
        <v>2093</v>
      </c>
      <c r="C6364" s="4" t="s">
        <v>6281</v>
      </c>
      <c r="D6364" s="4" t="s">
        <v>1032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35</v>
      </c>
    </row>
    <row r="6365" spans="1:19" ht="26.25" hidden="1" customHeight="1" x14ac:dyDescent="0.25">
      <c r="A6365" s="10">
        <f>+SUBTOTAL(103,$B$5:B6365)</f>
        <v>305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305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305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305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305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305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305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305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305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305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305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305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305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305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305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305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305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305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305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customHeight="1" x14ac:dyDescent="0.25">
      <c r="A6384" s="10">
        <f>+SUBTOTAL(103,$B$5:B6384)</f>
        <v>306</v>
      </c>
      <c r="B6384" s="4" t="s">
        <v>3620</v>
      </c>
      <c r="C6384" s="4" t="s">
        <v>6872</v>
      </c>
      <c r="D6384" s="4" t="s">
        <v>2203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911.5</v>
      </c>
      <c r="R6384" s="7">
        <v>14088.5</v>
      </c>
      <c r="S6384" s="4" t="s">
        <v>23</v>
      </c>
    </row>
    <row r="6385" spans="1:19" ht="26.25" hidden="1" customHeight="1" x14ac:dyDescent="0.25">
      <c r="A6385" s="10">
        <f>+SUBTOTAL(103,$B$5:B6385)</f>
        <v>306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306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306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306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306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306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306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306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306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306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306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306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306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306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306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306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306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customHeight="1" x14ac:dyDescent="0.25">
      <c r="A6402" s="10">
        <f>+SUBTOTAL(103,$B$5:B6402)</f>
        <v>307</v>
      </c>
      <c r="B6402" s="4" t="s">
        <v>2635</v>
      </c>
      <c r="C6402" s="4" t="s">
        <v>7079</v>
      </c>
      <c r="D6402" s="4" t="s">
        <v>3392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307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307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307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307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307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307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307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307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307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307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307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307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307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307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307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307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307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307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307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307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307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307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307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307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customHeight="1" x14ac:dyDescent="0.25">
      <c r="A6427" s="10">
        <f>+SUBTOTAL(103,$B$5:B6427)</f>
        <v>308</v>
      </c>
      <c r="B6427" s="4" t="s">
        <v>3637</v>
      </c>
      <c r="C6427" s="4" t="s">
        <v>7546</v>
      </c>
      <c r="D6427" s="4" t="s">
        <v>1032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2359.0100000000002</v>
      </c>
      <c r="Q6427" s="7">
        <v>3270.51</v>
      </c>
      <c r="R6427" s="7">
        <v>11729.49</v>
      </c>
      <c r="S6427" s="4" t="s">
        <v>35</v>
      </c>
    </row>
    <row r="6428" spans="1:19" ht="26.25" customHeight="1" x14ac:dyDescent="0.25">
      <c r="A6428" s="10">
        <f>+SUBTOTAL(103,$B$5:B6428)</f>
        <v>309</v>
      </c>
      <c r="B6428" s="4" t="s">
        <v>277</v>
      </c>
      <c r="C6428" s="4" t="s">
        <v>7859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309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309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309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309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309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309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309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309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309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309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309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309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309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309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309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customHeight="1" x14ac:dyDescent="0.25">
      <c r="A6444" s="10">
        <f>+SUBTOTAL(103,$B$5:B6444)</f>
        <v>310</v>
      </c>
      <c r="B6444" s="4" t="s">
        <v>3514</v>
      </c>
      <c r="C6444" s="4" t="s">
        <v>8110</v>
      </c>
      <c r="D6444" s="4" t="s">
        <v>1137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911.5</v>
      </c>
      <c r="R6444" s="7">
        <v>14088.5</v>
      </c>
      <c r="S6444" s="4" t="s">
        <v>23</v>
      </c>
    </row>
    <row r="6445" spans="1:19" ht="26.25" customHeight="1" x14ac:dyDescent="0.25">
      <c r="A6445" s="10">
        <f>+SUBTOTAL(103,$B$5:B6445)</f>
        <v>311</v>
      </c>
      <c r="B6445" s="4" t="s">
        <v>154</v>
      </c>
      <c r="C6445" s="4" t="s">
        <v>8117</v>
      </c>
      <c r="D6445" s="4" t="s">
        <v>2730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23</v>
      </c>
    </row>
    <row r="6446" spans="1:19" ht="26.25" hidden="1" customHeight="1" x14ac:dyDescent="0.25">
      <c r="A6446" s="10">
        <f>+SUBTOTAL(103,$B$5:B6446)</f>
        <v>311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311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311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311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311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customHeight="1" x14ac:dyDescent="0.25">
      <c r="A6451" s="10">
        <f>+SUBTOTAL(103,$B$5:B6451)</f>
        <v>312</v>
      </c>
      <c r="B6451" s="4" t="s">
        <v>4778</v>
      </c>
      <c r="C6451" s="4" t="s">
        <v>8001</v>
      </c>
      <c r="D6451" s="4" t="s">
        <v>3222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13140.31</v>
      </c>
      <c r="Q6451" s="7">
        <v>14051.81</v>
      </c>
      <c r="R6451" s="7">
        <v>948.19000000000051</v>
      </c>
      <c r="S6451" s="4" t="s">
        <v>23</v>
      </c>
    </row>
    <row r="6452" spans="1:19" ht="26.25" hidden="1" customHeight="1" x14ac:dyDescent="0.25">
      <c r="A6452" s="10">
        <f>+SUBTOTAL(103,$B$5:B6452)</f>
        <v>312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312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312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312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312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312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312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312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312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312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312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312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312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customHeight="1" x14ac:dyDescent="0.25">
      <c r="A6465" s="10">
        <f>+SUBTOTAL(103,$B$5:B6465)</f>
        <v>313</v>
      </c>
      <c r="B6465" s="4" t="s">
        <v>3650</v>
      </c>
      <c r="C6465" s="4" t="s">
        <v>8313</v>
      </c>
      <c r="D6465" s="4" t="s">
        <v>1137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911.5</v>
      </c>
      <c r="R6465" s="7">
        <v>14088.5</v>
      </c>
      <c r="S6465" s="4" t="s">
        <v>35</v>
      </c>
    </row>
    <row r="6466" spans="1:19" ht="26.25" hidden="1" customHeight="1" x14ac:dyDescent="0.25">
      <c r="A6466" s="10">
        <f>+SUBTOTAL(103,$B$5:B6466)</f>
        <v>313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313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313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313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313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313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313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313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313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313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313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313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313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313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313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313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313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313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313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313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313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313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customHeight="1" x14ac:dyDescent="0.25">
      <c r="A6488" s="10">
        <f>+SUBTOTAL(103,$B$5:B6488)</f>
        <v>314</v>
      </c>
      <c r="B6488" s="4" t="s">
        <v>3654</v>
      </c>
      <c r="C6488" s="4" t="s">
        <v>8371</v>
      </c>
      <c r="D6488" s="4" t="s">
        <v>3392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23</v>
      </c>
    </row>
    <row r="6489" spans="1:19" ht="26.25" hidden="1" customHeight="1" x14ac:dyDescent="0.25">
      <c r="A6489" s="10">
        <f>+SUBTOTAL(103,$B$5:B6489)</f>
        <v>314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314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314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314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314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314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314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314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314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314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314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314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314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customHeight="1" x14ac:dyDescent="0.25">
      <c r="A6502" s="10">
        <f>+SUBTOTAL(103,$B$5:B6502)</f>
        <v>315</v>
      </c>
      <c r="B6502" s="4" t="s">
        <v>426</v>
      </c>
      <c r="C6502" s="4" t="s">
        <v>10837</v>
      </c>
      <c r="D6502" s="4" t="s">
        <v>2730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3293.17</v>
      </c>
      <c r="Q6502" s="7">
        <v>4204.67</v>
      </c>
      <c r="R6502" s="7">
        <v>10795.33</v>
      </c>
      <c r="S6502" s="4" t="s">
        <v>23</v>
      </c>
    </row>
    <row r="6503" spans="1:19" ht="26.25" hidden="1" customHeight="1" x14ac:dyDescent="0.25">
      <c r="A6503" s="10">
        <f>+SUBTOTAL(103,$B$5:B6503)</f>
        <v>315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315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315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315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315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315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315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315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315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315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315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315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315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315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315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315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315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315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315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315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315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315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315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315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315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315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315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315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315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315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315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315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315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315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315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315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customHeight="1" x14ac:dyDescent="0.25">
      <c r="A6539" s="10">
        <f>+SUBTOTAL(103,$B$5:B6539)</f>
        <v>316</v>
      </c>
      <c r="B6539" s="4" t="s">
        <v>2268</v>
      </c>
      <c r="C6539" s="4" t="s">
        <v>10746</v>
      </c>
      <c r="D6539" s="4" t="s">
        <v>3250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35</v>
      </c>
    </row>
    <row r="6540" spans="1:19" ht="26.25" hidden="1" customHeight="1" x14ac:dyDescent="0.25">
      <c r="A6540" s="10">
        <f>+SUBTOTAL(103,$B$5:B6540)</f>
        <v>316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316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316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316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316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316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316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316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316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316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316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316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316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316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316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316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316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316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316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316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316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316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316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316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316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316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316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316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316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customHeight="1" x14ac:dyDescent="0.25">
      <c r="A6569" s="10">
        <f>+SUBTOTAL(103,$B$5:B6569)</f>
        <v>317</v>
      </c>
      <c r="B6569" s="4" t="s">
        <v>235</v>
      </c>
      <c r="C6569" s="4" t="s">
        <v>6228</v>
      </c>
      <c r="D6569" s="4" t="s">
        <v>1137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35</v>
      </c>
    </row>
    <row r="6570" spans="1:19" ht="26.25" hidden="1" customHeight="1" x14ac:dyDescent="0.25">
      <c r="A6570" s="10">
        <f>+SUBTOTAL(103,$B$5:B6570)</f>
        <v>317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317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317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317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317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317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317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317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317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317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317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317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317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317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317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317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317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317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317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317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317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317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317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317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customHeight="1" x14ac:dyDescent="0.25">
      <c r="A6594" s="10">
        <f>+SUBTOTAL(103,$B$5:B6594)</f>
        <v>318</v>
      </c>
      <c r="B6594" s="4" t="s">
        <v>320</v>
      </c>
      <c r="C6594" s="4" t="s">
        <v>8204</v>
      </c>
      <c r="D6594" s="4" t="s">
        <v>3392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23</v>
      </c>
    </row>
    <row r="6595" spans="1:19" ht="26.25" hidden="1" customHeight="1" x14ac:dyDescent="0.25">
      <c r="A6595" s="10">
        <f>+SUBTOTAL(103,$B$5:B6595)</f>
        <v>318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318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customHeight="1" x14ac:dyDescent="0.25">
      <c r="A6597" s="10">
        <f>+SUBTOTAL(103,$B$5:B6597)</f>
        <v>319</v>
      </c>
      <c r="B6597" s="4" t="s">
        <v>3696</v>
      </c>
      <c r="C6597" s="4" t="s">
        <v>8772</v>
      </c>
      <c r="D6597" s="4" t="s">
        <v>1449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911.5</v>
      </c>
      <c r="R6597" s="7">
        <v>14088.5</v>
      </c>
      <c r="S6597" s="4" t="s">
        <v>23</v>
      </c>
    </row>
    <row r="6598" spans="1:19" ht="26.25" hidden="1" customHeight="1" x14ac:dyDescent="0.25">
      <c r="A6598" s="10">
        <f>+SUBTOTAL(103,$B$5:B6598)</f>
        <v>319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319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319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319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319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319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319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319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319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319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319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319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319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319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319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319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319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customHeight="1" x14ac:dyDescent="0.25">
      <c r="A6615" s="10">
        <f>+SUBTOTAL(103,$B$5:B6615)</f>
        <v>320</v>
      </c>
      <c r="B6615" s="4" t="s">
        <v>4932</v>
      </c>
      <c r="C6615" s="4" t="s">
        <v>10526</v>
      </c>
      <c r="D6615" s="4" t="s">
        <v>1137</v>
      </c>
      <c r="E6615" s="4" t="s">
        <v>13427</v>
      </c>
      <c r="F6615" s="4" t="s">
        <v>22</v>
      </c>
      <c r="G6615" s="12"/>
      <c r="H6615" s="7">
        <v>15000</v>
      </c>
      <c r="I6615" s="7">
        <v>430.5</v>
      </c>
      <c r="J6615" s="7">
        <v>0</v>
      </c>
      <c r="K6615" s="7">
        <v>456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911.5</v>
      </c>
      <c r="R6615" s="7">
        <v>14088.5</v>
      </c>
      <c r="S6615" s="4" t="s">
        <v>35</v>
      </c>
    </row>
    <row r="6616" spans="1:19" ht="26.25" hidden="1" customHeight="1" x14ac:dyDescent="0.25">
      <c r="A6616" s="10">
        <f>+SUBTOTAL(103,$B$5:B6616)</f>
        <v>320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320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320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320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320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320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320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320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320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320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320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320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320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320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320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320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320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320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320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320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320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320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320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320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320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320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320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320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320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320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320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320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320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320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320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320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320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320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320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320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320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320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320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320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320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320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320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customHeight="1" x14ac:dyDescent="0.25">
      <c r="A6663" s="10">
        <f>+SUBTOTAL(103,$B$5:B6663)</f>
        <v>321</v>
      </c>
      <c r="B6663" s="4" t="s">
        <v>3714</v>
      </c>
      <c r="C6663" s="4" t="s">
        <v>10532</v>
      </c>
      <c r="D6663" s="4" t="s">
        <v>1032</v>
      </c>
      <c r="E6663" s="4" t="s">
        <v>13427</v>
      </c>
      <c r="F6663" s="4" t="s">
        <v>22</v>
      </c>
      <c r="G6663" s="12"/>
      <c r="H6663" s="7">
        <v>15000</v>
      </c>
      <c r="I6663" s="7">
        <v>430.5</v>
      </c>
      <c r="J6663" s="7">
        <v>0</v>
      </c>
      <c r="K6663" s="7">
        <v>456</v>
      </c>
      <c r="L6663" s="7">
        <v>0</v>
      </c>
      <c r="M6663" s="7">
        <v>25</v>
      </c>
      <c r="N6663" s="7">
        <v>0</v>
      </c>
      <c r="O6663" s="7"/>
      <c r="P6663" s="7">
        <v>1150</v>
      </c>
      <c r="Q6663" s="7">
        <v>2061.5</v>
      </c>
      <c r="R6663" s="7">
        <v>12938.5</v>
      </c>
      <c r="S6663" s="4" t="s">
        <v>35</v>
      </c>
    </row>
    <row r="6664" spans="1:19" ht="26.25" hidden="1" customHeight="1" x14ac:dyDescent="0.25">
      <c r="A6664" s="10">
        <f>+SUBTOTAL(103,$B$5:B6664)</f>
        <v>321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321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321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321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321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321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321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321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321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321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321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321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321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321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321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321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321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321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321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321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321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321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321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321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321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321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321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321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321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321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321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321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321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321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321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321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321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321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321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321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321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321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321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321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321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321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321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321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321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321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321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321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321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321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321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321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321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321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321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321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321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321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321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321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321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321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321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321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321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321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321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321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321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321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321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321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321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321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321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321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321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321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321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321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321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321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321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321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321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321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321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321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321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321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321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321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321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321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321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321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321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321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321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321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321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321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321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321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321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321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321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321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321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321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321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321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321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321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321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321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321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321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321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321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321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321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321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321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321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321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321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321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321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321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321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321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321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321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321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321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321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321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321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321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321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321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customHeight="1" x14ac:dyDescent="0.25">
      <c r="A6810" s="10">
        <f>+SUBTOTAL(103,$B$5:B6810)</f>
        <v>322</v>
      </c>
      <c r="B6810" s="4" t="s">
        <v>927</v>
      </c>
      <c r="C6810" s="4" t="s">
        <v>7704</v>
      </c>
      <c r="D6810" s="4" t="s">
        <v>2010</v>
      </c>
      <c r="E6810" s="4" t="s">
        <v>13427</v>
      </c>
      <c r="F6810" s="4" t="s">
        <v>22</v>
      </c>
      <c r="G6810" s="12"/>
      <c r="H6810" s="7">
        <v>14782.42</v>
      </c>
      <c r="I6810" s="7">
        <v>424.26</v>
      </c>
      <c r="J6810" s="7">
        <v>0</v>
      </c>
      <c r="K6810" s="7">
        <v>449.39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898.65</v>
      </c>
      <c r="R6810" s="7">
        <v>13883.77</v>
      </c>
      <c r="S6810" s="4" t="s">
        <v>23</v>
      </c>
    </row>
    <row r="6811" spans="1:19" ht="26.25" hidden="1" customHeight="1" x14ac:dyDescent="0.25">
      <c r="A6811" s="10">
        <f>+SUBTOTAL(103,$B$5:B6811)</f>
        <v>322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322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322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322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322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322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customHeight="1" x14ac:dyDescent="0.25">
      <c r="A6817" s="10">
        <f>+SUBTOTAL(103,$B$5:B6817)</f>
        <v>323</v>
      </c>
      <c r="B6817" s="4" t="s">
        <v>3757</v>
      </c>
      <c r="C6817" s="4" t="s">
        <v>6230</v>
      </c>
      <c r="D6817" s="4" t="s">
        <v>2770</v>
      </c>
      <c r="E6817" s="4" t="s">
        <v>13427</v>
      </c>
      <c r="F6817" s="4" t="s">
        <v>22</v>
      </c>
      <c r="G6817" s="12"/>
      <c r="H6817" s="7">
        <v>13860</v>
      </c>
      <c r="I6817" s="7">
        <v>397.78</v>
      </c>
      <c r="J6817" s="7">
        <v>0</v>
      </c>
      <c r="K6817" s="7">
        <v>421.34</v>
      </c>
      <c r="L6817" s="7">
        <v>0</v>
      </c>
      <c r="M6817" s="7">
        <v>25</v>
      </c>
      <c r="N6817" s="7">
        <v>0</v>
      </c>
      <c r="O6817" s="7"/>
      <c r="P6817" s="7">
        <v>2840.56</v>
      </c>
      <c r="Q6817" s="7">
        <v>3684.68</v>
      </c>
      <c r="R6817" s="7">
        <v>10175.32</v>
      </c>
      <c r="S6817" s="4" t="s">
        <v>23</v>
      </c>
    </row>
    <row r="6818" spans="1:19" ht="26.25" hidden="1" customHeight="1" x14ac:dyDescent="0.25">
      <c r="A6818" s="10">
        <f>+SUBTOTAL(103,$B$5:B6818)</f>
        <v>323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323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323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323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323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323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323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323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323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323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323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323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323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323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323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323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323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323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323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323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323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323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323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323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323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323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323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customHeight="1" x14ac:dyDescent="0.25">
      <c r="A6845" s="10">
        <f>+SUBTOTAL(103,$B$5:B6845)</f>
        <v>324</v>
      </c>
      <c r="B6845" s="4" t="s">
        <v>3857</v>
      </c>
      <c r="C6845" s="4" t="s">
        <v>7350</v>
      </c>
      <c r="D6845" s="4" t="s">
        <v>365</v>
      </c>
      <c r="E6845" s="4" t="s">
        <v>13427</v>
      </c>
      <c r="F6845" s="4" t="s">
        <v>22</v>
      </c>
      <c r="G6845" s="12"/>
      <c r="H6845" s="7">
        <v>12430</v>
      </c>
      <c r="I6845" s="7">
        <v>356.74</v>
      </c>
      <c r="J6845" s="7">
        <v>0</v>
      </c>
      <c r="K6845" s="7">
        <v>377.87</v>
      </c>
      <c r="L6845" s="7">
        <v>0</v>
      </c>
      <c r="M6845" s="7">
        <v>25</v>
      </c>
      <c r="N6845" s="7">
        <v>0</v>
      </c>
      <c r="O6845" s="7"/>
      <c r="P6845" s="7">
        <v>3872</v>
      </c>
      <c r="Q6845" s="7">
        <v>4631.6099999999997</v>
      </c>
      <c r="R6845" s="7">
        <v>7798.39</v>
      </c>
      <c r="S6845" s="4" t="s">
        <v>35</v>
      </c>
    </row>
    <row r="6846" spans="1:19" ht="26.25" hidden="1" customHeight="1" x14ac:dyDescent="0.25">
      <c r="A6846" s="10">
        <f>+SUBTOTAL(103,$B$5:B6846)</f>
        <v>324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324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324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324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324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324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324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324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324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324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324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324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324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324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324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324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324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324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324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324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324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324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324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324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324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324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324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324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324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324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324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324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324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324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324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324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324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324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324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324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324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324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324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324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324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324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324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324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324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324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324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324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324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324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324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324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324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324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324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324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324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324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324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324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324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324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324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324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324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324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324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324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324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324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324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324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324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324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324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324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324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324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324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324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324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324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customHeight="1" x14ac:dyDescent="0.25">
      <c r="A6932" s="10">
        <f>+SUBTOTAL(103,$B$5:B6932)</f>
        <v>325</v>
      </c>
      <c r="B6932" s="4" t="s">
        <v>3861</v>
      </c>
      <c r="C6932" s="4" t="s">
        <v>9916</v>
      </c>
      <c r="D6932" s="4" t="s">
        <v>2203</v>
      </c>
      <c r="E6932" s="4" t="s">
        <v>13427</v>
      </c>
      <c r="F6932" s="4" t="s">
        <v>22</v>
      </c>
      <c r="G6932" s="12"/>
      <c r="H6932" s="7">
        <v>12226.5</v>
      </c>
      <c r="I6932" s="7">
        <v>350.9</v>
      </c>
      <c r="J6932" s="7">
        <v>0</v>
      </c>
      <c r="K6932" s="7">
        <v>371.69</v>
      </c>
      <c r="L6932" s="7">
        <v>0</v>
      </c>
      <c r="M6932" s="7">
        <v>25</v>
      </c>
      <c r="N6932" s="7">
        <v>0</v>
      </c>
      <c r="O6932" s="7"/>
      <c r="P6932" s="7">
        <v>1225.52</v>
      </c>
      <c r="Q6932" s="7">
        <v>1973.11</v>
      </c>
      <c r="R6932" s="7">
        <v>10253.39</v>
      </c>
      <c r="S6932" s="4" t="s">
        <v>23</v>
      </c>
    </row>
    <row r="6933" spans="1:19" ht="26.25" hidden="1" customHeight="1" x14ac:dyDescent="0.25">
      <c r="A6933" s="10">
        <f>+SUBTOTAL(103,$B$5:B6933)</f>
        <v>325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325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325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325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325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325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325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325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325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325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325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325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325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325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325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325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325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customHeight="1" x14ac:dyDescent="0.25">
      <c r="A6950" s="10">
        <f>+SUBTOTAL(103,$B$5:B6950)</f>
        <v>326</v>
      </c>
      <c r="B6950" s="4" t="s">
        <v>183</v>
      </c>
      <c r="C6950" s="4" t="s">
        <v>5533</v>
      </c>
      <c r="D6950" s="4" t="s">
        <v>2203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734.2</v>
      </c>
      <c r="R6950" s="7">
        <v>11265.8</v>
      </c>
      <c r="S6950" s="4" t="s">
        <v>23</v>
      </c>
    </row>
    <row r="6951" spans="1:19" ht="26.25" hidden="1" customHeight="1" x14ac:dyDescent="0.25">
      <c r="A6951" s="10">
        <f>+SUBTOTAL(103,$B$5:B6951)</f>
        <v>326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326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326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326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326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326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326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326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326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customHeight="1" x14ac:dyDescent="0.25">
      <c r="A6960" s="10">
        <f>+SUBTOTAL(103,$B$5:B6960)</f>
        <v>327</v>
      </c>
      <c r="B6960" s="4" t="s">
        <v>3876</v>
      </c>
      <c r="C6960" s="4" t="s">
        <v>7468</v>
      </c>
      <c r="D6960" s="4" t="s">
        <v>2203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327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327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327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327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327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327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327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327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327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327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327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327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327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327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327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327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327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327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327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327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327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327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327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327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327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327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327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327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327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327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327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327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327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327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327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327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327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327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327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327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327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327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327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327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327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327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327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327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327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327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327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327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327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327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327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327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327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327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327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327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327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327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327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327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327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327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327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327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327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327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327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327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327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327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327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327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327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327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327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327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327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327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327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327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327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327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327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327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327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327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customHeight="1" x14ac:dyDescent="0.25">
      <c r="A7051" s="10">
        <f>+SUBTOTAL(103,$B$5:B7051)</f>
        <v>328</v>
      </c>
      <c r="B7051" s="4" t="s">
        <v>931</v>
      </c>
      <c r="C7051" s="4" t="s">
        <v>5203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3780</v>
      </c>
      <c r="Q7051" s="7">
        <v>4514.2</v>
      </c>
      <c r="R7051" s="7">
        <v>7485.8</v>
      </c>
      <c r="S7051" s="4" t="s">
        <v>23</v>
      </c>
    </row>
    <row r="7052" spans="1:19" ht="26.25" hidden="1" customHeight="1" x14ac:dyDescent="0.25">
      <c r="A7052" s="10">
        <f>+SUBTOTAL(103,$B$5:B7052)</f>
        <v>328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328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328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customHeight="1" x14ac:dyDescent="0.25">
      <c r="A7055" s="10">
        <f>+SUBTOTAL(103,$B$5:B7055)</f>
        <v>329</v>
      </c>
      <c r="B7055" s="4" t="s">
        <v>3878</v>
      </c>
      <c r="C7055" s="4" t="s">
        <v>7994</v>
      </c>
      <c r="D7055" s="4" t="s">
        <v>2730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329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329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329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329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329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329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customHeight="1" x14ac:dyDescent="0.25">
      <c r="A7062" s="10">
        <f>+SUBTOTAL(103,$B$5:B7062)</f>
        <v>330</v>
      </c>
      <c r="B7062" s="4" t="s">
        <v>246</v>
      </c>
      <c r="C7062" s="4" t="s">
        <v>8212</v>
      </c>
      <c r="D7062" s="4" t="s">
        <v>2730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330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330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330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330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330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330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330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330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330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330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330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330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330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330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330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330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330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330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330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330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330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330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330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330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330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330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330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330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330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330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330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330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330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330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330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330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330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330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330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330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330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330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330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330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330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330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330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330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330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customHeight="1" x14ac:dyDescent="0.25">
      <c r="A7112" s="10">
        <f>+SUBTOTAL(103,$B$5:B7112)</f>
        <v>331</v>
      </c>
      <c r="B7112" s="4" t="s">
        <v>170</v>
      </c>
      <c r="C7112" s="4" t="s">
        <v>9747</v>
      </c>
      <c r="D7112" s="4" t="s">
        <v>3222</v>
      </c>
      <c r="E7112" s="4" t="s">
        <v>13427</v>
      </c>
      <c r="F7112" s="4" t="s">
        <v>22</v>
      </c>
      <c r="G7112" s="12"/>
      <c r="H7112" s="7">
        <v>12000</v>
      </c>
      <c r="I7112" s="7">
        <v>344.4</v>
      </c>
      <c r="J7112" s="7">
        <v>0</v>
      </c>
      <c r="K7112" s="7">
        <v>364.8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734.2</v>
      </c>
      <c r="R7112" s="7">
        <v>11265.8</v>
      </c>
      <c r="S7112" s="4" t="s">
        <v>23</v>
      </c>
    </row>
    <row r="7113" spans="1:19" ht="26.25" hidden="1" customHeight="1" x14ac:dyDescent="0.25">
      <c r="A7113" s="10">
        <f>+SUBTOTAL(103,$B$5:B7113)</f>
        <v>331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331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331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331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331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331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331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331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331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331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331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331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331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hidden="1" customHeight="1" x14ac:dyDescent="0.25">
      <c r="A7126" s="10">
        <f>+SUBTOTAL(103,$B$5:B7126)</f>
        <v>331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customHeight="1" x14ac:dyDescent="0.25">
      <c r="A7127" s="10">
        <f>+SUBTOTAL(103,$B$5:B7127)</f>
        <v>332</v>
      </c>
      <c r="B7127" s="4" t="s">
        <v>1296</v>
      </c>
      <c r="C7127" s="4" t="s">
        <v>5861</v>
      </c>
      <c r="D7127" s="4" t="s">
        <v>1137</v>
      </c>
      <c r="E7127" s="4" t="s">
        <v>13427</v>
      </c>
      <c r="F7127" s="4" t="s">
        <v>22</v>
      </c>
      <c r="G7127" s="12"/>
      <c r="H7127" s="7">
        <v>12000</v>
      </c>
      <c r="I7127" s="7">
        <v>344.4</v>
      </c>
      <c r="J7127" s="7">
        <v>0</v>
      </c>
      <c r="K7127" s="7">
        <v>364.8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734.2</v>
      </c>
      <c r="R7127" s="7">
        <v>11265.8</v>
      </c>
      <c r="S7127" s="4" t="s">
        <v>23</v>
      </c>
    </row>
    <row r="7128" spans="1:19" ht="26.25" hidden="1" customHeight="1" x14ac:dyDescent="0.25">
      <c r="A7128" s="10">
        <f>+SUBTOTAL(103,$B$5:B7128)</f>
        <v>332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332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332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332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332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332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332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332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332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332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332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332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332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332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332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332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customHeight="1" x14ac:dyDescent="0.25">
      <c r="A7144" s="10">
        <f>+SUBTOTAL(103,$B$5:B7144)</f>
        <v>333</v>
      </c>
      <c r="B7144" s="4" t="s">
        <v>444</v>
      </c>
      <c r="C7144" s="4" t="s">
        <v>9717</v>
      </c>
      <c r="D7144" s="4" t="s">
        <v>1137</v>
      </c>
      <c r="E7144" s="4" t="s">
        <v>13427</v>
      </c>
      <c r="F7144" s="4" t="s">
        <v>22</v>
      </c>
      <c r="G7144" s="12"/>
      <c r="H7144" s="7">
        <v>11770</v>
      </c>
      <c r="I7144" s="7">
        <v>337.8</v>
      </c>
      <c r="J7144" s="7">
        <v>0</v>
      </c>
      <c r="K7144" s="7">
        <v>357.81</v>
      </c>
      <c r="L7144" s="7">
        <v>0</v>
      </c>
      <c r="M7144" s="7">
        <v>25</v>
      </c>
      <c r="N7144" s="7">
        <v>0</v>
      </c>
      <c r="O7144" s="7"/>
      <c r="P7144" s="7">
        <v>4097.42</v>
      </c>
      <c r="Q7144" s="7">
        <v>4818.03</v>
      </c>
      <c r="R7144" s="7">
        <v>6951.97</v>
      </c>
      <c r="S7144" s="4" t="s">
        <v>23</v>
      </c>
    </row>
    <row r="7145" spans="1:19" ht="26.25" hidden="1" customHeight="1" x14ac:dyDescent="0.25">
      <c r="A7145" s="10">
        <f>+SUBTOTAL(103,$B$5:B7145)</f>
        <v>333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333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333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333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customHeight="1" x14ac:dyDescent="0.25">
      <c r="A7149" s="10">
        <f>+SUBTOTAL(103,$B$5:B7149)</f>
        <v>334</v>
      </c>
      <c r="B7149" s="4" t="s">
        <v>744</v>
      </c>
      <c r="C7149" s="4" t="s">
        <v>6600</v>
      </c>
      <c r="D7149" s="4" t="s">
        <v>3107</v>
      </c>
      <c r="E7149" s="4" t="s">
        <v>13427</v>
      </c>
      <c r="F7149" s="4" t="s">
        <v>22</v>
      </c>
      <c r="G7149" s="12"/>
      <c r="H7149" s="7">
        <v>11258.5</v>
      </c>
      <c r="I7149" s="7">
        <v>323.12</v>
      </c>
      <c r="J7149" s="7">
        <v>0</v>
      </c>
      <c r="K7149" s="7">
        <v>342.26</v>
      </c>
      <c r="L7149" s="7">
        <v>0</v>
      </c>
      <c r="M7149" s="7">
        <v>25</v>
      </c>
      <c r="N7149" s="7">
        <v>0</v>
      </c>
      <c r="O7149" s="7"/>
      <c r="P7149" s="7">
        <v>3000</v>
      </c>
      <c r="Q7149" s="7">
        <v>3690.38</v>
      </c>
      <c r="R7149" s="7">
        <v>7568.12</v>
      </c>
      <c r="S7149" s="4" t="s">
        <v>23</v>
      </c>
    </row>
    <row r="7150" spans="1:19" ht="26.25" customHeight="1" x14ac:dyDescent="0.25">
      <c r="A7150" s="10">
        <f>+SUBTOTAL(103,$B$5:B7150)</f>
        <v>335</v>
      </c>
      <c r="B7150" s="4" t="s">
        <v>3912</v>
      </c>
      <c r="C7150" s="4" t="s">
        <v>5062</v>
      </c>
      <c r="D7150" s="4" t="s">
        <v>3250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35</v>
      </c>
    </row>
    <row r="7151" spans="1:19" ht="26.25" hidden="1" customHeight="1" x14ac:dyDescent="0.25">
      <c r="A7151" s="10">
        <f>+SUBTOTAL(103,$B$5:B7151)</f>
        <v>335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335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335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335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335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335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335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335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335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335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customHeight="1" x14ac:dyDescent="0.25">
      <c r="A7161" s="10">
        <f>+SUBTOTAL(103,$B$5:B7161)</f>
        <v>336</v>
      </c>
      <c r="B7161" s="4" t="s">
        <v>3914</v>
      </c>
      <c r="C7161" s="4" t="s">
        <v>5097</v>
      </c>
      <c r="D7161" s="4" t="s">
        <v>1137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35</v>
      </c>
    </row>
    <row r="7162" spans="1:19" ht="26.25" hidden="1" customHeight="1" x14ac:dyDescent="0.25">
      <c r="A7162" s="10">
        <f>+SUBTOTAL(103,$B$5:B7162)</f>
        <v>336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336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336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336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336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336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336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336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336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336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336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336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336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336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336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336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336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336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hidden="1" customHeight="1" x14ac:dyDescent="0.25">
      <c r="A7180" s="10">
        <f>+SUBTOTAL(103,$B$5:B7180)</f>
        <v>336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336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336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336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336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336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336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customHeight="1" x14ac:dyDescent="0.25">
      <c r="A7187" s="10">
        <f>+SUBTOTAL(103,$B$5:B7187)</f>
        <v>337</v>
      </c>
      <c r="B7187" s="4" t="s">
        <v>3915</v>
      </c>
      <c r="C7187" s="4" t="s">
        <v>5106</v>
      </c>
      <c r="D7187" s="4" t="s">
        <v>3222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800</v>
      </c>
      <c r="Q7187" s="7">
        <v>1475.1</v>
      </c>
      <c r="R7187" s="7">
        <v>9524.9</v>
      </c>
      <c r="S7187" s="4" t="s">
        <v>23</v>
      </c>
    </row>
    <row r="7188" spans="1:19" ht="26.25" hidden="1" customHeight="1" x14ac:dyDescent="0.25">
      <c r="A7188" s="10">
        <f>+SUBTOTAL(103,$B$5:B7188)</f>
        <v>337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337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337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customHeight="1" x14ac:dyDescent="0.25">
      <c r="A7191" s="10">
        <f>+SUBTOTAL(103,$B$5:B7191)</f>
        <v>338</v>
      </c>
      <c r="B7191" s="4" t="s">
        <v>350</v>
      </c>
      <c r="C7191" s="4" t="s">
        <v>5632</v>
      </c>
      <c r="D7191" s="4" t="s">
        <v>3392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3110</v>
      </c>
      <c r="Q7191" s="7">
        <v>3785.1</v>
      </c>
      <c r="R7191" s="7">
        <v>7214.9</v>
      </c>
      <c r="S7191" s="4" t="s">
        <v>23</v>
      </c>
    </row>
    <row r="7192" spans="1:19" ht="26.25" customHeight="1" x14ac:dyDescent="0.25">
      <c r="A7192" s="10">
        <f>+SUBTOTAL(103,$B$5:B7192)</f>
        <v>339</v>
      </c>
      <c r="B7192" s="4" t="s">
        <v>3936</v>
      </c>
      <c r="C7192" s="4" t="s">
        <v>5403</v>
      </c>
      <c r="D7192" s="4" t="s">
        <v>1032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355.52</v>
      </c>
      <c r="Q7192" s="7">
        <v>1030.6199999999999</v>
      </c>
      <c r="R7192" s="7">
        <v>9969.380000000001</v>
      </c>
      <c r="S7192" s="4" t="s">
        <v>35</v>
      </c>
    </row>
    <row r="7193" spans="1:19" ht="26.25" hidden="1" customHeight="1" x14ac:dyDescent="0.25">
      <c r="A7193" s="10">
        <f>+SUBTOTAL(103,$B$5:B7193)</f>
        <v>339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339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339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339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339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339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customHeight="1" x14ac:dyDescent="0.25">
      <c r="A7199" s="10">
        <f>+SUBTOTAL(103,$B$5:B7199)</f>
        <v>340</v>
      </c>
      <c r="B7199" s="4" t="s">
        <v>54</v>
      </c>
      <c r="C7199" s="4" t="s">
        <v>5303</v>
      </c>
      <c r="D7199" s="4" t="s">
        <v>3222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2690.83</v>
      </c>
      <c r="Q7199" s="7">
        <v>3365.93</v>
      </c>
      <c r="R7199" s="7">
        <v>7634.07</v>
      </c>
      <c r="S7199" s="4" t="s">
        <v>23</v>
      </c>
    </row>
    <row r="7200" spans="1:19" ht="26.25" hidden="1" customHeight="1" x14ac:dyDescent="0.25">
      <c r="A7200" s="10">
        <f>+SUBTOTAL(103,$B$5:B7200)</f>
        <v>340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340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340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340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340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340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340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340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340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340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340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340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340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340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340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340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340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customHeight="1" x14ac:dyDescent="0.25">
      <c r="A7217" s="10">
        <f>+SUBTOTAL(103,$B$5:B7217)</f>
        <v>341</v>
      </c>
      <c r="B7217" s="4" t="s">
        <v>54</v>
      </c>
      <c r="C7217" s="4" t="s">
        <v>5396</v>
      </c>
      <c r="D7217" s="4" t="s">
        <v>3222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23</v>
      </c>
    </row>
    <row r="7218" spans="1:19" ht="26.25" hidden="1" customHeight="1" x14ac:dyDescent="0.25">
      <c r="A7218" s="10">
        <f>+SUBTOTAL(103,$B$5:B7218)</f>
        <v>341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341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customHeight="1" x14ac:dyDescent="0.25">
      <c r="A7220" s="10">
        <f>+SUBTOTAL(103,$B$5:B7220)</f>
        <v>342</v>
      </c>
      <c r="B7220" s="4" t="s">
        <v>554</v>
      </c>
      <c r="C7220" s="4" t="s">
        <v>5460</v>
      </c>
      <c r="D7220" s="4" t="s">
        <v>3250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35</v>
      </c>
    </row>
    <row r="7221" spans="1:19" ht="26.25" hidden="1" customHeight="1" x14ac:dyDescent="0.25">
      <c r="A7221" s="10">
        <f>+SUBTOTAL(103,$B$5:B7221)</f>
        <v>342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342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342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342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342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342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342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342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342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342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342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342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342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342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342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342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342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342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342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342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342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342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342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342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342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342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342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342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342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342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342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342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342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342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342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342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342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342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342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342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342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342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342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customHeight="1" x14ac:dyDescent="0.25">
      <c r="A7264" s="10">
        <f>+SUBTOTAL(103,$B$5:B7264)</f>
        <v>343</v>
      </c>
      <c r="B7264" s="4" t="s">
        <v>2052</v>
      </c>
      <c r="C7264" s="4" t="s">
        <v>5610</v>
      </c>
      <c r="D7264" s="4" t="s">
        <v>2845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2892.67</v>
      </c>
      <c r="Q7264" s="7">
        <v>3567.77</v>
      </c>
      <c r="R7264" s="7">
        <v>7432.23</v>
      </c>
      <c r="S7264" s="4" t="s">
        <v>23</v>
      </c>
    </row>
    <row r="7265" spans="1:19" ht="26.25" hidden="1" customHeight="1" x14ac:dyDescent="0.25">
      <c r="A7265" s="10">
        <f>+SUBTOTAL(103,$B$5:B7265)</f>
        <v>343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343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343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343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343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343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343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343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343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343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343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customHeight="1" x14ac:dyDescent="0.25">
      <c r="A7276" s="10">
        <f>+SUBTOTAL(103,$B$5:B7276)</f>
        <v>344</v>
      </c>
      <c r="B7276" s="4" t="s">
        <v>3948</v>
      </c>
      <c r="C7276" s="4" t="s">
        <v>5620</v>
      </c>
      <c r="D7276" s="4" t="s">
        <v>3222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23</v>
      </c>
    </row>
    <row r="7277" spans="1:19" ht="26.25" customHeight="1" x14ac:dyDescent="0.25">
      <c r="A7277" s="10">
        <f>+SUBTOTAL(103,$B$5:B7277)</f>
        <v>345</v>
      </c>
      <c r="B7277" s="4" t="s">
        <v>1453</v>
      </c>
      <c r="C7277" s="4" t="s">
        <v>5956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1663.25</v>
      </c>
      <c r="Q7277" s="7">
        <v>2338.35</v>
      </c>
      <c r="R7277" s="7">
        <v>8661.65</v>
      </c>
      <c r="S7277" s="4" t="s">
        <v>35</v>
      </c>
    </row>
    <row r="7278" spans="1:19" ht="26.25" customHeight="1" x14ac:dyDescent="0.25">
      <c r="A7278" s="10">
        <f>+SUBTOTAL(103,$B$5:B7278)</f>
        <v>346</v>
      </c>
      <c r="B7278" s="4" t="s">
        <v>109</v>
      </c>
      <c r="C7278" s="4" t="s">
        <v>6068</v>
      </c>
      <c r="D7278" s="4" t="s">
        <v>3068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830</v>
      </c>
      <c r="Q7278" s="7">
        <v>1505.1</v>
      </c>
      <c r="R7278" s="7">
        <v>9494.9</v>
      </c>
      <c r="S7278" s="4" t="s">
        <v>23</v>
      </c>
    </row>
    <row r="7279" spans="1:19" ht="26.25" hidden="1" customHeight="1" x14ac:dyDescent="0.25">
      <c r="A7279" s="10">
        <f>+SUBTOTAL(103,$B$5:B7279)</f>
        <v>346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346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customHeight="1" x14ac:dyDescent="0.25">
      <c r="A7281" s="10">
        <f>+SUBTOTAL(103,$B$5:B7281)</f>
        <v>347</v>
      </c>
      <c r="B7281" s="4" t="s">
        <v>3977</v>
      </c>
      <c r="C7281" s="4" t="s">
        <v>6079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347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347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347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347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347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347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347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347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347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347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347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347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customHeight="1" x14ac:dyDescent="0.25">
      <c r="A7294" s="10">
        <f>+SUBTOTAL(103,$B$5:B7294)</f>
        <v>348</v>
      </c>
      <c r="B7294" s="4" t="s">
        <v>3978</v>
      </c>
      <c r="C7294" s="4" t="s">
        <v>6080</v>
      </c>
      <c r="D7294" s="4" t="s">
        <v>3222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1612.62</v>
      </c>
      <c r="Q7294" s="7">
        <v>2287.7199999999998</v>
      </c>
      <c r="R7294" s="7">
        <v>8712.2800000000007</v>
      </c>
      <c r="S7294" s="4" t="s">
        <v>23</v>
      </c>
    </row>
    <row r="7295" spans="1:19" ht="26.25" hidden="1" customHeight="1" x14ac:dyDescent="0.25">
      <c r="A7295" s="10">
        <f>+SUBTOTAL(103,$B$5:B7295)</f>
        <v>348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348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348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348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348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348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customHeight="1" x14ac:dyDescent="0.25">
      <c r="A7301" s="10">
        <f>+SUBTOTAL(103,$B$5:B7301)</f>
        <v>349</v>
      </c>
      <c r="B7301" s="4" t="s">
        <v>3979</v>
      </c>
      <c r="C7301" s="4" t="s">
        <v>6110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355.52</v>
      </c>
      <c r="Q7301" s="7">
        <v>1030.6199999999999</v>
      </c>
      <c r="R7301" s="7">
        <v>9969.380000000001</v>
      </c>
      <c r="S7301" s="4" t="s">
        <v>35</v>
      </c>
    </row>
    <row r="7302" spans="1:19" ht="26.25" hidden="1" customHeight="1" x14ac:dyDescent="0.25">
      <c r="A7302" s="10">
        <f>+SUBTOTAL(103,$B$5:B7302)</f>
        <v>349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customHeight="1" x14ac:dyDescent="0.25">
      <c r="A7303" s="10">
        <f>+SUBTOTAL(103,$B$5:B7303)</f>
        <v>350</v>
      </c>
      <c r="B7303" s="4" t="s">
        <v>3985</v>
      </c>
      <c r="C7303" s="4" t="s">
        <v>6184</v>
      </c>
      <c r="D7303" s="4" t="s">
        <v>2730</v>
      </c>
      <c r="E7303" s="4" t="s">
        <v>13427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customHeight="1" x14ac:dyDescent="0.25">
      <c r="A7304" s="10">
        <f>+SUBTOTAL(103,$B$5:B7304)</f>
        <v>351</v>
      </c>
      <c r="B7304" s="4" t="s">
        <v>3991</v>
      </c>
      <c r="C7304" s="4" t="s">
        <v>5203</v>
      </c>
      <c r="D7304" s="4" t="s">
        <v>3250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351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351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351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351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351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351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customHeight="1" x14ac:dyDescent="0.25">
      <c r="A7311" s="10">
        <f>+SUBTOTAL(103,$B$5:B7311)</f>
        <v>352</v>
      </c>
      <c r="B7311" s="4" t="s">
        <v>2851</v>
      </c>
      <c r="C7311" s="4" t="s">
        <v>6256</v>
      </c>
      <c r="D7311" s="4" t="s">
        <v>3250</v>
      </c>
      <c r="E7311" s="4" t="s">
        <v>13427</v>
      </c>
      <c r="F7311" s="4" t="s">
        <v>106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3654.34</v>
      </c>
      <c r="Q7311" s="7">
        <v>4329.4399999999996</v>
      </c>
      <c r="R7311" s="7">
        <v>6670.56</v>
      </c>
      <c r="S7311" s="4" t="s">
        <v>35</v>
      </c>
    </row>
    <row r="7312" spans="1:19" ht="26.25" customHeight="1" x14ac:dyDescent="0.25">
      <c r="A7312" s="10">
        <f>+SUBTOTAL(103,$B$5:B7312)</f>
        <v>353</v>
      </c>
      <c r="B7312" s="4" t="s">
        <v>3993</v>
      </c>
      <c r="C7312" s="4" t="s">
        <v>6258</v>
      </c>
      <c r="D7312" s="4" t="s">
        <v>1032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353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353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353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353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353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353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353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353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353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353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353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353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353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353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353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353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353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353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353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353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353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353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customHeight="1" x14ac:dyDescent="0.25">
      <c r="A7335" s="10">
        <f>+SUBTOTAL(103,$B$5:B7335)</f>
        <v>354</v>
      </c>
      <c r="B7335" s="4" t="s">
        <v>218</v>
      </c>
      <c r="C7335" s="4" t="s">
        <v>6331</v>
      </c>
      <c r="D7335" s="4" t="s">
        <v>1032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355.52</v>
      </c>
      <c r="Q7335" s="7">
        <v>1030.6199999999999</v>
      </c>
      <c r="R7335" s="7">
        <v>9969.380000000001</v>
      </c>
      <c r="S7335" s="4" t="s">
        <v>35</v>
      </c>
    </row>
    <row r="7336" spans="1:19" ht="26.25" hidden="1" customHeight="1" x14ac:dyDescent="0.25">
      <c r="A7336" s="10">
        <f>+SUBTOTAL(103,$B$5:B7336)</f>
        <v>354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354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354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354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354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354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354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354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354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354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354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customHeight="1" x14ac:dyDescent="0.25">
      <c r="A7347" s="10">
        <f>+SUBTOTAL(103,$B$5:B7347)</f>
        <v>355</v>
      </c>
      <c r="B7347" s="4" t="s">
        <v>218</v>
      </c>
      <c r="C7347" s="4" t="s">
        <v>6332</v>
      </c>
      <c r="D7347" s="4" t="s">
        <v>3250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4419.49</v>
      </c>
      <c r="Q7347" s="7">
        <v>5094.59</v>
      </c>
      <c r="R7347" s="7">
        <v>5905.41</v>
      </c>
      <c r="S7347" s="4" t="s">
        <v>35</v>
      </c>
    </row>
    <row r="7348" spans="1:19" ht="26.25" hidden="1" customHeight="1" x14ac:dyDescent="0.25">
      <c r="A7348" s="10">
        <f>+SUBTOTAL(103,$B$5:B7348)</f>
        <v>355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355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355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355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customHeight="1" x14ac:dyDescent="0.25">
      <c r="A7352" s="10">
        <f>+SUBTOTAL(103,$B$5:B7352)</f>
        <v>356</v>
      </c>
      <c r="B7352" s="4" t="s">
        <v>724</v>
      </c>
      <c r="C7352" s="4" t="s">
        <v>6464</v>
      </c>
      <c r="D7352" s="4" t="s">
        <v>2730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356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356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356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356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356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356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356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356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356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356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356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356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356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356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356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356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356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356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356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356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356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356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356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356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356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356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356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356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356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customHeight="1" x14ac:dyDescent="0.25">
      <c r="A7382" s="10">
        <f>+SUBTOTAL(103,$B$5:B7382)</f>
        <v>357</v>
      </c>
      <c r="B7382" s="4" t="s">
        <v>4017</v>
      </c>
      <c r="C7382" s="4" t="s">
        <v>6608</v>
      </c>
      <c r="D7382" s="4" t="s">
        <v>3222</v>
      </c>
      <c r="E7382" s="4" t="s">
        <v>13427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675.1</v>
      </c>
      <c r="R7382" s="7">
        <v>10324.9</v>
      </c>
      <c r="S7382" s="4" t="s">
        <v>23</v>
      </c>
    </row>
    <row r="7383" spans="1:19" ht="26.25" hidden="1" customHeight="1" x14ac:dyDescent="0.25">
      <c r="A7383" s="10">
        <f>+SUBTOTAL(103,$B$5:B7383)</f>
        <v>357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357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357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357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357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357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customHeight="1" x14ac:dyDescent="0.25">
      <c r="A7389" s="10">
        <f>+SUBTOTAL(103,$B$5:B7389)</f>
        <v>358</v>
      </c>
      <c r="B7389" s="4" t="s">
        <v>135</v>
      </c>
      <c r="C7389" s="4" t="s">
        <v>6657</v>
      </c>
      <c r="D7389" s="4" t="s">
        <v>3490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358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358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customHeight="1" x14ac:dyDescent="0.25">
      <c r="A7392" s="10">
        <f>+SUBTOTAL(103,$B$5:B7392)</f>
        <v>359</v>
      </c>
      <c r="B7392" s="4" t="s">
        <v>788</v>
      </c>
      <c r="C7392" s="4" t="s">
        <v>6861</v>
      </c>
      <c r="D7392" s="4" t="s">
        <v>3490</v>
      </c>
      <c r="E7392" s="4" t="s">
        <v>13427</v>
      </c>
      <c r="F7392" s="4" t="s">
        <v>106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1257.0999999999999</v>
      </c>
      <c r="Q7392" s="7">
        <v>1932.2</v>
      </c>
      <c r="R7392" s="7">
        <v>9067.7999999999993</v>
      </c>
      <c r="S7392" s="4" t="s">
        <v>23</v>
      </c>
    </row>
    <row r="7393" spans="1:19" ht="26.25" hidden="1" customHeight="1" x14ac:dyDescent="0.25">
      <c r="A7393" s="10">
        <f>+SUBTOTAL(103,$B$5:B7393)</f>
        <v>359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customHeight="1" x14ac:dyDescent="0.25">
      <c r="A7394" s="10">
        <f>+SUBTOTAL(103,$B$5:B7394)</f>
        <v>360</v>
      </c>
      <c r="B7394" s="4" t="s">
        <v>4040</v>
      </c>
      <c r="C7394" s="4" t="s">
        <v>6914</v>
      </c>
      <c r="D7394" s="4" t="s">
        <v>3214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360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360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360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customHeight="1" x14ac:dyDescent="0.25">
      <c r="A7398" s="10">
        <f>+SUBTOTAL(103,$B$5:B7398)</f>
        <v>361</v>
      </c>
      <c r="B7398" s="4" t="s">
        <v>803</v>
      </c>
      <c r="C7398" s="4" t="s">
        <v>6929</v>
      </c>
      <c r="D7398" s="4" t="s">
        <v>1032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4616</v>
      </c>
      <c r="Q7398" s="7">
        <v>5291.1</v>
      </c>
      <c r="R7398" s="7">
        <v>5708.9</v>
      </c>
      <c r="S7398" s="4" t="s">
        <v>35</v>
      </c>
    </row>
    <row r="7399" spans="1:19" ht="26.25" hidden="1" customHeight="1" x14ac:dyDescent="0.25">
      <c r="A7399" s="10">
        <f>+SUBTOTAL(103,$B$5:B7399)</f>
        <v>361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361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361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customHeight="1" x14ac:dyDescent="0.25">
      <c r="A7402" s="10">
        <f>+SUBTOTAL(103,$B$5:B7402)</f>
        <v>362</v>
      </c>
      <c r="B7402" s="4" t="s">
        <v>4042</v>
      </c>
      <c r="C7402" s="4" t="s">
        <v>6934</v>
      </c>
      <c r="D7402" s="4" t="s">
        <v>3250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362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customHeight="1" x14ac:dyDescent="0.25">
      <c r="A7404" s="10">
        <f>+SUBTOTAL(103,$B$5:B7404)</f>
        <v>363</v>
      </c>
      <c r="B7404" s="4" t="s">
        <v>396</v>
      </c>
      <c r="C7404" s="4" t="s">
        <v>5824</v>
      </c>
      <c r="D7404" s="4" t="s">
        <v>3222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1509</v>
      </c>
      <c r="Q7404" s="7">
        <v>2184.1</v>
      </c>
      <c r="R7404" s="7">
        <v>8815.9</v>
      </c>
      <c r="S7404" s="4" t="s">
        <v>23</v>
      </c>
    </row>
    <row r="7405" spans="1:19" ht="26.25" hidden="1" customHeight="1" x14ac:dyDescent="0.25">
      <c r="A7405" s="10">
        <f>+SUBTOTAL(103,$B$5:B7405)</f>
        <v>363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363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customHeight="1" x14ac:dyDescent="0.25">
      <c r="A7407" s="10">
        <f>+SUBTOTAL(103,$B$5:B7407)</f>
        <v>364</v>
      </c>
      <c r="B7407" s="4" t="s">
        <v>396</v>
      </c>
      <c r="C7407" s="4" t="s">
        <v>6962</v>
      </c>
      <c r="D7407" s="4" t="s">
        <v>3222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23</v>
      </c>
    </row>
    <row r="7408" spans="1:19" ht="26.25" hidden="1" customHeight="1" x14ac:dyDescent="0.25">
      <c r="A7408" s="10">
        <f>+SUBTOTAL(103,$B$5:B7408)</f>
        <v>364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364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364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364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364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364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364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364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364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364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364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customHeight="1" x14ac:dyDescent="0.25">
      <c r="A7419" s="10">
        <f>+SUBTOTAL(103,$B$5:B7419)</f>
        <v>365</v>
      </c>
      <c r="B7419" s="4" t="s">
        <v>396</v>
      </c>
      <c r="C7419" s="4" t="s">
        <v>6071</v>
      </c>
      <c r="D7419" s="4" t="s">
        <v>3568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6693.42</v>
      </c>
      <c r="Q7419" s="7">
        <v>7368.52</v>
      </c>
      <c r="R7419" s="7">
        <v>3631.4799999999996</v>
      </c>
      <c r="S7419" s="4" t="s">
        <v>23</v>
      </c>
    </row>
    <row r="7420" spans="1:19" ht="26.25" hidden="1" customHeight="1" x14ac:dyDescent="0.25">
      <c r="A7420" s="10">
        <f>+SUBTOTAL(103,$B$5:B7420)</f>
        <v>365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365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365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365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365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365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365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365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365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customHeight="1" x14ac:dyDescent="0.25">
      <c r="A7429" s="10">
        <f>+SUBTOTAL(103,$B$5:B7429)</f>
        <v>366</v>
      </c>
      <c r="B7429" s="4" t="s">
        <v>396</v>
      </c>
      <c r="C7429" s="4" t="s">
        <v>6872</v>
      </c>
      <c r="D7429" s="4" t="s">
        <v>2730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1475.1</v>
      </c>
      <c r="R7429" s="7">
        <v>9524.9</v>
      </c>
      <c r="S7429" s="4" t="s">
        <v>23</v>
      </c>
    </row>
    <row r="7430" spans="1:19" ht="26.25" hidden="1" customHeight="1" x14ac:dyDescent="0.25">
      <c r="A7430" s="10">
        <f>+SUBTOTAL(103,$B$5:B7430)</f>
        <v>366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366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customHeight="1" x14ac:dyDescent="0.25">
      <c r="A7432" s="10">
        <f>+SUBTOTAL(103,$B$5:B7432)</f>
        <v>367</v>
      </c>
      <c r="B7432" s="4" t="s">
        <v>2721</v>
      </c>
      <c r="C7432" s="4" t="s">
        <v>6669</v>
      </c>
      <c r="D7432" s="4" t="s">
        <v>2730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355.52</v>
      </c>
      <c r="Q7432" s="7">
        <v>1030.6199999999999</v>
      </c>
      <c r="R7432" s="7">
        <v>9969.380000000001</v>
      </c>
      <c r="S7432" s="4" t="s">
        <v>23</v>
      </c>
    </row>
    <row r="7433" spans="1:19" ht="26.25" hidden="1" customHeight="1" x14ac:dyDescent="0.25">
      <c r="A7433" s="10">
        <f>+SUBTOTAL(103,$B$5:B7433)</f>
        <v>367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367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367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367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customHeight="1" x14ac:dyDescent="0.25">
      <c r="A7437" s="10">
        <f>+SUBTOTAL(103,$B$5:B7437)</f>
        <v>368</v>
      </c>
      <c r="B7437" s="4" t="s">
        <v>4056</v>
      </c>
      <c r="C7437" s="4" t="s">
        <v>7124</v>
      </c>
      <c r="D7437" s="4" t="s">
        <v>3250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35</v>
      </c>
    </row>
    <row r="7438" spans="1:19" ht="26.25" hidden="1" customHeight="1" x14ac:dyDescent="0.25">
      <c r="A7438" s="10">
        <f>+SUBTOTAL(103,$B$5:B7438)</f>
        <v>368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368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368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368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368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customHeight="1" x14ac:dyDescent="0.25">
      <c r="A7443" s="10">
        <f>+SUBTOTAL(103,$B$5:B7443)</f>
        <v>369</v>
      </c>
      <c r="B7443" s="4" t="s">
        <v>4058</v>
      </c>
      <c r="C7443" s="4" t="s">
        <v>7158</v>
      </c>
      <c r="D7443" s="4" t="s">
        <v>2203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0</v>
      </c>
      <c r="Q7443" s="7">
        <v>2594.88</v>
      </c>
      <c r="R7443" s="7">
        <v>8405.119999999999</v>
      </c>
      <c r="S7443" s="4" t="s">
        <v>23</v>
      </c>
    </row>
    <row r="7444" spans="1:19" ht="26.25" hidden="1" customHeight="1" x14ac:dyDescent="0.25">
      <c r="A7444" s="10">
        <f>+SUBTOTAL(103,$B$5:B7444)</f>
        <v>369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customHeight="1" x14ac:dyDescent="0.25">
      <c r="A7445" s="10">
        <f>+SUBTOTAL(103,$B$5:B7445)</f>
        <v>370</v>
      </c>
      <c r="B7445" s="4" t="s">
        <v>4060</v>
      </c>
      <c r="C7445" s="4" t="s">
        <v>7185</v>
      </c>
      <c r="D7445" s="4" t="s">
        <v>1032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1000</v>
      </c>
      <c r="Q7445" s="7">
        <v>1675.1</v>
      </c>
      <c r="R7445" s="7">
        <v>9324.9</v>
      </c>
      <c r="S7445" s="4" t="s">
        <v>35</v>
      </c>
    </row>
    <row r="7446" spans="1:19" ht="26.25" hidden="1" customHeight="1" x14ac:dyDescent="0.25">
      <c r="A7446" s="10">
        <f>+SUBTOTAL(103,$B$5:B7446)</f>
        <v>370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370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370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370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370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370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370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370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370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370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customHeight="1" x14ac:dyDescent="0.25">
      <c r="A7456" s="10">
        <f>+SUBTOTAL(103,$B$5:B7456)</f>
        <v>371</v>
      </c>
      <c r="B7456" s="4" t="s">
        <v>3846</v>
      </c>
      <c r="C7456" s="4" t="s">
        <v>7214</v>
      </c>
      <c r="D7456" s="4" t="s">
        <v>2010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1919.78</v>
      </c>
      <c r="M7456" s="7">
        <v>25</v>
      </c>
      <c r="N7456" s="7">
        <v>0</v>
      </c>
      <c r="O7456" s="7"/>
      <c r="P7456" s="7">
        <v>830</v>
      </c>
      <c r="Q7456" s="7">
        <v>3424.88</v>
      </c>
      <c r="R7456" s="7">
        <v>7575.12</v>
      </c>
      <c r="S7456" s="4" t="s">
        <v>35</v>
      </c>
    </row>
    <row r="7457" spans="1:19" ht="26.25" hidden="1" customHeight="1" x14ac:dyDescent="0.25">
      <c r="A7457" s="10">
        <f>+SUBTOTAL(103,$B$5:B7457)</f>
        <v>371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371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371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customHeight="1" x14ac:dyDescent="0.25">
      <c r="A7460" s="10">
        <f>+SUBTOTAL(103,$B$5:B7460)</f>
        <v>372</v>
      </c>
      <c r="B7460" s="4" t="s">
        <v>3628</v>
      </c>
      <c r="C7460" s="4" t="s">
        <v>7229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1020</v>
      </c>
      <c r="Q7460" s="7">
        <v>1695.1</v>
      </c>
      <c r="R7460" s="7">
        <v>9304.9</v>
      </c>
      <c r="S7460" s="4" t="s">
        <v>35</v>
      </c>
    </row>
    <row r="7461" spans="1:19" ht="26.25" hidden="1" customHeight="1" x14ac:dyDescent="0.25">
      <c r="A7461" s="10">
        <f>+SUBTOTAL(103,$B$5:B7461)</f>
        <v>372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372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372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372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customHeight="1" x14ac:dyDescent="0.25">
      <c r="A7465" s="10">
        <f>+SUBTOTAL(103,$B$5:B7465)</f>
        <v>373</v>
      </c>
      <c r="B7465" s="4" t="s">
        <v>4069</v>
      </c>
      <c r="C7465" s="4" t="s">
        <v>7304</v>
      </c>
      <c r="D7465" s="4" t="s">
        <v>3392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373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373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373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373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373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373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373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373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373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373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373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373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373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customHeight="1" x14ac:dyDescent="0.25">
      <c r="A7479" s="10">
        <f>+SUBTOTAL(103,$B$5:B7479)</f>
        <v>374</v>
      </c>
      <c r="B7479" s="4" t="s">
        <v>4070</v>
      </c>
      <c r="C7479" s="4" t="s">
        <v>7312</v>
      </c>
      <c r="D7479" s="4" t="s">
        <v>3250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2087.1</v>
      </c>
      <c r="Q7479" s="7">
        <v>2762.2</v>
      </c>
      <c r="R7479" s="7">
        <v>8237.7999999999993</v>
      </c>
      <c r="S7479" s="4" t="s">
        <v>35</v>
      </c>
    </row>
    <row r="7480" spans="1:19" ht="26.25" customHeight="1" x14ac:dyDescent="0.25">
      <c r="A7480" s="10">
        <f>+SUBTOTAL(103,$B$5:B7480)</f>
        <v>375</v>
      </c>
      <c r="B7480" s="4" t="s">
        <v>4073</v>
      </c>
      <c r="C7480" s="4" t="s">
        <v>5279</v>
      </c>
      <c r="D7480" s="4" t="s">
        <v>3222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6179.92</v>
      </c>
      <c r="Q7480" s="7">
        <v>6855.02</v>
      </c>
      <c r="R7480" s="7">
        <v>4144.9799999999996</v>
      </c>
      <c r="S7480" s="4" t="s">
        <v>23</v>
      </c>
    </row>
    <row r="7481" spans="1:19" ht="26.25" hidden="1" customHeight="1" x14ac:dyDescent="0.25">
      <c r="A7481" s="10">
        <f>+SUBTOTAL(103,$B$5:B7481)</f>
        <v>375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375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375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375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375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375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375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customHeight="1" x14ac:dyDescent="0.25">
      <c r="A7488" s="10">
        <f>+SUBTOTAL(103,$B$5:B7488)</f>
        <v>376</v>
      </c>
      <c r="B7488" s="4" t="s">
        <v>4080</v>
      </c>
      <c r="C7488" s="4" t="s">
        <v>7452</v>
      </c>
      <c r="D7488" s="4" t="s">
        <v>2203</v>
      </c>
      <c r="E7488" s="4" t="s">
        <v>13427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376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376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376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376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376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376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376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376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376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376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376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376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376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376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376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376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376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376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376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376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376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376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376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376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376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376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376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376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376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376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376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376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376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376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376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376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376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376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376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376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376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376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376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376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376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376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376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376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376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376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376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376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376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376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376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customHeight="1" x14ac:dyDescent="0.25">
      <c r="A7544" s="10">
        <f>+SUBTOTAL(103,$B$5:B7544)</f>
        <v>377</v>
      </c>
      <c r="B7544" s="4" t="s">
        <v>4081</v>
      </c>
      <c r="C7544" s="4" t="s">
        <v>7460</v>
      </c>
      <c r="D7544" s="4" t="s">
        <v>2730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355.52</v>
      </c>
      <c r="Q7544" s="7">
        <v>1030.6199999999999</v>
      </c>
      <c r="R7544" s="7">
        <v>9969.380000000001</v>
      </c>
      <c r="S7544" s="4" t="s">
        <v>23</v>
      </c>
    </row>
    <row r="7545" spans="1:19" ht="26.25" hidden="1" customHeight="1" x14ac:dyDescent="0.25">
      <c r="A7545" s="10">
        <f>+SUBTOTAL(103,$B$5:B7545)</f>
        <v>377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customHeight="1" x14ac:dyDescent="0.25">
      <c r="A7546" s="10">
        <f>+SUBTOTAL(103,$B$5:B7546)</f>
        <v>378</v>
      </c>
      <c r="B7546" s="4" t="s">
        <v>901</v>
      </c>
      <c r="C7546" s="4" t="s">
        <v>3667</v>
      </c>
      <c r="D7546" s="4" t="s">
        <v>3490</v>
      </c>
      <c r="E7546" s="4" t="s">
        <v>13427</v>
      </c>
      <c r="F7546" s="4" t="s">
        <v>22</v>
      </c>
      <c r="G7546" s="12" t="s">
        <v>11365</v>
      </c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2877.66</v>
      </c>
      <c r="Q7546" s="7">
        <v>3552.76</v>
      </c>
      <c r="R7546" s="7">
        <v>7447.24</v>
      </c>
      <c r="S7546" s="4" t="s">
        <v>23</v>
      </c>
    </row>
    <row r="7547" spans="1:19" ht="26.25" hidden="1" customHeight="1" x14ac:dyDescent="0.25">
      <c r="A7547" s="10">
        <f>+SUBTOTAL(103,$B$5:B7547)</f>
        <v>378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378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378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customHeight="1" x14ac:dyDescent="0.25">
      <c r="A7550" s="10">
        <f>+SUBTOTAL(103,$B$5:B7550)</f>
        <v>379</v>
      </c>
      <c r="B7550" s="4" t="s">
        <v>1541</v>
      </c>
      <c r="C7550" s="4" t="s">
        <v>8098</v>
      </c>
      <c r="D7550" s="4" t="s">
        <v>3222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379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379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379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customHeight="1" x14ac:dyDescent="0.25">
      <c r="A7554" s="10">
        <f>+SUBTOTAL(103,$B$5:B7554)</f>
        <v>380</v>
      </c>
      <c r="B7554" s="4" t="s">
        <v>1543</v>
      </c>
      <c r="C7554" s="4" t="s">
        <v>6109</v>
      </c>
      <c r="D7554" s="4" t="s">
        <v>2730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23</v>
      </c>
    </row>
    <row r="7555" spans="1:19" ht="26.25" hidden="1" customHeight="1" x14ac:dyDescent="0.25">
      <c r="A7555" s="10">
        <f>+SUBTOTAL(103,$B$5:B7555)</f>
        <v>380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customHeight="1" x14ac:dyDescent="0.25">
      <c r="A7556" s="10">
        <f>+SUBTOTAL(103,$B$5:B7556)</f>
        <v>381</v>
      </c>
      <c r="B7556" s="4" t="s">
        <v>4098</v>
      </c>
      <c r="C7556" s="4" t="s">
        <v>8171</v>
      </c>
      <c r="D7556" s="4" t="s">
        <v>3392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23</v>
      </c>
    </row>
    <row r="7557" spans="1:19" ht="26.25" hidden="1" customHeight="1" x14ac:dyDescent="0.25">
      <c r="A7557" s="10">
        <f>+SUBTOTAL(103,$B$5:B7557)</f>
        <v>381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381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381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381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381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381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381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381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381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381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381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381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customHeight="1" x14ac:dyDescent="0.25">
      <c r="A7569" s="10">
        <f>+SUBTOTAL(103,$B$5:B7569)</f>
        <v>382</v>
      </c>
      <c r="B7569" s="4" t="s">
        <v>111</v>
      </c>
      <c r="C7569" s="4" t="s">
        <v>8189</v>
      </c>
      <c r="D7569" s="4" t="s">
        <v>3250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355.52</v>
      </c>
      <c r="Q7569" s="7">
        <v>1030.6199999999999</v>
      </c>
      <c r="R7569" s="7">
        <v>9969.380000000001</v>
      </c>
      <c r="S7569" s="4" t="s">
        <v>35</v>
      </c>
    </row>
    <row r="7570" spans="1:19" ht="26.25" hidden="1" customHeight="1" x14ac:dyDescent="0.25">
      <c r="A7570" s="10">
        <f>+SUBTOTAL(103,$B$5:B7570)</f>
        <v>382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382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382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382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382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382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382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382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382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382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382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382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382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382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382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382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382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382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382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382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382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382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382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customHeight="1" x14ac:dyDescent="0.25">
      <c r="A7593" s="10">
        <f>+SUBTOTAL(103,$B$5:B7593)</f>
        <v>383</v>
      </c>
      <c r="B7593" s="4" t="s">
        <v>111</v>
      </c>
      <c r="C7593" s="4" t="s">
        <v>8194</v>
      </c>
      <c r="D7593" s="4" t="s">
        <v>3250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35</v>
      </c>
    </row>
    <row r="7594" spans="1:19" ht="26.25" hidden="1" customHeight="1" x14ac:dyDescent="0.25">
      <c r="A7594" s="10">
        <f>+SUBTOTAL(103,$B$5:B7594)</f>
        <v>383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383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383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383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383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383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383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383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383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383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383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383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383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383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383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383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383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383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383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383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383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383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383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383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383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383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383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383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383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383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383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383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hidden="1" customHeight="1" x14ac:dyDescent="0.25">
      <c r="A7626" s="10">
        <f>+SUBTOTAL(103,$B$5:B7626)</f>
        <v>383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383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customHeight="1" x14ac:dyDescent="0.25">
      <c r="A7628" s="10">
        <f>+SUBTOTAL(103,$B$5:B7628)</f>
        <v>384</v>
      </c>
      <c r="B7628" s="4" t="s">
        <v>1019</v>
      </c>
      <c r="C7628" s="4" t="s">
        <v>8278</v>
      </c>
      <c r="D7628" s="4" t="s">
        <v>3107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860</v>
      </c>
      <c r="Q7628" s="7">
        <v>1535.1</v>
      </c>
      <c r="R7628" s="7">
        <v>9464.9</v>
      </c>
      <c r="S7628" s="4" t="s">
        <v>23</v>
      </c>
    </row>
    <row r="7629" spans="1:19" ht="26.25" customHeight="1" x14ac:dyDescent="0.25">
      <c r="A7629" s="10">
        <f>+SUBTOTAL(103,$B$5:B7629)</f>
        <v>385</v>
      </c>
      <c r="B7629" s="4" t="s">
        <v>4121</v>
      </c>
      <c r="C7629" s="4" t="s">
        <v>8434</v>
      </c>
      <c r="D7629" s="4" t="s">
        <v>2730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675.1</v>
      </c>
      <c r="R7629" s="7">
        <v>10324.9</v>
      </c>
      <c r="S7629" s="4" t="s">
        <v>23</v>
      </c>
    </row>
    <row r="7630" spans="1:19" ht="26.25" hidden="1" customHeight="1" x14ac:dyDescent="0.25">
      <c r="A7630" s="10">
        <f>+SUBTOTAL(103,$B$5:B7630)</f>
        <v>385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385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385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385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385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customHeight="1" x14ac:dyDescent="0.25">
      <c r="A7635" s="10">
        <f>+SUBTOTAL(103,$B$5:B7635)</f>
        <v>386</v>
      </c>
      <c r="B7635" s="4" t="s">
        <v>4138</v>
      </c>
      <c r="C7635" s="4" t="s">
        <v>8683</v>
      </c>
      <c r="D7635" s="4" t="s">
        <v>365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355.52</v>
      </c>
      <c r="Q7635" s="7">
        <v>1030.6199999999999</v>
      </c>
      <c r="R7635" s="7">
        <v>9969.380000000001</v>
      </c>
      <c r="S7635" s="4" t="s">
        <v>35</v>
      </c>
    </row>
    <row r="7636" spans="1:19" ht="26.25" hidden="1" customHeight="1" x14ac:dyDescent="0.25">
      <c r="A7636" s="10">
        <f>+SUBTOTAL(103,$B$5:B7636)</f>
        <v>386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customHeight="1" x14ac:dyDescent="0.25">
      <c r="A7637" s="10">
        <f>+SUBTOTAL(103,$B$5:B7637)</f>
        <v>387</v>
      </c>
      <c r="B7637" s="4" t="s">
        <v>4140</v>
      </c>
      <c r="C7637" s="4" t="s">
        <v>5687</v>
      </c>
      <c r="D7637" s="4" t="s">
        <v>1137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4652.13</v>
      </c>
      <c r="Q7637" s="7">
        <v>5327.23</v>
      </c>
      <c r="R7637" s="7">
        <v>5672.77</v>
      </c>
      <c r="S7637" s="4" t="s">
        <v>35</v>
      </c>
    </row>
    <row r="7638" spans="1:19" ht="26.25" hidden="1" customHeight="1" x14ac:dyDescent="0.25">
      <c r="A7638" s="10">
        <f>+SUBTOTAL(103,$B$5:B7638)</f>
        <v>387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387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387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387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387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387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387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387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customHeight="1" x14ac:dyDescent="0.25">
      <c r="A7646" s="10">
        <f>+SUBTOTAL(103,$B$5:B7646)</f>
        <v>388</v>
      </c>
      <c r="B7646" s="4" t="s">
        <v>2258</v>
      </c>
      <c r="C7646" s="4" t="s">
        <v>8700</v>
      </c>
      <c r="D7646" s="4" t="s">
        <v>1032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4238.17</v>
      </c>
      <c r="Q7646" s="7">
        <v>4913.2700000000004</v>
      </c>
      <c r="R7646" s="7">
        <v>6086.73</v>
      </c>
      <c r="S7646" s="4" t="s">
        <v>35</v>
      </c>
    </row>
    <row r="7647" spans="1:19" ht="26.25" customHeight="1" x14ac:dyDescent="0.25">
      <c r="A7647" s="10">
        <f>+SUBTOTAL(103,$B$5:B7647)</f>
        <v>389</v>
      </c>
      <c r="B7647" s="4" t="s">
        <v>4147</v>
      </c>
      <c r="C7647" s="4" t="s">
        <v>8708</v>
      </c>
      <c r="D7647" s="4" t="s">
        <v>3250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355.52</v>
      </c>
      <c r="Q7647" s="7">
        <v>1030.6199999999999</v>
      </c>
      <c r="R7647" s="7">
        <v>9969.380000000001</v>
      </c>
      <c r="S7647" s="4" t="s">
        <v>35</v>
      </c>
    </row>
    <row r="7648" spans="1:19" ht="26.25" hidden="1" customHeight="1" x14ac:dyDescent="0.25">
      <c r="A7648" s="10">
        <f>+SUBTOTAL(103,$B$5:B7648)</f>
        <v>389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389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389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389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389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389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389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customHeight="1" x14ac:dyDescent="0.25">
      <c r="A7655" s="10">
        <f>+SUBTOTAL(103,$B$5:B7655)</f>
        <v>390</v>
      </c>
      <c r="B7655" s="4" t="s">
        <v>4152</v>
      </c>
      <c r="C7655" s="4" t="s">
        <v>5396</v>
      </c>
      <c r="D7655" s="4" t="s">
        <v>3222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390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390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390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390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390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390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390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390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390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390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390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390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390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390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390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390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390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390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390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390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390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390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390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390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390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390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390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390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customHeight="1" x14ac:dyDescent="0.25">
      <c r="A7684" s="10">
        <f>+SUBTOTAL(103,$B$5:B7684)</f>
        <v>391</v>
      </c>
      <c r="B7684" s="4" t="s">
        <v>4153</v>
      </c>
      <c r="C7684" s="4" t="s">
        <v>8042</v>
      </c>
      <c r="D7684" s="4" t="s">
        <v>2740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5064.1400000000003</v>
      </c>
      <c r="Q7684" s="7">
        <v>5739.24</v>
      </c>
      <c r="R7684" s="7">
        <v>5260.76</v>
      </c>
      <c r="S7684" s="4" t="s">
        <v>23</v>
      </c>
    </row>
    <row r="7685" spans="1:19" ht="26.25" hidden="1" customHeight="1" x14ac:dyDescent="0.25">
      <c r="A7685" s="10">
        <f>+SUBTOTAL(103,$B$5:B7685)</f>
        <v>391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391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391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391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391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391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customHeight="1" x14ac:dyDescent="0.25">
      <c r="A7691" s="10">
        <f>+SUBTOTAL(103,$B$5:B7691)</f>
        <v>392</v>
      </c>
      <c r="B7691" s="4" t="s">
        <v>2948</v>
      </c>
      <c r="C7691" s="4" t="s">
        <v>5413</v>
      </c>
      <c r="D7691" s="4" t="s">
        <v>365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23</v>
      </c>
    </row>
    <row r="7692" spans="1:19" ht="26.25" customHeight="1" x14ac:dyDescent="0.25">
      <c r="A7692" s="10">
        <f>+SUBTOTAL(103,$B$5:B7692)</f>
        <v>393</v>
      </c>
      <c r="B7692" s="4" t="s">
        <v>1888</v>
      </c>
      <c r="C7692" s="4" t="s">
        <v>6284</v>
      </c>
      <c r="D7692" s="4" t="s">
        <v>1137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675.1</v>
      </c>
      <c r="R7692" s="7">
        <v>10324.9</v>
      </c>
      <c r="S7692" s="4" t="s">
        <v>35</v>
      </c>
    </row>
    <row r="7693" spans="1:19" ht="26.25" hidden="1" customHeight="1" x14ac:dyDescent="0.25">
      <c r="A7693" s="10">
        <f>+SUBTOTAL(103,$B$5:B7693)</f>
        <v>393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customHeight="1" x14ac:dyDescent="0.25">
      <c r="A7694" s="10">
        <f>+SUBTOTAL(103,$B$5:B7694)</f>
        <v>394</v>
      </c>
      <c r="B7694" s="4" t="s">
        <v>4174</v>
      </c>
      <c r="C7694" s="4" t="s">
        <v>8937</v>
      </c>
      <c r="D7694" s="4" t="s">
        <v>3250</v>
      </c>
      <c r="E7694" s="4" t="s">
        <v>13427</v>
      </c>
      <c r="F7694" s="4" t="s">
        <v>22</v>
      </c>
      <c r="G7694" s="12"/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675.1</v>
      </c>
      <c r="R7694" s="7">
        <v>10324.9</v>
      </c>
      <c r="S7694" s="4" t="s">
        <v>35</v>
      </c>
    </row>
    <row r="7695" spans="1:19" ht="26.25" hidden="1" customHeight="1" x14ac:dyDescent="0.25">
      <c r="A7695" s="10">
        <f>+SUBTOTAL(103,$B$5:B7695)</f>
        <v>394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394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394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hidden="1" customHeight="1" x14ac:dyDescent="0.25">
      <c r="A7698" s="10">
        <f>+SUBTOTAL(103,$B$5:B7698)</f>
        <v>394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394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394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394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394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customHeight="1" x14ac:dyDescent="0.25">
      <c r="A7703" s="10">
        <f>+SUBTOTAL(103,$B$5:B7703)</f>
        <v>395</v>
      </c>
      <c r="B7703" s="4" t="s">
        <v>3843</v>
      </c>
      <c r="C7703" s="4" t="s">
        <v>8944</v>
      </c>
      <c r="D7703" s="4" t="s">
        <v>3250</v>
      </c>
      <c r="E7703" s="4" t="s">
        <v>13427</v>
      </c>
      <c r="F7703" s="4" t="s">
        <v>22</v>
      </c>
      <c r="G7703" s="12"/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711.04</v>
      </c>
      <c r="Q7703" s="7">
        <v>1386.14</v>
      </c>
      <c r="R7703" s="7">
        <v>9613.86</v>
      </c>
      <c r="S7703" s="4" t="s">
        <v>35</v>
      </c>
    </row>
    <row r="7704" spans="1:19" ht="26.25" customHeight="1" x14ac:dyDescent="0.25">
      <c r="A7704" s="10">
        <f>+SUBTOTAL(103,$B$5:B7704)</f>
        <v>396</v>
      </c>
      <c r="B7704" s="4" t="s">
        <v>1584</v>
      </c>
      <c r="C7704" s="4" t="s">
        <v>8962</v>
      </c>
      <c r="D7704" s="4" t="s">
        <v>3250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3335.04</v>
      </c>
      <c r="Q7704" s="7">
        <v>4010.14</v>
      </c>
      <c r="R7704" s="7">
        <v>6989.8600000000006</v>
      </c>
      <c r="S7704" s="4" t="s">
        <v>35</v>
      </c>
    </row>
    <row r="7705" spans="1:19" ht="26.25" hidden="1" customHeight="1" x14ac:dyDescent="0.25">
      <c r="A7705" s="10">
        <f>+SUBTOTAL(103,$B$5:B7705)</f>
        <v>396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396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396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396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396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396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396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396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396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396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396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396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396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customHeight="1" x14ac:dyDescent="0.25">
      <c r="A7718" s="10">
        <f>+SUBTOTAL(103,$B$5:B7718)</f>
        <v>397</v>
      </c>
      <c r="B7718" s="4" t="s">
        <v>314</v>
      </c>
      <c r="C7718" s="4" t="s">
        <v>8993</v>
      </c>
      <c r="D7718" s="4" t="s">
        <v>365</v>
      </c>
      <c r="E7718" s="4" t="s">
        <v>13427</v>
      </c>
      <c r="F7718" s="4" t="s">
        <v>22</v>
      </c>
      <c r="G7718" s="12" t="s">
        <v>11365</v>
      </c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customHeight="1" x14ac:dyDescent="0.25">
      <c r="A7719" s="10">
        <f>+SUBTOTAL(103,$B$5:B7719)</f>
        <v>398</v>
      </c>
      <c r="B7719" s="4" t="s">
        <v>314</v>
      </c>
      <c r="C7719" s="4" t="s">
        <v>8994</v>
      </c>
      <c r="D7719" s="4" t="s">
        <v>3214</v>
      </c>
      <c r="E7719" s="4" t="s">
        <v>13427</v>
      </c>
      <c r="F7719" s="4" t="s">
        <v>22</v>
      </c>
      <c r="G7719" s="12" t="s">
        <v>11365</v>
      </c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4772.8500000000004</v>
      </c>
      <c r="Q7719" s="7">
        <v>5447.95</v>
      </c>
      <c r="R7719" s="7">
        <v>5552.05</v>
      </c>
      <c r="S7719" s="4" t="s">
        <v>35</v>
      </c>
    </row>
    <row r="7720" spans="1:19" ht="26.25" hidden="1" customHeight="1" x14ac:dyDescent="0.25">
      <c r="A7720" s="10">
        <f>+SUBTOTAL(103,$B$5:B7720)</f>
        <v>398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398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398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398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398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398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398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398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398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398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398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398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398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398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398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398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398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398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customHeight="1" x14ac:dyDescent="0.25">
      <c r="A7738" s="10">
        <f>+SUBTOTAL(103,$B$5:B7738)</f>
        <v>399</v>
      </c>
      <c r="B7738" s="4" t="s">
        <v>4184</v>
      </c>
      <c r="C7738" s="4" t="s">
        <v>9044</v>
      </c>
      <c r="D7738" s="4" t="s">
        <v>3250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675.1</v>
      </c>
      <c r="R7738" s="7">
        <v>10324.9</v>
      </c>
      <c r="S7738" s="4" t="s">
        <v>35</v>
      </c>
    </row>
    <row r="7739" spans="1:19" ht="26.25" hidden="1" customHeight="1" x14ac:dyDescent="0.25">
      <c r="A7739" s="10">
        <f>+SUBTOTAL(103,$B$5:B7739)</f>
        <v>399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399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399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399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399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399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399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399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399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399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399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399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399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399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customHeight="1" x14ac:dyDescent="0.25">
      <c r="A7753" s="10">
        <f>+SUBTOTAL(103,$B$5:B7753)</f>
        <v>400</v>
      </c>
      <c r="B7753" s="4" t="s">
        <v>4184</v>
      </c>
      <c r="C7753" s="4" t="s">
        <v>5376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675.1</v>
      </c>
      <c r="R7753" s="7">
        <v>10324.9</v>
      </c>
      <c r="S7753" s="4" t="s">
        <v>35</v>
      </c>
    </row>
    <row r="7754" spans="1:19" ht="26.25" hidden="1" customHeight="1" x14ac:dyDescent="0.25">
      <c r="A7754" s="10">
        <f>+SUBTOTAL(103,$B$5:B7754)</f>
        <v>400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400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400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400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400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400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400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400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400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400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400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400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400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400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400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customHeight="1" x14ac:dyDescent="0.25">
      <c r="A7769" s="10">
        <f>+SUBTOTAL(103,$B$5:B7769)</f>
        <v>401</v>
      </c>
      <c r="B7769" s="4" t="s">
        <v>4192</v>
      </c>
      <c r="C7769" s="4" t="s">
        <v>5014</v>
      </c>
      <c r="D7769" s="4" t="s">
        <v>1032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1200</v>
      </c>
      <c r="Q7769" s="7">
        <v>1875.1</v>
      </c>
      <c r="R7769" s="7">
        <v>9124.9</v>
      </c>
      <c r="S7769" s="4" t="s">
        <v>35</v>
      </c>
    </row>
    <row r="7770" spans="1:19" ht="26.25" hidden="1" customHeight="1" x14ac:dyDescent="0.25">
      <c r="A7770" s="10">
        <f>+SUBTOTAL(103,$B$5:B7770)</f>
        <v>401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401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customHeight="1" x14ac:dyDescent="0.25">
      <c r="A7772" s="10">
        <f>+SUBTOTAL(103,$B$5:B7772)</f>
        <v>402</v>
      </c>
      <c r="B7772" s="4" t="s">
        <v>4201</v>
      </c>
      <c r="C7772" s="4" t="s">
        <v>9220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830</v>
      </c>
      <c r="Q7772" s="7">
        <v>1505.1</v>
      </c>
      <c r="R7772" s="7">
        <v>9494.9</v>
      </c>
      <c r="S7772" s="4" t="s">
        <v>35</v>
      </c>
    </row>
    <row r="7773" spans="1:19" ht="26.25" hidden="1" customHeight="1" x14ac:dyDescent="0.25">
      <c r="A7773" s="10">
        <f>+SUBTOTAL(103,$B$5:B7773)</f>
        <v>402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402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402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402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402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402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402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402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402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402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402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customHeight="1" x14ac:dyDescent="0.25">
      <c r="A7784" s="10">
        <f>+SUBTOTAL(103,$B$5:B7784)</f>
        <v>403</v>
      </c>
      <c r="B7784" s="4" t="s">
        <v>4212</v>
      </c>
      <c r="C7784" s="4" t="s">
        <v>6669</v>
      </c>
      <c r="D7784" s="4" t="s">
        <v>43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6476.07</v>
      </c>
      <c r="Q7784" s="7">
        <v>7151.17</v>
      </c>
      <c r="R7784" s="7">
        <v>3848.83</v>
      </c>
      <c r="S7784" s="4" t="s">
        <v>35</v>
      </c>
    </row>
    <row r="7785" spans="1:19" ht="26.25" hidden="1" customHeight="1" x14ac:dyDescent="0.25">
      <c r="A7785" s="10">
        <f>+SUBTOTAL(103,$B$5:B7785)</f>
        <v>403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403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403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403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403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customHeight="1" x14ac:dyDescent="0.25">
      <c r="A7790" s="10">
        <f>+SUBTOTAL(103,$B$5:B7790)</f>
        <v>404</v>
      </c>
      <c r="B7790" s="4" t="s">
        <v>4214</v>
      </c>
      <c r="C7790" s="4" t="s">
        <v>5281</v>
      </c>
      <c r="D7790" s="4" t="s">
        <v>3250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35</v>
      </c>
    </row>
    <row r="7791" spans="1:19" ht="26.25" hidden="1" customHeight="1" x14ac:dyDescent="0.25">
      <c r="A7791" s="10">
        <f>+SUBTOTAL(103,$B$5:B7791)</f>
        <v>404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404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404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404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customHeight="1" x14ac:dyDescent="0.25">
      <c r="A7795" s="10">
        <f>+SUBTOTAL(103,$B$5:B7795)</f>
        <v>405</v>
      </c>
      <c r="B7795" s="4" t="s">
        <v>4222</v>
      </c>
      <c r="C7795" s="4" t="s">
        <v>9437</v>
      </c>
      <c r="D7795" s="4" t="s">
        <v>3250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35</v>
      </c>
    </row>
    <row r="7796" spans="1:19" ht="26.25" hidden="1" customHeight="1" x14ac:dyDescent="0.25">
      <c r="A7796" s="10">
        <f>+SUBTOTAL(103,$B$5:B7796)</f>
        <v>405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405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405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405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405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405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405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405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405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405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405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405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405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405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405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405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405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405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405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405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405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405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405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405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405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405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405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405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405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405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405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405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405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405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405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405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405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customHeight="1" x14ac:dyDescent="0.25">
      <c r="A7833" s="10">
        <f>+SUBTOTAL(103,$B$5:B7833)</f>
        <v>406</v>
      </c>
      <c r="B7833" s="4" t="s">
        <v>3343</v>
      </c>
      <c r="C7833" s="4" t="s">
        <v>9469</v>
      </c>
      <c r="D7833" s="4" t="s">
        <v>3392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customHeight="1" x14ac:dyDescent="0.25">
      <c r="A7834" s="10">
        <f>+SUBTOTAL(103,$B$5:B7834)</f>
        <v>407</v>
      </c>
      <c r="B7834" s="4" t="s">
        <v>4228</v>
      </c>
      <c r="C7834" s="4" t="s">
        <v>6438</v>
      </c>
      <c r="D7834" s="4" t="s">
        <v>1137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675.1</v>
      </c>
      <c r="R7834" s="7">
        <v>10324.9</v>
      </c>
      <c r="S7834" s="4" t="s">
        <v>23</v>
      </c>
    </row>
    <row r="7835" spans="1:19" ht="26.25" hidden="1" customHeight="1" x14ac:dyDescent="0.25">
      <c r="A7835" s="10">
        <f>+SUBTOTAL(103,$B$5:B7835)</f>
        <v>407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407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407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407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407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407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407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customHeight="1" x14ac:dyDescent="0.25">
      <c r="A7842" s="10">
        <f>+SUBTOTAL(103,$B$5:B7842)</f>
        <v>408</v>
      </c>
      <c r="B7842" s="4" t="s">
        <v>1249</v>
      </c>
      <c r="C7842" s="4" t="s">
        <v>5828</v>
      </c>
      <c r="D7842" s="4" t="s">
        <v>3222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675.1</v>
      </c>
      <c r="R7842" s="7">
        <v>10324.9</v>
      </c>
      <c r="S7842" s="4" t="s">
        <v>23</v>
      </c>
    </row>
    <row r="7843" spans="1:19" ht="26.25" hidden="1" customHeight="1" x14ac:dyDescent="0.25">
      <c r="A7843" s="10">
        <f>+SUBTOTAL(103,$B$5:B7843)</f>
        <v>408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408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408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408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408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408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408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408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408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408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408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408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408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408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408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408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408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408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408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408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408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408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408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408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408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408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408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408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408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408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408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408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408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408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408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408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408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408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408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408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408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408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408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408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customHeight="1" x14ac:dyDescent="0.25">
      <c r="A7887" s="10">
        <f>+SUBTOTAL(103,$B$5:B7887)</f>
        <v>409</v>
      </c>
      <c r="B7887" s="4" t="s">
        <v>2994</v>
      </c>
      <c r="C7887" s="4" t="s">
        <v>9663</v>
      </c>
      <c r="D7887" s="4" t="s">
        <v>2730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355.52</v>
      </c>
      <c r="Q7887" s="7">
        <v>1030.6199999999999</v>
      </c>
      <c r="R7887" s="7">
        <v>9969.380000000001</v>
      </c>
      <c r="S7887" s="4" t="s">
        <v>23</v>
      </c>
    </row>
    <row r="7888" spans="1:19" ht="26.25" hidden="1" customHeight="1" x14ac:dyDescent="0.25">
      <c r="A7888" s="10">
        <f>+SUBTOTAL(103,$B$5:B7888)</f>
        <v>409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409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409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409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409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409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409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409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409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409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409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409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409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409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409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409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409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409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409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409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409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409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409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409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409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409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409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409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409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409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409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409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409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409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409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409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409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409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409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409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409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409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409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409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409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409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409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409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409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409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409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customHeight="1" x14ac:dyDescent="0.25">
      <c r="A7939" s="10">
        <f>+SUBTOTAL(103,$B$5:B7939)</f>
        <v>410</v>
      </c>
      <c r="B7939" s="4" t="s">
        <v>4251</v>
      </c>
      <c r="C7939" s="4" t="s">
        <v>8779</v>
      </c>
      <c r="D7939" s="4" t="s">
        <v>365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7182.27</v>
      </c>
      <c r="Q7939" s="7">
        <v>7857.37</v>
      </c>
      <c r="R7939" s="7">
        <v>3142.63</v>
      </c>
      <c r="S7939" s="4" t="s">
        <v>23</v>
      </c>
    </row>
    <row r="7940" spans="1:19" ht="26.25" hidden="1" customHeight="1" x14ac:dyDescent="0.25">
      <c r="A7940" s="10">
        <f>+SUBTOTAL(103,$B$5:B7940)</f>
        <v>410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410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410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410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410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customHeight="1" x14ac:dyDescent="0.25">
      <c r="A7945" s="10">
        <f>+SUBTOTAL(103,$B$5:B7945)</f>
        <v>411</v>
      </c>
      <c r="B7945" s="4" t="s">
        <v>4268</v>
      </c>
      <c r="C7945" s="4" t="s">
        <v>454</v>
      </c>
      <c r="D7945" s="4" t="s">
        <v>3250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830</v>
      </c>
      <c r="Q7945" s="7">
        <v>1505.1</v>
      </c>
      <c r="R7945" s="7">
        <v>9494.9</v>
      </c>
      <c r="S7945" s="4" t="s">
        <v>23</v>
      </c>
    </row>
    <row r="7946" spans="1:19" ht="26.25" hidden="1" customHeight="1" x14ac:dyDescent="0.25">
      <c r="A7946" s="10">
        <f>+SUBTOTAL(103,$B$5:B7946)</f>
        <v>411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411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411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411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411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411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411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411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411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411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411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411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411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411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411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411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411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411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411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411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411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411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411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411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411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411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411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411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customHeight="1" x14ac:dyDescent="0.25">
      <c r="A7974" s="10">
        <f>+SUBTOTAL(103,$B$5:B7974)</f>
        <v>412</v>
      </c>
      <c r="B7974" s="4" t="s">
        <v>1354</v>
      </c>
      <c r="C7974" s="4" t="s">
        <v>5303</v>
      </c>
      <c r="D7974" s="4" t="s">
        <v>3250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830</v>
      </c>
      <c r="Q7974" s="7">
        <v>1505.1</v>
      </c>
      <c r="R7974" s="7">
        <v>9494.9</v>
      </c>
      <c r="S7974" s="4" t="s">
        <v>35</v>
      </c>
    </row>
    <row r="7975" spans="1:19" ht="26.25" hidden="1" customHeight="1" x14ac:dyDescent="0.25">
      <c r="A7975" s="10">
        <f>+SUBTOTAL(103,$B$5:B7975)</f>
        <v>412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412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412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412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412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412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customHeight="1" x14ac:dyDescent="0.25">
      <c r="A7981" s="10">
        <f>+SUBTOTAL(103,$B$5:B7981)</f>
        <v>413</v>
      </c>
      <c r="B7981" s="4" t="s">
        <v>4305</v>
      </c>
      <c r="C7981" s="4" t="s">
        <v>10244</v>
      </c>
      <c r="D7981" s="4" t="s">
        <v>3222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23</v>
      </c>
    </row>
    <row r="7982" spans="1:19" ht="26.25" hidden="1" customHeight="1" x14ac:dyDescent="0.25">
      <c r="A7982" s="10">
        <f>+SUBTOTAL(103,$B$5:B7982)</f>
        <v>413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customHeight="1" x14ac:dyDescent="0.25">
      <c r="A7983" s="10">
        <f>+SUBTOTAL(103,$B$5:B7983)</f>
        <v>414</v>
      </c>
      <c r="B7983" s="4" t="s">
        <v>2600</v>
      </c>
      <c r="C7983" s="4" t="s">
        <v>5303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4001.04</v>
      </c>
      <c r="Q7983" s="7">
        <v>4676.1400000000003</v>
      </c>
      <c r="R7983" s="7">
        <v>6323.86</v>
      </c>
      <c r="S7983" s="4" t="s">
        <v>23</v>
      </c>
    </row>
    <row r="7984" spans="1:19" ht="26.25" hidden="1" customHeight="1" x14ac:dyDescent="0.25">
      <c r="A7984" s="10">
        <f>+SUBTOTAL(103,$B$5:B7984)</f>
        <v>414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414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414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414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414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customHeight="1" x14ac:dyDescent="0.25">
      <c r="A7989" s="10">
        <f>+SUBTOTAL(103,$B$5:B7989)</f>
        <v>415</v>
      </c>
      <c r="B7989" s="4" t="s">
        <v>4320</v>
      </c>
      <c r="C7989" s="4" t="s">
        <v>10495</v>
      </c>
      <c r="D7989" s="4" t="s">
        <v>1032</v>
      </c>
      <c r="E7989" s="4" t="s">
        <v>13427</v>
      </c>
      <c r="F7989" s="4" t="s">
        <v>22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675.1</v>
      </c>
      <c r="R7989" s="7">
        <v>10324.9</v>
      </c>
      <c r="S7989" s="4" t="s">
        <v>35</v>
      </c>
    </row>
    <row r="7990" spans="1:19" ht="26.25" hidden="1" customHeight="1" x14ac:dyDescent="0.25">
      <c r="A7990" s="10">
        <f>+SUBTOTAL(103,$B$5:B7990)</f>
        <v>415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415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415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415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415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415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415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415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415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415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415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415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415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customHeight="1" x14ac:dyDescent="0.25">
      <c r="A8003" s="10">
        <f>+SUBTOTAL(103,$B$5:B8003)</f>
        <v>416</v>
      </c>
      <c r="B8003" s="4" t="s">
        <v>4321</v>
      </c>
      <c r="C8003" s="4" t="s">
        <v>10504</v>
      </c>
      <c r="D8003" s="4" t="s">
        <v>2730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675.1</v>
      </c>
      <c r="R8003" s="7">
        <v>10324.9</v>
      </c>
      <c r="S8003" s="4" t="s">
        <v>23</v>
      </c>
    </row>
    <row r="8004" spans="1:19" ht="26.25" hidden="1" customHeight="1" x14ac:dyDescent="0.25">
      <c r="A8004" s="10">
        <f>+SUBTOTAL(103,$B$5:B8004)</f>
        <v>416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416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416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416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416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416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416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416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customHeight="1" x14ac:dyDescent="0.25">
      <c r="A8012" s="10">
        <f>+SUBTOTAL(103,$B$5:B8012)</f>
        <v>417</v>
      </c>
      <c r="B8012" s="4" t="s">
        <v>4326</v>
      </c>
      <c r="C8012" s="4" t="s">
        <v>5861</v>
      </c>
      <c r="D8012" s="4" t="s">
        <v>3250</v>
      </c>
      <c r="E8012" s="4" t="s">
        <v>13427</v>
      </c>
      <c r="F8012" s="4" t="s">
        <v>41</v>
      </c>
      <c r="G8012" s="12"/>
      <c r="H8012" s="7">
        <v>11000</v>
      </c>
      <c r="I8012" s="7">
        <v>315.7</v>
      </c>
      <c r="J8012" s="7">
        <v>0</v>
      </c>
      <c r="K8012" s="7">
        <v>334.4</v>
      </c>
      <c r="L8012" s="7">
        <v>0</v>
      </c>
      <c r="M8012" s="7">
        <v>25</v>
      </c>
      <c r="N8012" s="7">
        <v>0</v>
      </c>
      <c r="O8012" s="7"/>
      <c r="P8012" s="7">
        <v>4524.78</v>
      </c>
      <c r="Q8012" s="7">
        <v>5199.88</v>
      </c>
      <c r="R8012" s="7">
        <v>5800.12</v>
      </c>
      <c r="S8012" s="4" t="s">
        <v>35</v>
      </c>
    </row>
    <row r="8013" spans="1:19" ht="26.25" hidden="1" customHeight="1" x14ac:dyDescent="0.25">
      <c r="A8013" s="10">
        <f>+SUBTOTAL(103,$B$5:B8013)</f>
        <v>417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417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417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417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417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417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417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417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417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417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417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417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417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417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customHeight="1" x14ac:dyDescent="0.25">
      <c r="A8027" s="10">
        <f>+SUBTOTAL(103,$B$5:B8027)</f>
        <v>418</v>
      </c>
      <c r="B8027" s="4" t="s">
        <v>2606</v>
      </c>
      <c r="C8027" s="4" t="s">
        <v>10593</v>
      </c>
      <c r="D8027" s="4" t="s">
        <v>3250</v>
      </c>
      <c r="E8027" s="4" t="s">
        <v>13427</v>
      </c>
      <c r="F8027" s="4" t="s">
        <v>22</v>
      </c>
      <c r="G8027" s="12"/>
      <c r="H8027" s="7">
        <v>11000</v>
      </c>
      <c r="I8027" s="7">
        <v>315.7</v>
      </c>
      <c r="J8027" s="7">
        <v>0</v>
      </c>
      <c r="K8027" s="7">
        <v>334.4</v>
      </c>
      <c r="L8027" s="7">
        <v>1919.78</v>
      </c>
      <c r="M8027" s="7">
        <v>25</v>
      </c>
      <c r="N8027" s="7">
        <v>0</v>
      </c>
      <c r="O8027" s="7"/>
      <c r="P8027" s="7">
        <v>355.52</v>
      </c>
      <c r="Q8027" s="7">
        <v>2950.4</v>
      </c>
      <c r="R8027" s="7">
        <v>8049.6</v>
      </c>
      <c r="S8027" s="4" t="s">
        <v>35</v>
      </c>
    </row>
    <row r="8028" spans="1:19" ht="26.25" hidden="1" customHeight="1" x14ac:dyDescent="0.25">
      <c r="A8028" s="10">
        <f>+SUBTOTAL(103,$B$5:B8028)</f>
        <v>418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418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418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418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418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418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418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418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418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418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418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418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418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customHeight="1" x14ac:dyDescent="0.25">
      <c r="A8041" s="10">
        <f>+SUBTOTAL(103,$B$5:B8041)</f>
        <v>419</v>
      </c>
      <c r="B8041" s="4" t="s">
        <v>4341</v>
      </c>
      <c r="C8041" s="4" t="s">
        <v>5053</v>
      </c>
      <c r="D8041" s="4" t="s">
        <v>3250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4704.8999999999996</v>
      </c>
      <c r="Q8041" s="7">
        <v>5320.9</v>
      </c>
      <c r="R8041" s="7">
        <v>4679.1000000000004</v>
      </c>
      <c r="S8041" s="4" t="s">
        <v>35</v>
      </c>
    </row>
    <row r="8042" spans="1:19" ht="26.25" hidden="1" customHeight="1" x14ac:dyDescent="0.25">
      <c r="A8042" s="10">
        <f>+SUBTOTAL(103,$B$5:B8042)</f>
        <v>419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419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customHeight="1" x14ac:dyDescent="0.25">
      <c r="A8044" s="10">
        <f>+SUBTOTAL(103,$B$5:B8044)</f>
        <v>420</v>
      </c>
      <c r="B8044" s="4" t="s">
        <v>4344</v>
      </c>
      <c r="C8044" s="4" t="s">
        <v>5114</v>
      </c>
      <c r="D8044" s="4" t="s">
        <v>1137</v>
      </c>
      <c r="E8044" s="4" t="s">
        <v>13427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420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420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420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420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420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420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420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420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420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420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420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420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420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420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420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420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420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420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420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420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420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420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customHeight="1" x14ac:dyDescent="0.25">
      <c r="A8067" s="10">
        <f>+SUBTOTAL(103,$B$5:B8067)</f>
        <v>421</v>
      </c>
      <c r="B8067" s="4" t="s">
        <v>4350</v>
      </c>
      <c r="C8067" s="4" t="s">
        <v>5193</v>
      </c>
      <c r="D8067" s="4" t="s">
        <v>3107</v>
      </c>
      <c r="E8067" s="4" t="s">
        <v>13427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2553.5300000000002</v>
      </c>
      <c r="Q8067" s="7">
        <v>3169.53</v>
      </c>
      <c r="R8067" s="7">
        <v>6830.4699999999993</v>
      </c>
      <c r="S8067" s="4" t="s">
        <v>23</v>
      </c>
    </row>
    <row r="8068" spans="1:19" ht="26.25" hidden="1" customHeight="1" x14ac:dyDescent="0.25">
      <c r="A8068" s="10">
        <f>+SUBTOTAL(103,$B$5:B8068)</f>
        <v>421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421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421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421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421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421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421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421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customHeight="1" x14ac:dyDescent="0.25">
      <c r="A8076" s="10">
        <f>+SUBTOTAL(103,$B$5:B8076)</f>
        <v>422</v>
      </c>
      <c r="B8076" s="4" t="s">
        <v>517</v>
      </c>
      <c r="C8076" s="4" t="s">
        <v>5201</v>
      </c>
      <c r="D8076" s="4" t="s">
        <v>2730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800</v>
      </c>
      <c r="Q8076" s="7">
        <v>1416</v>
      </c>
      <c r="R8076" s="7">
        <v>8584</v>
      </c>
      <c r="S8076" s="4" t="s">
        <v>35</v>
      </c>
    </row>
    <row r="8077" spans="1:19" ht="26.25" hidden="1" customHeight="1" x14ac:dyDescent="0.25">
      <c r="A8077" s="10">
        <f>+SUBTOTAL(103,$B$5:B8077)</f>
        <v>422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422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422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422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422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422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422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422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422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422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422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422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422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422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422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customHeight="1" x14ac:dyDescent="0.25">
      <c r="A8092" s="10">
        <f>+SUBTOTAL(103,$B$5:B8092)</f>
        <v>423</v>
      </c>
      <c r="B8092" s="4" t="s">
        <v>531</v>
      </c>
      <c r="C8092" s="4" t="s">
        <v>5322</v>
      </c>
      <c r="D8092" s="4" t="s">
        <v>2230</v>
      </c>
      <c r="E8092" s="4" t="s">
        <v>13427</v>
      </c>
      <c r="F8092" s="4" t="s">
        <v>22</v>
      </c>
      <c r="G8092" s="12" t="s">
        <v>11365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423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423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423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423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423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423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423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customHeight="1" x14ac:dyDescent="0.25">
      <c r="A8100" s="10">
        <f>+SUBTOTAL(103,$B$5:B8100)</f>
        <v>424</v>
      </c>
      <c r="B8100" s="4" t="s">
        <v>468</v>
      </c>
      <c r="C8100" s="4" t="s">
        <v>5370</v>
      </c>
      <c r="D8100" s="4" t="s">
        <v>365</v>
      </c>
      <c r="E8100" s="4" t="s">
        <v>13427</v>
      </c>
      <c r="F8100" s="4" t="s">
        <v>106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3305.04</v>
      </c>
      <c r="Q8100" s="7">
        <v>3921.04</v>
      </c>
      <c r="R8100" s="7">
        <v>6078.96</v>
      </c>
      <c r="S8100" s="4" t="s">
        <v>23</v>
      </c>
    </row>
    <row r="8101" spans="1:19" ht="26.25" customHeight="1" x14ac:dyDescent="0.25">
      <c r="A8101" s="10">
        <f>+SUBTOTAL(103,$B$5:B8101)</f>
        <v>425</v>
      </c>
      <c r="B8101" s="4" t="s">
        <v>554</v>
      </c>
      <c r="C8101" s="4" t="s">
        <v>5463</v>
      </c>
      <c r="D8101" s="4" t="s">
        <v>3250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355.52</v>
      </c>
      <c r="Q8101" s="7">
        <v>971.52</v>
      </c>
      <c r="R8101" s="7">
        <v>9028.48</v>
      </c>
      <c r="S8101" s="4" t="s">
        <v>35</v>
      </c>
    </row>
    <row r="8102" spans="1:19" ht="26.25" hidden="1" customHeight="1" x14ac:dyDescent="0.25">
      <c r="A8102" s="10">
        <f>+SUBTOTAL(103,$B$5:B8102)</f>
        <v>425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425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customHeight="1" x14ac:dyDescent="0.25">
      <c r="A8104" s="10">
        <f>+SUBTOTAL(103,$B$5:B8104)</f>
        <v>426</v>
      </c>
      <c r="B8104" s="4" t="s">
        <v>183</v>
      </c>
      <c r="C8104" s="4" t="s">
        <v>5014</v>
      </c>
      <c r="D8104" s="4" t="s">
        <v>3403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426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426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customHeight="1" x14ac:dyDescent="0.25">
      <c r="A8107" s="10">
        <f>+SUBTOTAL(103,$B$5:B8107)</f>
        <v>427</v>
      </c>
      <c r="B8107" s="4" t="s">
        <v>183</v>
      </c>
      <c r="C8107" s="4" t="s">
        <v>5518</v>
      </c>
      <c r="D8107" s="4" t="s">
        <v>3222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427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427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427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427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427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427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427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427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customHeight="1" x14ac:dyDescent="0.25">
      <c r="A8116" s="10">
        <f>+SUBTOTAL(103,$B$5:B8116)</f>
        <v>428</v>
      </c>
      <c r="B8116" s="4" t="s">
        <v>183</v>
      </c>
      <c r="C8116" s="4" t="s">
        <v>5529</v>
      </c>
      <c r="D8116" s="4" t="s">
        <v>3222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customHeight="1" x14ac:dyDescent="0.25">
      <c r="A8117" s="10">
        <f>+SUBTOTAL(103,$B$5:B8117)</f>
        <v>429</v>
      </c>
      <c r="B8117" s="4" t="s">
        <v>183</v>
      </c>
      <c r="C8117" s="4" t="s">
        <v>174</v>
      </c>
      <c r="D8117" s="4" t="s">
        <v>3490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429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429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429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customHeight="1" x14ac:dyDescent="0.25">
      <c r="A8121" s="10">
        <f>+SUBTOTAL(103,$B$5:B8121)</f>
        <v>430</v>
      </c>
      <c r="B8121" s="4" t="s">
        <v>4368</v>
      </c>
      <c r="C8121" s="4" t="s">
        <v>5582</v>
      </c>
      <c r="D8121" s="4" t="s">
        <v>1137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430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430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430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430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430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430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430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customHeight="1" x14ac:dyDescent="0.25">
      <c r="A8129" s="10">
        <f>+SUBTOTAL(103,$B$5:B8129)</f>
        <v>431</v>
      </c>
      <c r="B8129" s="4" t="s">
        <v>4369</v>
      </c>
      <c r="C8129" s="4" t="s">
        <v>5583</v>
      </c>
      <c r="D8129" s="4" t="s">
        <v>3222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431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customHeight="1" x14ac:dyDescent="0.25">
      <c r="A8131" s="10">
        <f>+SUBTOTAL(103,$B$5:B8131)</f>
        <v>432</v>
      </c>
      <c r="B8131" s="4" t="s">
        <v>4371</v>
      </c>
      <c r="C8131" s="4" t="s">
        <v>5602</v>
      </c>
      <c r="D8131" s="4" t="s">
        <v>3250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35</v>
      </c>
    </row>
    <row r="8132" spans="1:19" ht="26.25" hidden="1" customHeight="1" x14ac:dyDescent="0.25">
      <c r="A8132" s="10">
        <f>+SUBTOTAL(103,$B$5:B8132)</f>
        <v>432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432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432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432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432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432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432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432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432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432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432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432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432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432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432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customHeight="1" x14ac:dyDescent="0.25">
      <c r="A8147" s="10">
        <f>+SUBTOTAL(103,$B$5:B8147)</f>
        <v>433</v>
      </c>
      <c r="B8147" s="4" t="s">
        <v>4375</v>
      </c>
      <c r="C8147" s="4" t="s">
        <v>5649</v>
      </c>
      <c r="D8147" s="4" t="s">
        <v>3107</v>
      </c>
      <c r="E8147" s="4" t="s">
        <v>13427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433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433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433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433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433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433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433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433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433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433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433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433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433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433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customHeight="1" x14ac:dyDescent="0.25">
      <c r="A8162" s="10">
        <f>+SUBTOTAL(103,$B$5:B8162)</f>
        <v>434</v>
      </c>
      <c r="B8162" s="4" t="s">
        <v>4376</v>
      </c>
      <c r="C8162" s="4" t="s">
        <v>5653</v>
      </c>
      <c r="D8162" s="4" t="s">
        <v>3107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2462.34</v>
      </c>
      <c r="Q8162" s="7">
        <v>3078.34</v>
      </c>
      <c r="R8162" s="7">
        <v>6921.66</v>
      </c>
      <c r="S8162" s="4" t="s">
        <v>23</v>
      </c>
    </row>
    <row r="8163" spans="1:19" ht="26.25" hidden="1" customHeight="1" x14ac:dyDescent="0.25">
      <c r="A8163" s="10">
        <f>+SUBTOTAL(103,$B$5:B8163)</f>
        <v>434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434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434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434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434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434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434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434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customHeight="1" x14ac:dyDescent="0.25">
      <c r="A8171" s="10">
        <f>+SUBTOTAL(103,$B$5:B8171)</f>
        <v>435</v>
      </c>
      <c r="B8171" s="4" t="s">
        <v>4383</v>
      </c>
      <c r="C8171" s="4" t="s">
        <v>5203</v>
      </c>
      <c r="D8171" s="4" t="s">
        <v>3107</v>
      </c>
      <c r="E8171" s="4" t="s">
        <v>13427</v>
      </c>
      <c r="F8171" s="4" t="s">
        <v>106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1405.52</v>
      </c>
      <c r="Q8171" s="7">
        <v>2021.52</v>
      </c>
      <c r="R8171" s="7">
        <v>7978.48</v>
      </c>
      <c r="S8171" s="4" t="s">
        <v>23</v>
      </c>
    </row>
    <row r="8172" spans="1:19" ht="26.25" hidden="1" customHeight="1" x14ac:dyDescent="0.25">
      <c r="A8172" s="10">
        <f>+SUBTOTAL(103,$B$5:B8172)</f>
        <v>435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435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435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435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435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435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435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435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435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435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customHeight="1" x14ac:dyDescent="0.25">
      <c r="A8182" s="10">
        <f>+SUBTOTAL(103,$B$5:B8182)</f>
        <v>436</v>
      </c>
      <c r="B8182" s="4" t="s">
        <v>601</v>
      </c>
      <c r="C8182" s="4" t="s">
        <v>5258</v>
      </c>
      <c r="D8182" s="4" t="s">
        <v>3222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7820.45</v>
      </c>
      <c r="Q8182" s="7">
        <v>8436.4500000000007</v>
      </c>
      <c r="R8182" s="7">
        <v>1563.5499999999993</v>
      </c>
      <c r="S8182" s="4" t="s">
        <v>23</v>
      </c>
    </row>
    <row r="8183" spans="1:19" ht="26.25" customHeight="1" x14ac:dyDescent="0.25">
      <c r="A8183" s="10">
        <f>+SUBTOTAL(103,$B$5:B8183)</f>
        <v>437</v>
      </c>
      <c r="B8183" s="4" t="s">
        <v>604</v>
      </c>
      <c r="C8183" s="4" t="s">
        <v>5781</v>
      </c>
      <c r="D8183" s="4" t="s">
        <v>2730</v>
      </c>
      <c r="E8183" s="4" t="s">
        <v>13427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437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customHeight="1" x14ac:dyDescent="0.25">
      <c r="A8185" s="10">
        <f>+SUBTOTAL(103,$B$5:B8185)</f>
        <v>438</v>
      </c>
      <c r="B8185" s="4" t="s">
        <v>212</v>
      </c>
      <c r="C8185" s="4" t="s">
        <v>5826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438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438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438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438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438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438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438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438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438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438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438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438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438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438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438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438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438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438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438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438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438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438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438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438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438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438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438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438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customHeight="1" x14ac:dyDescent="0.25">
      <c r="A8214" s="10">
        <f>+SUBTOTAL(103,$B$5:B8214)</f>
        <v>439</v>
      </c>
      <c r="B8214" s="4" t="s">
        <v>212</v>
      </c>
      <c r="C8214" s="4" t="s">
        <v>5827</v>
      </c>
      <c r="D8214" s="4" t="s">
        <v>365</v>
      </c>
      <c r="E8214" s="4" t="s">
        <v>13427</v>
      </c>
      <c r="F8214" s="4" t="s">
        <v>106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439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439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439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439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customHeight="1" x14ac:dyDescent="0.25">
      <c r="A8219" s="10">
        <f>+SUBTOTAL(103,$B$5:B8219)</f>
        <v>440</v>
      </c>
      <c r="B8219" s="4" t="s">
        <v>212</v>
      </c>
      <c r="C8219" s="4" t="s">
        <v>5724</v>
      </c>
      <c r="D8219" s="4" t="s">
        <v>2730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800</v>
      </c>
      <c r="Q8219" s="7">
        <v>1416</v>
      </c>
      <c r="R8219" s="7">
        <v>8584</v>
      </c>
      <c r="S8219" s="4" t="s">
        <v>23</v>
      </c>
    </row>
    <row r="8220" spans="1:19" ht="26.25" hidden="1" customHeight="1" x14ac:dyDescent="0.25">
      <c r="A8220" s="10">
        <f>+SUBTOTAL(103,$B$5:B8220)</f>
        <v>440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440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440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440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440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440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440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440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440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440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440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customHeight="1" x14ac:dyDescent="0.25">
      <c r="A8231" s="10">
        <f>+SUBTOTAL(103,$B$5:B8231)</f>
        <v>441</v>
      </c>
      <c r="B8231" s="4" t="s">
        <v>646</v>
      </c>
      <c r="C8231" s="4" t="s">
        <v>5907</v>
      </c>
      <c r="D8231" s="4" t="s">
        <v>3107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800</v>
      </c>
      <c r="Q8231" s="7">
        <v>1416</v>
      </c>
      <c r="R8231" s="7">
        <v>8584</v>
      </c>
      <c r="S8231" s="4" t="s">
        <v>23</v>
      </c>
    </row>
    <row r="8232" spans="1:19" ht="26.25" hidden="1" customHeight="1" x14ac:dyDescent="0.25">
      <c r="A8232" s="10">
        <f>+SUBTOTAL(103,$B$5:B8232)</f>
        <v>441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441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441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441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441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441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customHeight="1" x14ac:dyDescent="0.25">
      <c r="A8238" s="10">
        <f>+SUBTOTAL(103,$B$5:B8238)</f>
        <v>442</v>
      </c>
      <c r="B8238" s="4" t="s">
        <v>658</v>
      </c>
      <c r="C8238" s="4" t="s">
        <v>6037</v>
      </c>
      <c r="D8238" s="4" t="s">
        <v>3222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23</v>
      </c>
    </row>
    <row r="8239" spans="1:19" ht="26.25" hidden="1" customHeight="1" x14ac:dyDescent="0.25">
      <c r="A8239" s="10">
        <f>+SUBTOTAL(103,$B$5:B8239)</f>
        <v>442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442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442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442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442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442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442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442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442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442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442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442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customHeight="1" x14ac:dyDescent="0.25">
      <c r="A8251" s="10">
        <f>+SUBTOTAL(103,$B$5:B8251)</f>
        <v>443</v>
      </c>
      <c r="B8251" s="4" t="s">
        <v>4405</v>
      </c>
      <c r="C8251" s="4" t="s">
        <v>6072</v>
      </c>
      <c r="D8251" s="4" t="s">
        <v>2730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443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443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443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443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443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443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443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443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443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443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443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443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443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443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443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443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443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443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443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443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443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443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443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443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customHeight="1" x14ac:dyDescent="0.25">
      <c r="A8276" s="10">
        <f>+SUBTOTAL(103,$B$5:B8276)</f>
        <v>444</v>
      </c>
      <c r="B8276" s="4" t="s">
        <v>4410</v>
      </c>
      <c r="C8276" s="4" t="s">
        <v>6092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355.52</v>
      </c>
      <c r="Q8276" s="7">
        <v>971.52</v>
      </c>
      <c r="R8276" s="7">
        <v>9028.48</v>
      </c>
      <c r="S8276" s="4" t="s">
        <v>23</v>
      </c>
    </row>
    <row r="8277" spans="1:19" ht="26.25" hidden="1" customHeight="1" x14ac:dyDescent="0.25">
      <c r="A8277" s="10">
        <f>+SUBTOTAL(103,$B$5:B8277)</f>
        <v>444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444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444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444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444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444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444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444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444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customHeight="1" x14ac:dyDescent="0.25">
      <c r="A8286" s="10">
        <f>+SUBTOTAL(103,$B$5:B8286)</f>
        <v>445</v>
      </c>
      <c r="B8286" s="4" t="s">
        <v>79</v>
      </c>
      <c r="C8286" s="4" t="s">
        <v>6168</v>
      </c>
      <c r="D8286" s="4" t="s">
        <v>3068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2399.73</v>
      </c>
      <c r="Q8286" s="7">
        <v>3015.73</v>
      </c>
      <c r="R8286" s="7">
        <v>6984.27</v>
      </c>
      <c r="S8286" s="4" t="s">
        <v>23</v>
      </c>
    </row>
    <row r="8287" spans="1:19" ht="26.25" hidden="1" customHeight="1" x14ac:dyDescent="0.25">
      <c r="A8287" s="10">
        <f>+SUBTOTAL(103,$B$5:B8287)</f>
        <v>445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445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445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445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customHeight="1" x14ac:dyDescent="0.25">
      <c r="A8291" s="10">
        <f>+SUBTOTAL(103,$B$5:B8291)</f>
        <v>446</v>
      </c>
      <c r="B8291" s="4" t="s">
        <v>695</v>
      </c>
      <c r="C8291" s="4" t="s">
        <v>6303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446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446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446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446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446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446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446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customHeight="1" x14ac:dyDescent="0.25">
      <c r="A8299" s="10">
        <f>+SUBTOTAL(103,$B$5:B8299)</f>
        <v>447</v>
      </c>
      <c r="B8299" s="4" t="s">
        <v>219</v>
      </c>
      <c r="C8299" s="4" t="s">
        <v>2246</v>
      </c>
      <c r="D8299" s="4" t="s">
        <v>2730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23</v>
      </c>
    </row>
    <row r="8300" spans="1:19" ht="26.25" hidden="1" customHeight="1" x14ac:dyDescent="0.25">
      <c r="A8300" s="10">
        <f>+SUBTOTAL(103,$B$5:B8300)</f>
        <v>447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447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447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447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customHeight="1" x14ac:dyDescent="0.25">
      <c r="A8304" s="10">
        <f>+SUBTOTAL(103,$B$5:B8304)</f>
        <v>448</v>
      </c>
      <c r="B8304" s="4" t="s">
        <v>2096</v>
      </c>
      <c r="C8304" s="4" t="s">
        <v>6380</v>
      </c>
      <c r="D8304" s="4" t="s">
        <v>3392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2079.7800000000002</v>
      </c>
      <c r="Q8304" s="7">
        <v>2695.78</v>
      </c>
      <c r="R8304" s="7">
        <v>7304.2199999999993</v>
      </c>
      <c r="S8304" s="4" t="s">
        <v>23</v>
      </c>
    </row>
    <row r="8305" spans="1:19" ht="26.25" hidden="1" customHeight="1" x14ac:dyDescent="0.25">
      <c r="A8305" s="10">
        <f>+SUBTOTAL(103,$B$5:B8305)</f>
        <v>448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customHeight="1" x14ac:dyDescent="0.25">
      <c r="A8306" s="10">
        <f>+SUBTOTAL(103,$B$5:B8306)</f>
        <v>449</v>
      </c>
      <c r="B8306" s="4" t="s">
        <v>2097</v>
      </c>
      <c r="C8306" s="4" t="s">
        <v>6398</v>
      </c>
      <c r="D8306" s="4" t="s">
        <v>3490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6189.06</v>
      </c>
      <c r="Q8306" s="7">
        <v>6805.06</v>
      </c>
      <c r="R8306" s="7">
        <v>3194.9399999999996</v>
      </c>
      <c r="S8306" s="4" t="s">
        <v>23</v>
      </c>
    </row>
    <row r="8307" spans="1:19" ht="26.25" hidden="1" customHeight="1" x14ac:dyDescent="0.25">
      <c r="A8307" s="10">
        <f>+SUBTOTAL(103,$B$5:B8307)</f>
        <v>449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449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449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customHeight="1" x14ac:dyDescent="0.25">
      <c r="A8310" s="10">
        <f>+SUBTOTAL(103,$B$5:B8310)</f>
        <v>450</v>
      </c>
      <c r="B8310" s="4" t="s">
        <v>4008</v>
      </c>
      <c r="C8310" s="4" t="s">
        <v>6424</v>
      </c>
      <c r="D8310" s="4" t="s">
        <v>3576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35</v>
      </c>
    </row>
    <row r="8311" spans="1:19" ht="26.25" hidden="1" customHeight="1" x14ac:dyDescent="0.25">
      <c r="A8311" s="10">
        <f>+SUBTOTAL(103,$B$5:B8311)</f>
        <v>450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450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customHeight="1" x14ac:dyDescent="0.25">
      <c r="A8313" s="10">
        <f>+SUBTOTAL(103,$B$5:B8313)</f>
        <v>451</v>
      </c>
      <c r="B8313" s="4" t="s">
        <v>4433</v>
      </c>
      <c r="C8313" s="4" t="s">
        <v>6437</v>
      </c>
      <c r="D8313" s="4" t="s">
        <v>3222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451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451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451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451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451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451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451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451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451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451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451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customHeight="1" x14ac:dyDescent="0.25">
      <c r="A8325" s="10">
        <f>+SUBTOTAL(103,$B$5:B8325)</f>
        <v>452</v>
      </c>
      <c r="B8325" s="4" t="s">
        <v>4434</v>
      </c>
      <c r="C8325" s="4" t="s">
        <v>6451</v>
      </c>
      <c r="D8325" s="4" t="s">
        <v>2730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355.52</v>
      </c>
      <c r="Q8325" s="7">
        <v>971.52</v>
      </c>
      <c r="R8325" s="7">
        <v>9028.48</v>
      </c>
      <c r="S8325" s="4" t="s">
        <v>23</v>
      </c>
    </row>
    <row r="8326" spans="1:19" ht="26.25" hidden="1" customHeight="1" x14ac:dyDescent="0.25">
      <c r="A8326" s="10">
        <f>+SUBTOTAL(103,$B$5:B8326)</f>
        <v>452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452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452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452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452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452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452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452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452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452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452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452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452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452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452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452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452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452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452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452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452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452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customHeight="1" x14ac:dyDescent="0.25">
      <c r="A8348" s="10">
        <f>+SUBTOTAL(103,$B$5:B8348)</f>
        <v>453</v>
      </c>
      <c r="B8348" s="4" t="s">
        <v>4437</v>
      </c>
      <c r="C8348" s="4" t="s">
        <v>6477</v>
      </c>
      <c r="D8348" s="4" t="s">
        <v>2730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customHeight="1" x14ac:dyDescent="0.25">
      <c r="A8349" s="10">
        <f>+SUBTOTAL(103,$B$5:B8349)</f>
        <v>454</v>
      </c>
      <c r="B8349" s="4" t="s">
        <v>738</v>
      </c>
      <c r="C8349" s="4" t="s">
        <v>6536</v>
      </c>
      <c r="D8349" s="4" t="s">
        <v>3250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1155.52</v>
      </c>
      <c r="Q8349" s="7">
        <v>1771.52</v>
      </c>
      <c r="R8349" s="7">
        <v>8228.48</v>
      </c>
      <c r="S8349" s="4" t="s">
        <v>35</v>
      </c>
    </row>
    <row r="8350" spans="1:19" ht="26.25" hidden="1" customHeight="1" x14ac:dyDescent="0.25">
      <c r="A8350" s="10">
        <f>+SUBTOTAL(103,$B$5:B8350)</f>
        <v>454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454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454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454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454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454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454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454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454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454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454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454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454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customHeight="1" x14ac:dyDescent="0.25">
      <c r="A8363" s="10">
        <f>+SUBTOTAL(103,$B$5:B8363)</f>
        <v>455</v>
      </c>
      <c r="B8363" s="4" t="s">
        <v>135</v>
      </c>
      <c r="C8363" s="4" t="s">
        <v>5279</v>
      </c>
      <c r="D8363" s="4" t="s">
        <v>90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455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455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455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455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455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455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455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customHeight="1" x14ac:dyDescent="0.25">
      <c r="A8371" s="10">
        <f>+SUBTOTAL(103,$B$5:B8371)</f>
        <v>456</v>
      </c>
      <c r="B8371" s="4" t="s">
        <v>4448</v>
      </c>
      <c r="C8371" s="4" t="s">
        <v>6667</v>
      </c>
      <c r="D8371" s="4" t="s">
        <v>1137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456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456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456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456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456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456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456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456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456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456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456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456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456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customHeight="1" x14ac:dyDescent="0.25">
      <c r="A8385" s="10">
        <f>+SUBTOTAL(103,$B$5:B8385)</f>
        <v>457</v>
      </c>
      <c r="B8385" s="4" t="s">
        <v>3338</v>
      </c>
      <c r="C8385" s="4" t="s">
        <v>6718</v>
      </c>
      <c r="D8385" s="4" t="s">
        <v>2730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457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457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457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457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hidden="1" customHeight="1" x14ac:dyDescent="0.25">
      <c r="A8390" s="10">
        <f>+SUBTOTAL(103,$B$5:B8390)</f>
        <v>457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457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457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457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457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customHeight="1" x14ac:dyDescent="0.25">
      <c r="A8395" s="10">
        <f>+SUBTOTAL(103,$B$5:B8395)</f>
        <v>458</v>
      </c>
      <c r="B8395" s="4" t="s">
        <v>4456</v>
      </c>
      <c r="C8395" s="4" t="s">
        <v>5688</v>
      </c>
      <c r="D8395" s="4" t="s">
        <v>365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3359.57</v>
      </c>
      <c r="Q8395" s="7">
        <v>3975.57</v>
      </c>
      <c r="R8395" s="7">
        <v>6024.43</v>
      </c>
      <c r="S8395" s="4" t="s">
        <v>35</v>
      </c>
    </row>
    <row r="8396" spans="1:19" ht="26.25" customHeight="1" x14ac:dyDescent="0.25">
      <c r="A8396" s="10">
        <f>+SUBTOTAL(103,$B$5:B8396)</f>
        <v>459</v>
      </c>
      <c r="B8396" s="4" t="s">
        <v>4460</v>
      </c>
      <c r="C8396" s="4" t="s">
        <v>5824</v>
      </c>
      <c r="D8396" s="4" t="s">
        <v>3107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459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459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459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459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459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customHeight="1" x14ac:dyDescent="0.25">
      <c r="A8402" s="10">
        <f>+SUBTOTAL(103,$B$5:B8402)</f>
        <v>460</v>
      </c>
      <c r="B8402" s="4" t="s">
        <v>788</v>
      </c>
      <c r="C8402" s="4" t="s">
        <v>6863</v>
      </c>
      <c r="D8402" s="4" t="s">
        <v>2770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3926.2</v>
      </c>
      <c r="Q8402" s="7">
        <v>4542.2</v>
      </c>
      <c r="R8402" s="7">
        <v>5457.8</v>
      </c>
      <c r="S8402" s="4" t="s">
        <v>23</v>
      </c>
    </row>
    <row r="8403" spans="1:19" ht="26.25" hidden="1" customHeight="1" x14ac:dyDescent="0.25">
      <c r="A8403" s="10">
        <f>+SUBTOTAL(103,$B$5:B8403)</f>
        <v>460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460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460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460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460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460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460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460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460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460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460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460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460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460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460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460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customHeight="1" x14ac:dyDescent="0.25">
      <c r="A8419" s="10">
        <f>+SUBTOTAL(103,$B$5:B8419)</f>
        <v>461</v>
      </c>
      <c r="B8419" s="4" t="s">
        <v>788</v>
      </c>
      <c r="C8419" s="4" t="s">
        <v>5694</v>
      </c>
      <c r="D8419" s="4" t="s">
        <v>3392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461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461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461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461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customHeight="1" x14ac:dyDescent="0.25">
      <c r="A8424" s="10">
        <f>+SUBTOTAL(103,$B$5:B8424)</f>
        <v>462</v>
      </c>
      <c r="B8424" s="4" t="s">
        <v>791</v>
      </c>
      <c r="C8424" s="4" t="s">
        <v>6880</v>
      </c>
      <c r="D8424" s="4" t="s">
        <v>2201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462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462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462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462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462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462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customHeight="1" x14ac:dyDescent="0.25">
      <c r="A8431" s="10">
        <f>+SUBTOTAL(103,$B$5:B8431)</f>
        <v>463</v>
      </c>
      <c r="B8431" s="4" t="s">
        <v>396</v>
      </c>
      <c r="C8431" s="4" t="s">
        <v>5824</v>
      </c>
      <c r="D8431" s="4" t="s">
        <v>3107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23</v>
      </c>
    </row>
    <row r="8432" spans="1:19" ht="26.25" hidden="1" customHeight="1" x14ac:dyDescent="0.25">
      <c r="A8432" s="10">
        <f>+SUBTOTAL(103,$B$5:B8432)</f>
        <v>463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hidden="1" customHeight="1" x14ac:dyDescent="0.25">
      <c r="A8433" s="10">
        <f>+SUBTOTAL(103,$B$5:B8433)</f>
        <v>463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463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463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463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463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customHeight="1" x14ac:dyDescent="0.25">
      <c r="A8438" s="10">
        <f>+SUBTOTAL(103,$B$5:B8438)</f>
        <v>464</v>
      </c>
      <c r="B8438" s="4" t="s">
        <v>396</v>
      </c>
      <c r="C8438" s="4" t="s">
        <v>6969</v>
      </c>
      <c r="D8438" s="4" t="s">
        <v>2730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464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464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464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464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464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464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464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464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464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464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464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464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464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464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464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464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464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464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464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464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464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464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customHeight="1" x14ac:dyDescent="0.25">
      <c r="A8461" s="10">
        <f>+SUBTOTAL(103,$B$5:B8461)</f>
        <v>465</v>
      </c>
      <c r="B8461" s="4" t="s">
        <v>807</v>
      </c>
      <c r="C8461" s="4" t="s">
        <v>6993</v>
      </c>
      <c r="D8461" s="4" t="s">
        <v>3222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800</v>
      </c>
      <c r="Q8461" s="7">
        <v>1416</v>
      </c>
      <c r="R8461" s="7">
        <v>8584</v>
      </c>
      <c r="S8461" s="4" t="s">
        <v>23</v>
      </c>
    </row>
    <row r="8462" spans="1:19" ht="26.25" hidden="1" customHeight="1" x14ac:dyDescent="0.25">
      <c r="A8462" s="10">
        <f>+SUBTOTAL(103,$B$5:B8462)</f>
        <v>465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465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465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465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465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465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465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465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465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465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465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465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customHeight="1" x14ac:dyDescent="0.25">
      <c r="A8474" s="10">
        <f>+SUBTOTAL(103,$B$5:B8474)</f>
        <v>466</v>
      </c>
      <c r="B8474" s="4" t="s">
        <v>4471</v>
      </c>
      <c r="C8474" s="4" t="s">
        <v>7094</v>
      </c>
      <c r="D8474" s="4" t="s">
        <v>1137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466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466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466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466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customHeight="1" x14ac:dyDescent="0.25">
      <c r="A8479" s="10">
        <f>+SUBTOTAL(103,$B$5:B8479)</f>
        <v>467</v>
      </c>
      <c r="B8479" s="4" t="s">
        <v>4481</v>
      </c>
      <c r="C8479" s="4" t="s">
        <v>7186</v>
      </c>
      <c r="D8479" s="4" t="s">
        <v>1063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2917.71</v>
      </c>
      <c r="Q8479" s="7">
        <v>3533.71</v>
      </c>
      <c r="R8479" s="7">
        <v>6466.29</v>
      </c>
      <c r="S8479" s="4" t="s">
        <v>35</v>
      </c>
    </row>
    <row r="8480" spans="1:19" ht="26.25" hidden="1" customHeight="1" x14ac:dyDescent="0.25">
      <c r="A8480" s="10">
        <f>+SUBTOTAL(103,$B$5:B8480)</f>
        <v>467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467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467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customHeight="1" x14ac:dyDescent="0.25">
      <c r="A8483" s="10">
        <f>+SUBTOTAL(103,$B$5:B8483)</f>
        <v>468</v>
      </c>
      <c r="B8483" s="4" t="s">
        <v>4485</v>
      </c>
      <c r="C8483" s="4" t="s">
        <v>7216</v>
      </c>
      <c r="D8483" s="4" t="s">
        <v>1032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3999.47</v>
      </c>
      <c r="Q8483" s="7">
        <v>4615.47</v>
      </c>
      <c r="R8483" s="7">
        <v>5384.53</v>
      </c>
      <c r="S8483" s="4" t="s">
        <v>35</v>
      </c>
    </row>
    <row r="8484" spans="1:19" ht="26.25" hidden="1" customHeight="1" x14ac:dyDescent="0.25">
      <c r="A8484" s="10">
        <f>+SUBTOTAL(103,$B$5:B8484)</f>
        <v>468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468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468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customHeight="1" x14ac:dyDescent="0.25">
      <c r="A8487" s="10">
        <f>+SUBTOTAL(103,$B$5:B8487)</f>
        <v>469</v>
      </c>
      <c r="B8487" s="4" t="s">
        <v>4064</v>
      </c>
      <c r="C8487" s="4" t="s">
        <v>7226</v>
      </c>
      <c r="D8487" s="4" t="s">
        <v>3222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1000</v>
      </c>
      <c r="Q8487" s="7">
        <v>1616</v>
      </c>
      <c r="R8487" s="7">
        <v>8384</v>
      </c>
      <c r="S8487" s="4" t="s">
        <v>23</v>
      </c>
    </row>
    <row r="8488" spans="1:19" ht="26.25" hidden="1" customHeight="1" x14ac:dyDescent="0.25">
      <c r="A8488" s="10">
        <f>+SUBTOTAL(103,$B$5:B8488)</f>
        <v>469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469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customHeight="1" x14ac:dyDescent="0.25">
      <c r="A8490" s="10">
        <f>+SUBTOTAL(103,$B$5:B8490)</f>
        <v>470</v>
      </c>
      <c r="B8490" s="4" t="s">
        <v>4489</v>
      </c>
      <c r="C8490" s="4" t="s">
        <v>5303</v>
      </c>
      <c r="D8490" s="4" t="s">
        <v>365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customHeight="1" x14ac:dyDescent="0.25">
      <c r="A8491" s="10">
        <f>+SUBTOTAL(103,$B$5:B8491)</f>
        <v>471</v>
      </c>
      <c r="B8491" s="4" t="s">
        <v>1508</v>
      </c>
      <c r="C8491" s="4" t="s">
        <v>7263</v>
      </c>
      <c r="D8491" s="4" t="s">
        <v>3392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471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471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471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471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471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471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471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471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471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471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471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471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471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471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471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customHeight="1" x14ac:dyDescent="0.25">
      <c r="A8507" s="10">
        <f>+SUBTOTAL(103,$B$5:B8507)</f>
        <v>472</v>
      </c>
      <c r="B8507" s="4" t="s">
        <v>856</v>
      </c>
      <c r="C8507" s="4" t="s">
        <v>5279</v>
      </c>
      <c r="D8507" s="4" t="s">
        <v>2730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472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472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472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472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customHeight="1" x14ac:dyDescent="0.25">
      <c r="A8512" s="10">
        <f>+SUBTOTAL(103,$B$5:B8512)</f>
        <v>473</v>
      </c>
      <c r="B8512" s="4" t="s">
        <v>4493</v>
      </c>
      <c r="C8512" s="4" t="s">
        <v>7272</v>
      </c>
      <c r="D8512" s="4" t="s">
        <v>2010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customHeight="1" x14ac:dyDescent="0.25">
      <c r="A8513" s="10">
        <f>+SUBTOTAL(103,$B$5:B8513)</f>
        <v>474</v>
      </c>
      <c r="B8513" s="4" t="s">
        <v>1797</v>
      </c>
      <c r="C8513" s="4" t="s">
        <v>5222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customHeight="1" x14ac:dyDescent="0.25">
      <c r="A8514" s="10">
        <f>+SUBTOTAL(103,$B$5:B8514)</f>
        <v>475</v>
      </c>
      <c r="B8514" s="4" t="s">
        <v>1516</v>
      </c>
      <c r="C8514" s="4" t="s">
        <v>7403</v>
      </c>
      <c r="D8514" s="4" t="s">
        <v>2730</v>
      </c>
      <c r="E8514" s="4" t="s">
        <v>13427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475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475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475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475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475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475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475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475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475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475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475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475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475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475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475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475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475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475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475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customHeight="1" x14ac:dyDescent="0.25">
      <c r="A8534" s="10">
        <f>+SUBTOTAL(103,$B$5:B8534)</f>
        <v>476</v>
      </c>
      <c r="B8534" s="4" t="s">
        <v>2911</v>
      </c>
      <c r="C8534" s="4" t="s">
        <v>6586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476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customHeight="1" x14ac:dyDescent="0.25">
      <c r="A8536" s="10">
        <f>+SUBTOTAL(103,$B$5:B8536)</f>
        <v>477</v>
      </c>
      <c r="B8536" s="4" t="s">
        <v>2911</v>
      </c>
      <c r="C8536" s="4" t="s">
        <v>7411</v>
      </c>
      <c r="D8536" s="4" t="s">
        <v>2730</v>
      </c>
      <c r="E8536" s="4" t="s">
        <v>13427</v>
      </c>
      <c r="F8536" s="4" t="s">
        <v>106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23</v>
      </c>
    </row>
    <row r="8537" spans="1:19" ht="26.25" hidden="1" customHeight="1" x14ac:dyDescent="0.25">
      <c r="A8537" s="10">
        <f>+SUBTOTAL(103,$B$5:B8537)</f>
        <v>477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477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477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477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477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477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477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477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customHeight="1" x14ac:dyDescent="0.25">
      <c r="A8545" s="10">
        <f>+SUBTOTAL(103,$B$5:B8545)</f>
        <v>478</v>
      </c>
      <c r="B8545" s="4" t="s">
        <v>4509</v>
      </c>
      <c r="C8545" s="4" t="s">
        <v>7530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8633.92</v>
      </c>
      <c r="Q8545" s="7">
        <v>9249.92</v>
      </c>
      <c r="R8545" s="7">
        <v>750.07999999999993</v>
      </c>
      <c r="S8545" s="4" t="s">
        <v>23</v>
      </c>
    </row>
    <row r="8546" spans="1:19" ht="26.25" hidden="1" customHeight="1" x14ac:dyDescent="0.25">
      <c r="A8546" s="10">
        <f>+SUBTOTAL(103,$B$5:B8546)</f>
        <v>478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478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478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customHeight="1" x14ac:dyDescent="0.25">
      <c r="A8549" s="10">
        <f>+SUBTOTAL(103,$B$5:B8549)</f>
        <v>479</v>
      </c>
      <c r="B8549" s="4" t="s">
        <v>902</v>
      </c>
      <c r="C8549" s="4" t="s">
        <v>5982</v>
      </c>
      <c r="D8549" s="4" t="s">
        <v>3107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830</v>
      </c>
      <c r="Q8549" s="7">
        <v>1446</v>
      </c>
      <c r="R8549" s="7">
        <v>8554</v>
      </c>
      <c r="S8549" s="4" t="s">
        <v>23</v>
      </c>
    </row>
    <row r="8550" spans="1:19" ht="26.25" hidden="1" customHeight="1" x14ac:dyDescent="0.25">
      <c r="A8550" s="10">
        <f>+SUBTOTAL(103,$B$5:B8550)</f>
        <v>479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479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479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479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479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479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customHeight="1" x14ac:dyDescent="0.25">
      <c r="A8556" s="10">
        <f>+SUBTOTAL(103,$B$5:B8556)</f>
        <v>480</v>
      </c>
      <c r="B8556" s="4" t="s">
        <v>4516</v>
      </c>
      <c r="C8556" s="4" t="s">
        <v>7618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480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480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480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customHeight="1" x14ac:dyDescent="0.25">
      <c r="A8560" s="10">
        <f>+SUBTOTAL(103,$B$5:B8560)</f>
        <v>481</v>
      </c>
      <c r="B8560" s="4" t="s">
        <v>4517</v>
      </c>
      <c r="C8560" s="4" t="s">
        <v>7640</v>
      </c>
      <c r="D8560" s="4" t="s">
        <v>3392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481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481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481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481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481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customHeight="1" x14ac:dyDescent="0.25">
      <c r="A8566" s="10">
        <f>+SUBTOTAL(103,$B$5:B8566)</f>
        <v>482</v>
      </c>
      <c r="B8566" s="4" t="s">
        <v>921</v>
      </c>
      <c r="C8566" s="4" t="s">
        <v>7661</v>
      </c>
      <c r="D8566" s="4" t="s">
        <v>3222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482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482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482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482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482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482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482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482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482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482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482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482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482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482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482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482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482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482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482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482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482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482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482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482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482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482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482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482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customHeight="1" x14ac:dyDescent="0.25">
      <c r="A8595" s="10">
        <f>+SUBTOTAL(103,$B$5:B8595)</f>
        <v>483</v>
      </c>
      <c r="B8595" s="4" t="s">
        <v>921</v>
      </c>
      <c r="C8595" s="4" t="s">
        <v>7672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3520.9</v>
      </c>
      <c r="Q8595" s="7">
        <v>4136.8999999999996</v>
      </c>
      <c r="R8595" s="7">
        <v>5863.1</v>
      </c>
      <c r="S8595" s="4" t="s">
        <v>23</v>
      </c>
    </row>
    <row r="8596" spans="1:19" ht="26.25" hidden="1" customHeight="1" x14ac:dyDescent="0.25">
      <c r="A8596" s="10">
        <f>+SUBTOTAL(103,$B$5:B8596)</f>
        <v>483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483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483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483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483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483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483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483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483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483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customHeight="1" x14ac:dyDescent="0.25">
      <c r="A8606" s="10">
        <f>+SUBTOTAL(103,$B$5:B8606)</f>
        <v>484</v>
      </c>
      <c r="B8606" s="4" t="s">
        <v>927</v>
      </c>
      <c r="C8606" s="4" t="s">
        <v>7702</v>
      </c>
      <c r="D8606" s="4" t="s">
        <v>615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484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customHeight="1" x14ac:dyDescent="0.25">
      <c r="A8608" s="10">
        <f>+SUBTOTAL(103,$B$5:B8608)</f>
        <v>485</v>
      </c>
      <c r="B8608" s="4" t="s">
        <v>4525</v>
      </c>
      <c r="C8608" s="4" t="s">
        <v>7827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4752.7700000000004</v>
      </c>
      <c r="Q8608" s="7">
        <v>5368.77</v>
      </c>
      <c r="R8608" s="7">
        <v>4631.2299999999996</v>
      </c>
      <c r="S8608" s="4" t="s">
        <v>23</v>
      </c>
    </row>
    <row r="8609" spans="1:19" ht="26.25" hidden="1" customHeight="1" x14ac:dyDescent="0.25">
      <c r="A8609" s="10">
        <f>+SUBTOTAL(103,$B$5:B8609)</f>
        <v>485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485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485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485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485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customHeight="1" x14ac:dyDescent="0.25">
      <c r="A8614" s="10">
        <f>+SUBTOTAL(103,$B$5:B8614)</f>
        <v>486</v>
      </c>
      <c r="B8614" s="4" t="s">
        <v>960</v>
      </c>
      <c r="C8614" s="4" t="s">
        <v>7889</v>
      </c>
      <c r="D8614" s="4" t="s">
        <v>3222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486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486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486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486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486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486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486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486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customHeight="1" x14ac:dyDescent="0.25">
      <c r="A8623" s="10">
        <f>+SUBTOTAL(103,$B$5:B8623)</f>
        <v>487</v>
      </c>
      <c r="B8623" s="4" t="s">
        <v>194</v>
      </c>
      <c r="C8623" s="4" t="s">
        <v>7317</v>
      </c>
      <c r="D8623" s="4" t="s">
        <v>2730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customHeight="1" x14ac:dyDescent="0.25">
      <c r="A8624" s="10">
        <f>+SUBTOTAL(103,$B$5:B8624)</f>
        <v>488</v>
      </c>
      <c r="B8624" s="4" t="s">
        <v>965</v>
      </c>
      <c r="C8624" s="4" t="s">
        <v>7939</v>
      </c>
      <c r="D8624" s="4" t="s">
        <v>2203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488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customHeight="1" x14ac:dyDescent="0.25">
      <c r="A8626" s="10">
        <f>+SUBTOTAL(103,$B$5:B8626)</f>
        <v>489</v>
      </c>
      <c r="B8626" s="4" t="s">
        <v>973</v>
      </c>
      <c r="C8626" s="4" t="s">
        <v>7991</v>
      </c>
      <c r="D8626" s="4" t="s">
        <v>365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4738.78</v>
      </c>
      <c r="Q8626" s="7">
        <v>5354.78</v>
      </c>
      <c r="R8626" s="7">
        <v>4645.22</v>
      </c>
      <c r="S8626" s="4" t="s">
        <v>35</v>
      </c>
    </row>
    <row r="8627" spans="1:19" ht="26.25" hidden="1" customHeight="1" x14ac:dyDescent="0.25">
      <c r="A8627" s="10">
        <f>+SUBTOTAL(103,$B$5:B8627)</f>
        <v>489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489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customHeight="1" x14ac:dyDescent="0.25">
      <c r="A8629" s="10">
        <f>+SUBTOTAL(103,$B$5:B8629)</f>
        <v>490</v>
      </c>
      <c r="B8629" s="4" t="s">
        <v>973</v>
      </c>
      <c r="C8629" s="4" t="s">
        <v>7992</v>
      </c>
      <c r="D8629" s="4" t="s">
        <v>2776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490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customHeight="1" x14ac:dyDescent="0.25">
      <c r="A8631" s="10">
        <f>+SUBTOTAL(103,$B$5:B8631)</f>
        <v>491</v>
      </c>
      <c r="B8631" s="4" t="s">
        <v>151</v>
      </c>
      <c r="C8631" s="4" t="s">
        <v>8001</v>
      </c>
      <c r="D8631" s="4" t="s">
        <v>3107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3214</v>
      </c>
      <c r="Q8631" s="7">
        <v>3830</v>
      </c>
      <c r="R8631" s="7">
        <v>6170</v>
      </c>
      <c r="S8631" s="4" t="s">
        <v>23</v>
      </c>
    </row>
    <row r="8632" spans="1:19" ht="26.25" hidden="1" customHeight="1" x14ac:dyDescent="0.25">
      <c r="A8632" s="10">
        <f>+SUBTOTAL(103,$B$5:B8632)</f>
        <v>491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491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491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491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491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491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491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491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491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hidden="1" customHeight="1" x14ac:dyDescent="0.25">
      <c r="A8641" s="10">
        <f>+SUBTOTAL(103,$B$5:B8641)</f>
        <v>491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491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491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491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491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491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491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491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customHeight="1" x14ac:dyDescent="0.25">
      <c r="A8649" s="10">
        <f>+SUBTOTAL(103,$B$5:B8649)</f>
        <v>492</v>
      </c>
      <c r="B8649" s="4" t="s">
        <v>151</v>
      </c>
      <c r="C8649" s="4" t="s">
        <v>8004</v>
      </c>
      <c r="D8649" s="4" t="s">
        <v>3107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800</v>
      </c>
      <c r="Q8649" s="7">
        <v>1416</v>
      </c>
      <c r="R8649" s="7">
        <v>8584</v>
      </c>
      <c r="S8649" s="4" t="s">
        <v>23</v>
      </c>
    </row>
    <row r="8650" spans="1:19" ht="26.25" customHeight="1" x14ac:dyDescent="0.25">
      <c r="A8650" s="10">
        <f>+SUBTOTAL(103,$B$5:B8650)</f>
        <v>493</v>
      </c>
      <c r="B8650" s="4" t="s">
        <v>151</v>
      </c>
      <c r="C8650" s="4" t="s">
        <v>8009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493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493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493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493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493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493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493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493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493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493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493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493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customHeight="1" x14ac:dyDescent="0.25">
      <c r="A8663" s="10">
        <f>+SUBTOTAL(103,$B$5:B8663)</f>
        <v>494</v>
      </c>
      <c r="B8663" s="4" t="s">
        <v>981</v>
      </c>
      <c r="C8663" s="4" t="s">
        <v>8079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2976.94</v>
      </c>
      <c r="Q8663" s="7">
        <v>3592.94</v>
      </c>
      <c r="R8663" s="7">
        <v>6407.0599999999995</v>
      </c>
      <c r="S8663" s="4" t="s">
        <v>23</v>
      </c>
    </row>
    <row r="8664" spans="1:19" ht="26.25" hidden="1" customHeight="1" x14ac:dyDescent="0.25">
      <c r="A8664" s="10">
        <f>+SUBTOTAL(103,$B$5:B8664)</f>
        <v>494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494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494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494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494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494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494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494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494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494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494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494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494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494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494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494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customHeight="1" x14ac:dyDescent="0.25">
      <c r="A8680" s="10">
        <f>+SUBTOTAL(103,$B$5:B8680)</f>
        <v>495</v>
      </c>
      <c r="B8680" s="4" t="s">
        <v>981</v>
      </c>
      <c r="C8680" s="4" t="s">
        <v>8081</v>
      </c>
      <c r="D8680" s="4" t="s">
        <v>3222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495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hidden="1" customHeight="1" x14ac:dyDescent="0.25">
      <c r="A8682" s="10">
        <f>+SUBTOTAL(103,$B$5:B8682)</f>
        <v>495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customHeight="1" x14ac:dyDescent="0.25">
      <c r="A8683" s="10">
        <f>+SUBTOTAL(103,$B$5:B8683)</f>
        <v>496</v>
      </c>
      <c r="B8683" s="4" t="s">
        <v>992</v>
      </c>
      <c r="C8683" s="4" t="s">
        <v>6476</v>
      </c>
      <c r="D8683" s="4" t="s">
        <v>365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496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496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496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496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496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496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customHeight="1" x14ac:dyDescent="0.25">
      <c r="A8690" s="10">
        <f>+SUBTOTAL(103,$B$5:B8690)</f>
        <v>497</v>
      </c>
      <c r="B8690" s="4" t="s">
        <v>4540</v>
      </c>
      <c r="C8690" s="4" t="s">
        <v>8204</v>
      </c>
      <c r="D8690" s="4" t="s">
        <v>3250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35</v>
      </c>
    </row>
    <row r="8691" spans="1:19" ht="26.25" hidden="1" customHeight="1" x14ac:dyDescent="0.25">
      <c r="A8691" s="10">
        <f>+SUBTOTAL(103,$B$5:B8691)</f>
        <v>497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497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customHeight="1" x14ac:dyDescent="0.25">
      <c r="A8693" s="10">
        <f>+SUBTOTAL(103,$B$5:B8693)</f>
        <v>498</v>
      </c>
      <c r="B8693" s="4" t="s">
        <v>4543</v>
      </c>
      <c r="C8693" s="4" t="s">
        <v>6669</v>
      </c>
      <c r="D8693" s="4" t="s">
        <v>1484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498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498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498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498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498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498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498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498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customHeight="1" x14ac:dyDescent="0.25">
      <c r="A8702" s="10">
        <f>+SUBTOTAL(103,$B$5:B8702)</f>
        <v>499</v>
      </c>
      <c r="B8702" s="4" t="s">
        <v>1012</v>
      </c>
      <c r="C8702" s="4" t="s">
        <v>5533</v>
      </c>
      <c r="D8702" s="4" t="s">
        <v>3222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2437.8200000000002</v>
      </c>
      <c r="Q8702" s="7">
        <v>3053.82</v>
      </c>
      <c r="R8702" s="7">
        <v>6946.18</v>
      </c>
      <c r="S8702" s="4" t="s">
        <v>23</v>
      </c>
    </row>
    <row r="8703" spans="1:19" ht="26.25" hidden="1" customHeight="1" x14ac:dyDescent="0.25">
      <c r="A8703" s="10">
        <f>+SUBTOTAL(103,$B$5:B8703)</f>
        <v>499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499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499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499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499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499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499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499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499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499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499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499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499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499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499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499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499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499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499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499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499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customHeight="1" x14ac:dyDescent="0.25">
      <c r="A8724" s="10">
        <f>+SUBTOTAL(103,$B$5:B8724)</f>
        <v>500</v>
      </c>
      <c r="B8724" s="4" t="s">
        <v>4547</v>
      </c>
      <c r="C8724" s="4" t="s">
        <v>8243</v>
      </c>
      <c r="D8724" s="4" t="s">
        <v>3392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1500</v>
      </c>
      <c r="Q8724" s="7">
        <v>2116</v>
      </c>
      <c r="R8724" s="7">
        <v>7884</v>
      </c>
      <c r="S8724" s="4" t="s">
        <v>23</v>
      </c>
    </row>
    <row r="8725" spans="1:19" ht="26.25" customHeight="1" x14ac:dyDescent="0.25">
      <c r="A8725" s="10">
        <f>+SUBTOTAL(103,$B$5:B8725)</f>
        <v>501</v>
      </c>
      <c r="B8725" s="4" t="s">
        <v>4548</v>
      </c>
      <c r="C8725" s="4" t="s">
        <v>7846</v>
      </c>
      <c r="D8725" s="4" t="s">
        <v>1137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800</v>
      </c>
      <c r="Q8725" s="7">
        <v>1416</v>
      </c>
      <c r="R8725" s="7">
        <v>8584</v>
      </c>
      <c r="S8725" s="4" t="s">
        <v>23</v>
      </c>
    </row>
    <row r="8726" spans="1:19" ht="26.25" customHeight="1" x14ac:dyDescent="0.25">
      <c r="A8726" s="10">
        <f>+SUBTOTAL(103,$B$5:B8726)</f>
        <v>502</v>
      </c>
      <c r="B8726" s="4" t="s">
        <v>1555</v>
      </c>
      <c r="C8726" s="4" t="s">
        <v>5014</v>
      </c>
      <c r="D8726" s="4" t="s">
        <v>3222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23</v>
      </c>
    </row>
    <row r="8727" spans="1:19" ht="26.25" hidden="1" customHeight="1" x14ac:dyDescent="0.25">
      <c r="A8727" s="10">
        <f>+SUBTOTAL(103,$B$5:B8727)</f>
        <v>502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502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502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502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502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502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502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502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502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502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502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502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502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502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customHeight="1" x14ac:dyDescent="0.25">
      <c r="A8741" s="10">
        <f>+SUBTOTAL(103,$B$5:B8741)</f>
        <v>503</v>
      </c>
      <c r="B8741" s="4" t="s">
        <v>1555</v>
      </c>
      <c r="C8741" s="4" t="s">
        <v>8414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503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503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503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503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503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503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503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503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503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503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503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503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503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503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503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503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customHeight="1" x14ac:dyDescent="0.25">
      <c r="A8758" s="10">
        <f>+SUBTOTAL(103,$B$5:B8758)</f>
        <v>504</v>
      </c>
      <c r="B8758" s="4" t="s">
        <v>1555</v>
      </c>
      <c r="C8758" s="4" t="s">
        <v>5091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5826.85</v>
      </c>
      <c r="Q8758" s="7">
        <v>6442.85</v>
      </c>
      <c r="R8758" s="7">
        <v>3557.1499999999996</v>
      </c>
      <c r="S8758" s="4" t="s">
        <v>23</v>
      </c>
    </row>
    <row r="8759" spans="1:19" ht="26.25" hidden="1" customHeight="1" x14ac:dyDescent="0.25">
      <c r="A8759" s="10">
        <f>+SUBTOTAL(103,$B$5:B8759)</f>
        <v>504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customHeight="1" x14ac:dyDescent="0.25">
      <c r="A8760" s="10">
        <f>+SUBTOTAL(103,$B$5:B8760)</f>
        <v>505</v>
      </c>
      <c r="B8760" s="4" t="s">
        <v>2246</v>
      </c>
      <c r="C8760" s="4" t="s">
        <v>5780</v>
      </c>
      <c r="D8760" s="4" t="s">
        <v>3392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505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505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505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505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505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505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505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505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505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505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505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505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505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505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505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505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505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505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505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505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505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505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505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505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505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505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505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505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505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505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505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505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customHeight="1" x14ac:dyDescent="0.25">
      <c r="A8793" s="10">
        <f>+SUBTOTAL(103,$B$5:B8793)</f>
        <v>506</v>
      </c>
      <c r="B8793" s="4" t="s">
        <v>63</v>
      </c>
      <c r="C8793" s="4" t="s">
        <v>7272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970</v>
      </c>
      <c r="Q8793" s="7">
        <v>1586</v>
      </c>
      <c r="R8793" s="7">
        <v>8414</v>
      </c>
      <c r="S8793" s="4" t="s">
        <v>23</v>
      </c>
    </row>
    <row r="8794" spans="1:19" ht="26.25" hidden="1" customHeight="1" x14ac:dyDescent="0.25">
      <c r="A8794" s="10">
        <f>+SUBTOTAL(103,$B$5:B8794)</f>
        <v>506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506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506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customHeight="1" x14ac:dyDescent="0.25">
      <c r="A8797" s="10">
        <f>+SUBTOTAL(103,$B$5:B8797)</f>
        <v>507</v>
      </c>
      <c r="B8797" s="4" t="s">
        <v>4569</v>
      </c>
      <c r="C8797" s="4" t="s">
        <v>8527</v>
      </c>
      <c r="D8797" s="4" t="s">
        <v>3222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507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507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customHeight="1" x14ac:dyDescent="0.25">
      <c r="A8800" s="10">
        <f>+SUBTOTAL(103,$B$5:B8800)</f>
        <v>508</v>
      </c>
      <c r="B8800" s="4" t="s">
        <v>162</v>
      </c>
      <c r="C8800" s="4" t="s">
        <v>8714</v>
      </c>
      <c r="D8800" s="4" t="s">
        <v>3392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508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customHeight="1" x14ac:dyDescent="0.25">
      <c r="A8802" s="10">
        <f>+SUBTOTAL(103,$B$5:B8802)</f>
        <v>509</v>
      </c>
      <c r="B8802" s="4" t="s">
        <v>1094</v>
      </c>
      <c r="C8802" s="4" t="s">
        <v>662</v>
      </c>
      <c r="D8802" s="4" t="s">
        <v>3392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509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509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509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509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509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509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509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509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509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509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509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509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509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509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509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509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customHeight="1" x14ac:dyDescent="0.25">
      <c r="A8819" s="10">
        <f>+SUBTOTAL(103,$B$5:B8819)</f>
        <v>510</v>
      </c>
      <c r="B8819" s="4" t="s">
        <v>233</v>
      </c>
      <c r="C8819" s="4" t="s">
        <v>6669</v>
      </c>
      <c r="D8819" s="4" t="s">
        <v>2730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355.52</v>
      </c>
      <c r="Q8819" s="7">
        <v>971.52</v>
      </c>
      <c r="R8819" s="7">
        <v>9028.48</v>
      </c>
      <c r="S8819" s="4" t="s">
        <v>23</v>
      </c>
    </row>
    <row r="8820" spans="1:19" ht="26.25" hidden="1" customHeight="1" x14ac:dyDescent="0.25">
      <c r="A8820" s="10">
        <f>+SUBTOTAL(103,$B$5:B8820)</f>
        <v>510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510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510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510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510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510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510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510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510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510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510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510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510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510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510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510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510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customHeight="1" x14ac:dyDescent="0.25">
      <c r="A8837" s="10">
        <f>+SUBTOTAL(103,$B$5:B8837)</f>
        <v>511</v>
      </c>
      <c r="B8837" s="4" t="s">
        <v>4577</v>
      </c>
      <c r="C8837" s="4" t="s">
        <v>5533</v>
      </c>
      <c r="D8837" s="4" t="s">
        <v>2010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23</v>
      </c>
    </row>
    <row r="8838" spans="1:19" ht="26.25" customHeight="1" x14ac:dyDescent="0.25">
      <c r="A8838" s="10">
        <f>+SUBTOTAL(103,$B$5:B8838)</f>
        <v>512</v>
      </c>
      <c r="B8838" s="4" t="s">
        <v>1117</v>
      </c>
      <c r="C8838" s="4" t="s">
        <v>8827</v>
      </c>
      <c r="D8838" s="4" t="s">
        <v>3107</v>
      </c>
      <c r="E8838" s="4" t="s">
        <v>13427</v>
      </c>
      <c r="F8838" s="4" t="s">
        <v>22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23</v>
      </c>
    </row>
    <row r="8839" spans="1:19" ht="26.25" hidden="1" customHeight="1" x14ac:dyDescent="0.25">
      <c r="A8839" s="10">
        <f>+SUBTOTAL(103,$B$5:B8839)</f>
        <v>512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512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512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512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512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512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512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512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512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512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512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512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512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512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512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512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512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512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512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512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512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512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512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512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512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customHeight="1" x14ac:dyDescent="0.25">
      <c r="A8864" s="10">
        <f>+SUBTOTAL(103,$B$5:B8864)</f>
        <v>513</v>
      </c>
      <c r="B8864" s="4" t="s">
        <v>1128</v>
      </c>
      <c r="C8864" s="4" t="s">
        <v>5814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customHeight="1" x14ac:dyDescent="0.25">
      <c r="A8865" s="10">
        <f>+SUBTOTAL(103,$B$5:B8865)</f>
        <v>514</v>
      </c>
      <c r="B8865" s="4" t="s">
        <v>4585</v>
      </c>
      <c r="C8865" s="4" t="s">
        <v>8894</v>
      </c>
      <c r="D8865" s="4" t="s">
        <v>289</v>
      </c>
      <c r="E8865" s="4" t="s">
        <v>13427</v>
      </c>
      <c r="F8865" s="4" t="s">
        <v>22</v>
      </c>
      <c r="G8865" s="12" t="s">
        <v>11365</v>
      </c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1511.04</v>
      </c>
      <c r="Q8865" s="7">
        <v>2127.04</v>
      </c>
      <c r="R8865" s="7">
        <v>7872.96</v>
      </c>
      <c r="S8865" s="4" t="s">
        <v>35</v>
      </c>
    </row>
    <row r="8866" spans="1:19" ht="26.25" hidden="1" customHeight="1" x14ac:dyDescent="0.25">
      <c r="A8866" s="10">
        <f>+SUBTOTAL(103,$B$5:B8866)</f>
        <v>514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514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514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514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514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514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514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customHeight="1" x14ac:dyDescent="0.25">
      <c r="A8873" s="10">
        <f>+SUBTOTAL(103,$B$5:B8873)</f>
        <v>515</v>
      </c>
      <c r="B8873" s="4" t="s">
        <v>1141</v>
      </c>
      <c r="C8873" s="4" t="s">
        <v>331</v>
      </c>
      <c r="D8873" s="4" t="s">
        <v>3250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800</v>
      </c>
      <c r="Q8873" s="7">
        <v>1416</v>
      </c>
      <c r="R8873" s="7">
        <v>8584</v>
      </c>
      <c r="S8873" s="4" t="s">
        <v>23</v>
      </c>
    </row>
    <row r="8874" spans="1:19" ht="26.25" customHeight="1" x14ac:dyDescent="0.25">
      <c r="A8874" s="10">
        <f>+SUBTOTAL(103,$B$5:B8874)</f>
        <v>516</v>
      </c>
      <c r="B8874" s="4" t="s">
        <v>1141</v>
      </c>
      <c r="C8874" s="4" t="s">
        <v>5533</v>
      </c>
      <c r="D8874" s="4" t="s">
        <v>3107</v>
      </c>
      <c r="E8874" s="4" t="s">
        <v>13427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2303.0300000000002</v>
      </c>
      <c r="Q8874" s="7">
        <v>2919.03</v>
      </c>
      <c r="R8874" s="7">
        <v>7080.9699999999993</v>
      </c>
      <c r="S8874" s="4" t="s">
        <v>23</v>
      </c>
    </row>
    <row r="8875" spans="1:19" ht="26.25" customHeight="1" x14ac:dyDescent="0.25">
      <c r="A8875" s="10">
        <f>+SUBTOTAL(103,$B$5:B8875)</f>
        <v>517</v>
      </c>
      <c r="B8875" s="4" t="s">
        <v>433</v>
      </c>
      <c r="C8875" s="4" t="s">
        <v>9027</v>
      </c>
      <c r="D8875" s="4" t="s">
        <v>3222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517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517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517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517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517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customHeight="1" x14ac:dyDescent="0.25">
      <c r="A8881" s="10">
        <f>+SUBTOTAL(103,$B$5:B8881)</f>
        <v>518</v>
      </c>
      <c r="B8881" s="4" t="s">
        <v>433</v>
      </c>
      <c r="C8881" s="4" t="s">
        <v>9028</v>
      </c>
      <c r="D8881" s="4" t="s">
        <v>3490</v>
      </c>
      <c r="E8881" s="4" t="s">
        <v>13427</v>
      </c>
      <c r="F8881" s="4" t="s">
        <v>41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711.04</v>
      </c>
      <c r="Q8881" s="7">
        <v>1327.04</v>
      </c>
      <c r="R8881" s="7">
        <v>8672.9599999999991</v>
      </c>
      <c r="S8881" s="4" t="s">
        <v>23</v>
      </c>
    </row>
    <row r="8882" spans="1:19" ht="26.25" hidden="1" customHeight="1" x14ac:dyDescent="0.25">
      <c r="A8882" s="10">
        <f>+SUBTOTAL(103,$B$5:B8882)</f>
        <v>518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518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518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518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518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customHeight="1" x14ac:dyDescent="0.25">
      <c r="A8887" s="10">
        <f>+SUBTOTAL(103,$B$5:B8887)</f>
        <v>519</v>
      </c>
      <c r="B8887" s="4" t="s">
        <v>433</v>
      </c>
      <c r="C8887" s="4" t="s">
        <v>9032</v>
      </c>
      <c r="D8887" s="4" t="s">
        <v>2730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0</v>
      </c>
      <c r="Q8887" s="7">
        <v>616</v>
      </c>
      <c r="R8887" s="7">
        <v>9384</v>
      </c>
      <c r="S8887" s="4" t="s">
        <v>23</v>
      </c>
    </row>
    <row r="8888" spans="1:19" ht="26.25" hidden="1" customHeight="1" x14ac:dyDescent="0.25">
      <c r="A8888" s="10">
        <f>+SUBTOTAL(103,$B$5:B8888)</f>
        <v>519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519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519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519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519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customHeight="1" x14ac:dyDescent="0.25">
      <c r="A8893" s="10">
        <f>+SUBTOTAL(103,$B$5:B8893)</f>
        <v>520</v>
      </c>
      <c r="B8893" s="4" t="s">
        <v>4597</v>
      </c>
      <c r="C8893" s="4" t="s">
        <v>9047</v>
      </c>
      <c r="D8893" s="4" t="s">
        <v>1137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830</v>
      </c>
      <c r="Q8893" s="7">
        <v>1446</v>
      </c>
      <c r="R8893" s="7">
        <v>8554</v>
      </c>
      <c r="S8893" s="4" t="s">
        <v>35</v>
      </c>
    </row>
    <row r="8894" spans="1:19" ht="26.25" hidden="1" customHeight="1" x14ac:dyDescent="0.25">
      <c r="A8894" s="10">
        <f>+SUBTOTAL(103,$B$5:B8894)</f>
        <v>520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520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520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520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520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520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520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520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520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520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520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520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520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520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520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customHeight="1" x14ac:dyDescent="0.25">
      <c r="A8909" s="10">
        <f>+SUBTOTAL(103,$B$5:B8909)</f>
        <v>521</v>
      </c>
      <c r="B8909" s="4" t="s">
        <v>4600</v>
      </c>
      <c r="C8909" s="4" t="s">
        <v>5943</v>
      </c>
      <c r="D8909" s="4" t="s">
        <v>3222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1155.52</v>
      </c>
      <c r="Q8909" s="7">
        <v>1771.52</v>
      </c>
      <c r="R8909" s="7">
        <v>8228.48</v>
      </c>
      <c r="S8909" s="4" t="s">
        <v>23</v>
      </c>
    </row>
    <row r="8910" spans="1:19" ht="26.25" hidden="1" customHeight="1" x14ac:dyDescent="0.25">
      <c r="A8910" s="10">
        <f>+SUBTOTAL(103,$B$5:B8910)</f>
        <v>521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521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521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521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521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521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521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521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521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521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521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521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521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521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521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521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521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521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521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521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hidden="1" customHeight="1" x14ac:dyDescent="0.25">
      <c r="A8930" s="10">
        <f>+SUBTOTAL(103,$B$5:B8930)</f>
        <v>521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521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521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521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521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521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521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521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521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521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521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521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521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521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521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521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customHeight="1" x14ac:dyDescent="0.25">
      <c r="A8946" s="10">
        <f>+SUBTOTAL(103,$B$5:B8946)</f>
        <v>522</v>
      </c>
      <c r="B8946" s="4" t="s">
        <v>434</v>
      </c>
      <c r="C8946" s="4" t="s">
        <v>5303</v>
      </c>
      <c r="D8946" s="4" t="s">
        <v>2201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522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522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customHeight="1" x14ac:dyDescent="0.25">
      <c r="A8949" s="10">
        <f>+SUBTOTAL(103,$B$5:B8949)</f>
        <v>523</v>
      </c>
      <c r="B8949" s="4" t="s">
        <v>166</v>
      </c>
      <c r="C8949" s="4" t="s">
        <v>6872</v>
      </c>
      <c r="D8949" s="4" t="s">
        <v>3392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0</v>
      </c>
      <c r="M8949" s="7">
        <v>25</v>
      </c>
      <c r="N8949" s="7">
        <v>0</v>
      </c>
      <c r="O8949" s="7"/>
      <c r="P8949" s="7">
        <v>4577</v>
      </c>
      <c r="Q8949" s="7">
        <v>5193</v>
      </c>
      <c r="R8949" s="7">
        <v>4807</v>
      </c>
      <c r="S8949" s="4" t="s">
        <v>23</v>
      </c>
    </row>
    <row r="8950" spans="1:19" ht="26.25" hidden="1" customHeight="1" x14ac:dyDescent="0.25">
      <c r="A8950" s="10">
        <f>+SUBTOTAL(103,$B$5:B8950)</f>
        <v>523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523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523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523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customHeight="1" x14ac:dyDescent="0.25">
      <c r="A8954" s="10">
        <f>+SUBTOTAL(103,$B$5:B8954)</f>
        <v>524</v>
      </c>
      <c r="B8954" s="4" t="s">
        <v>4625</v>
      </c>
      <c r="C8954" s="4" t="s">
        <v>9309</v>
      </c>
      <c r="D8954" s="4" t="s">
        <v>3222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0</v>
      </c>
      <c r="Q8954" s="7">
        <v>616</v>
      </c>
      <c r="R8954" s="7">
        <v>9384</v>
      </c>
      <c r="S8954" s="4" t="s">
        <v>23</v>
      </c>
    </row>
    <row r="8955" spans="1:19" ht="26.25" hidden="1" customHeight="1" x14ac:dyDescent="0.25">
      <c r="A8955" s="10">
        <f>+SUBTOTAL(103,$B$5:B8955)</f>
        <v>524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524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524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524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524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524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524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customHeight="1" x14ac:dyDescent="0.25">
      <c r="A8962" s="10">
        <f>+SUBTOTAL(103,$B$5:B8962)</f>
        <v>525</v>
      </c>
      <c r="B8962" s="4" t="s">
        <v>4628</v>
      </c>
      <c r="C8962" s="4" t="s">
        <v>7096</v>
      </c>
      <c r="D8962" s="4" t="s">
        <v>3107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1919.78</v>
      </c>
      <c r="M8962" s="7">
        <v>25</v>
      </c>
      <c r="N8962" s="7">
        <v>0</v>
      </c>
      <c r="O8962" s="7"/>
      <c r="P8962" s="7">
        <v>6091.13</v>
      </c>
      <c r="Q8962" s="7">
        <v>8626.91</v>
      </c>
      <c r="R8962" s="7">
        <v>1373.0900000000001</v>
      </c>
      <c r="S8962" s="4" t="s">
        <v>23</v>
      </c>
    </row>
    <row r="8963" spans="1:19" ht="26.25" hidden="1" customHeight="1" x14ac:dyDescent="0.25">
      <c r="A8963" s="10">
        <f>+SUBTOTAL(103,$B$5:B8963)</f>
        <v>525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525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525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customHeight="1" x14ac:dyDescent="0.25">
      <c r="A8966" s="10">
        <f>+SUBTOTAL(103,$B$5:B8966)</f>
        <v>526</v>
      </c>
      <c r="B8966" s="4" t="s">
        <v>2438</v>
      </c>
      <c r="C8966" s="4" t="s">
        <v>9328</v>
      </c>
      <c r="D8966" s="4" t="s">
        <v>1032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800</v>
      </c>
      <c r="Q8966" s="7">
        <v>1416</v>
      </c>
      <c r="R8966" s="7">
        <v>8584</v>
      </c>
      <c r="S8966" s="4" t="s">
        <v>35</v>
      </c>
    </row>
    <row r="8967" spans="1:19" ht="26.25" hidden="1" customHeight="1" x14ac:dyDescent="0.25">
      <c r="A8967" s="10">
        <f>+SUBTOTAL(103,$B$5:B8967)</f>
        <v>526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customHeight="1" x14ac:dyDescent="0.25">
      <c r="A8968" s="10">
        <f>+SUBTOTAL(103,$B$5:B8968)</f>
        <v>527</v>
      </c>
      <c r="B8968" s="4" t="s">
        <v>4634</v>
      </c>
      <c r="C8968" s="4" t="s">
        <v>5553</v>
      </c>
      <c r="D8968" s="4" t="s">
        <v>1032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1462.5</v>
      </c>
      <c r="Q8968" s="7">
        <v>2078.5</v>
      </c>
      <c r="R8968" s="7">
        <v>7921.5</v>
      </c>
      <c r="S8968" s="4" t="s">
        <v>35</v>
      </c>
    </row>
    <row r="8969" spans="1:19" ht="26.25" hidden="1" customHeight="1" x14ac:dyDescent="0.25">
      <c r="A8969" s="10">
        <f>+SUBTOTAL(103,$B$5:B8969)</f>
        <v>527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527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527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527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hidden="1" customHeight="1" x14ac:dyDescent="0.25">
      <c r="A8973" s="10">
        <f>+SUBTOTAL(103,$B$5:B8973)</f>
        <v>527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527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527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527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527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527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527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customHeight="1" x14ac:dyDescent="0.25">
      <c r="A8980" s="10">
        <f>+SUBTOTAL(103,$B$5:B8980)</f>
        <v>528</v>
      </c>
      <c r="B8980" s="4" t="s">
        <v>4636</v>
      </c>
      <c r="C8980" s="4" t="s">
        <v>5279</v>
      </c>
      <c r="D8980" s="4" t="s">
        <v>3222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customHeight="1" x14ac:dyDescent="0.25">
      <c r="A8981" s="10">
        <f>+SUBTOTAL(103,$B$5:B8981)</f>
        <v>529</v>
      </c>
      <c r="B8981" s="4" t="s">
        <v>4638</v>
      </c>
      <c r="C8981" s="4" t="s">
        <v>9365</v>
      </c>
      <c r="D8981" s="4" t="s">
        <v>2730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23</v>
      </c>
    </row>
    <row r="8982" spans="1:19" ht="26.25" hidden="1" customHeight="1" x14ac:dyDescent="0.25">
      <c r="A8982" s="10">
        <f>+SUBTOTAL(103,$B$5:B8982)</f>
        <v>529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529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529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529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529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529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529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529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529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529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529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529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529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529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529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529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529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529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529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529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529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529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529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529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529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529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529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529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529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529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529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529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customHeight="1" x14ac:dyDescent="0.25">
      <c r="A9014" s="10">
        <f>+SUBTOTAL(103,$B$5:B9014)</f>
        <v>530</v>
      </c>
      <c r="B9014" s="4" t="s">
        <v>2297</v>
      </c>
      <c r="C9014" s="4" t="s">
        <v>9403</v>
      </c>
      <c r="D9014" s="4" t="s">
        <v>3392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0</v>
      </c>
      <c r="Q9014" s="7">
        <v>616</v>
      </c>
      <c r="R9014" s="7">
        <v>9384</v>
      </c>
      <c r="S9014" s="4" t="s">
        <v>23</v>
      </c>
    </row>
    <row r="9015" spans="1:19" ht="26.25" hidden="1" customHeight="1" x14ac:dyDescent="0.25">
      <c r="A9015" s="10">
        <f>+SUBTOTAL(103,$B$5:B9015)</f>
        <v>530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530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530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530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customHeight="1" x14ac:dyDescent="0.25">
      <c r="A9019" s="10">
        <f>+SUBTOTAL(103,$B$5:B9019)</f>
        <v>531</v>
      </c>
      <c r="B9019" s="4" t="s">
        <v>4649</v>
      </c>
      <c r="C9019" s="4" t="s">
        <v>9404</v>
      </c>
      <c r="D9019" s="4" t="s">
        <v>1137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35</v>
      </c>
    </row>
    <row r="9020" spans="1:19" ht="26.25" hidden="1" customHeight="1" x14ac:dyDescent="0.25">
      <c r="A9020" s="10">
        <f>+SUBTOTAL(103,$B$5:B9020)</f>
        <v>531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531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customHeight="1" x14ac:dyDescent="0.25">
      <c r="A9022" s="10">
        <f>+SUBTOTAL(103,$B$5:B9022)</f>
        <v>532</v>
      </c>
      <c r="B9022" s="4" t="s">
        <v>96</v>
      </c>
      <c r="C9022" s="4" t="s">
        <v>5898</v>
      </c>
      <c r="D9022" s="4" t="s">
        <v>3222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1500</v>
      </c>
      <c r="Q9022" s="7">
        <v>2116</v>
      </c>
      <c r="R9022" s="7">
        <v>7884</v>
      </c>
      <c r="S9022" s="4" t="s">
        <v>23</v>
      </c>
    </row>
    <row r="9023" spans="1:19" ht="26.25" hidden="1" customHeight="1" x14ac:dyDescent="0.25">
      <c r="A9023" s="10">
        <f>+SUBTOTAL(103,$B$5:B9023)</f>
        <v>532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532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532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532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532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532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532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customHeight="1" x14ac:dyDescent="0.25">
      <c r="A9030" s="10">
        <f>+SUBTOTAL(103,$B$5:B9030)</f>
        <v>533</v>
      </c>
      <c r="B9030" s="4" t="s">
        <v>4660</v>
      </c>
      <c r="C9030" s="4" t="s">
        <v>9560</v>
      </c>
      <c r="D9030" s="4" t="s">
        <v>3490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0</v>
      </c>
      <c r="Q9030" s="7">
        <v>616</v>
      </c>
      <c r="R9030" s="7">
        <v>9384</v>
      </c>
      <c r="S9030" s="4" t="s">
        <v>23</v>
      </c>
    </row>
    <row r="9031" spans="1:19" ht="26.25" hidden="1" customHeight="1" x14ac:dyDescent="0.25">
      <c r="A9031" s="10">
        <f>+SUBTOTAL(103,$B$5:B9031)</f>
        <v>533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533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533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533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533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533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customHeight="1" x14ac:dyDescent="0.25">
      <c r="A9037" s="10">
        <f>+SUBTOTAL(103,$B$5:B9037)</f>
        <v>534</v>
      </c>
      <c r="B9037" s="4" t="s">
        <v>4663</v>
      </c>
      <c r="C9037" s="4" t="s">
        <v>9566</v>
      </c>
      <c r="D9037" s="4" t="s">
        <v>2010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35</v>
      </c>
    </row>
    <row r="9038" spans="1:19" ht="26.25" hidden="1" customHeight="1" x14ac:dyDescent="0.25">
      <c r="A9038" s="10">
        <f>+SUBTOTAL(103,$B$5:B9038)</f>
        <v>534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534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534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534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534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customHeight="1" x14ac:dyDescent="0.25">
      <c r="A9043" s="10">
        <f>+SUBTOTAL(103,$B$5:B9043)</f>
        <v>535</v>
      </c>
      <c r="B9043" s="4" t="s">
        <v>3885</v>
      </c>
      <c r="C9043" s="4" t="s">
        <v>3667</v>
      </c>
      <c r="D9043" s="4" t="s">
        <v>2730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535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535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535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535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customHeight="1" x14ac:dyDescent="0.25">
      <c r="A9048" s="10">
        <f>+SUBTOTAL(103,$B$5:B9048)</f>
        <v>536</v>
      </c>
      <c r="B9048" s="4" t="s">
        <v>246</v>
      </c>
      <c r="C9048" s="4" t="s">
        <v>9612</v>
      </c>
      <c r="D9048" s="4" t="s">
        <v>2730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536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536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536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536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536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536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536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536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customHeight="1" x14ac:dyDescent="0.25">
      <c r="A9057" s="10">
        <f>+SUBTOTAL(103,$B$5:B9057)</f>
        <v>537</v>
      </c>
      <c r="B9057" s="4" t="s">
        <v>246</v>
      </c>
      <c r="C9057" s="4" t="s">
        <v>9624</v>
      </c>
      <c r="D9057" s="4" t="s">
        <v>3490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0</v>
      </c>
      <c r="M9057" s="7">
        <v>25</v>
      </c>
      <c r="N9057" s="7">
        <v>0</v>
      </c>
      <c r="O9057" s="7"/>
      <c r="P9057" s="7">
        <v>800</v>
      </c>
      <c r="Q9057" s="7">
        <v>1416</v>
      </c>
      <c r="R9057" s="7">
        <v>8584</v>
      </c>
      <c r="S9057" s="4" t="s">
        <v>23</v>
      </c>
    </row>
    <row r="9058" spans="1:19" ht="26.25" hidden="1" customHeight="1" x14ac:dyDescent="0.25">
      <c r="A9058" s="10">
        <f>+SUBTOTAL(103,$B$5:B9058)</f>
        <v>537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537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customHeight="1" x14ac:dyDescent="0.25">
      <c r="A9060" s="10">
        <f>+SUBTOTAL(103,$B$5:B9060)</f>
        <v>538</v>
      </c>
      <c r="B9060" s="4" t="s">
        <v>1938</v>
      </c>
      <c r="C9060" s="4" t="s">
        <v>9668</v>
      </c>
      <c r="D9060" s="4" t="s">
        <v>3222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0</v>
      </c>
      <c r="Q9060" s="7">
        <v>616</v>
      </c>
      <c r="R9060" s="7">
        <v>9384</v>
      </c>
      <c r="S9060" s="4" t="s">
        <v>23</v>
      </c>
    </row>
    <row r="9061" spans="1:19" ht="26.25" hidden="1" customHeight="1" x14ac:dyDescent="0.25">
      <c r="A9061" s="10">
        <f>+SUBTOTAL(103,$B$5:B9061)</f>
        <v>538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538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538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hidden="1" customHeight="1" x14ac:dyDescent="0.25">
      <c r="A9064" s="10">
        <f>+SUBTOTAL(103,$B$5:B9064)</f>
        <v>538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customHeight="1" x14ac:dyDescent="0.25">
      <c r="A9065" s="10">
        <f>+SUBTOTAL(103,$B$5:B9065)</f>
        <v>539</v>
      </c>
      <c r="B9065" s="4" t="s">
        <v>444</v>
      </c>
      <c r="C9065" s="4" t="s">
        <v>9708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3839.56</v>
      </c>
      <c r="M9065" s="7">
        <v>25</v>
      </c>
      <c r="N9065" s="7">
        <v>0</v>
      </c>
      <c r="O9065" s="7"/>
      <c r="P9065" s="7">
        <v>2981.04</v>
      </c>
      <c r="Q9065" s="7">
        <v>7436.6</v>
      </c>
      <c r="R9065" s="7">
        <v>2563.3999999999996</v>
      </c>
      <c r="S9065" s="4" t="s">
        <v>23</v>
      </c>
    </row>
    <row r="9066" spans="1:19" ht="26.25" hidden="1" customHeight="1" x14ac:dyDescent="0.25">
      <c r="A9066" s="10">
        <f>+SUBTOTAL(103,$B$5:B9066)</f>
        <v>539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539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539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539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539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539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539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539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539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539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539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539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539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539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customHeight="1" x14ac:dyDescent="0.25">
      <c r="A9080" s="10">
        <f>+SUBTOTAL(103,$B$5:B9080)</f>
        <v>540</v>
      </c>
      <c r="B9080" s="4" t="s">
        <v>444</v>
      </c>
      <c r="C9080" s="4" t="s">
        <v>9714</v>
      </c>
      <c r="D9080" s="4" t="s">
        <v>3107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3359.57</v>
      </c>
      <c r="Q9080" s="7">
        <v>3975.57</v>
      </c>
      <c r="R9080" s="7">
        <v>6024.43</v>
      </c>
      <c r="S9080" s="4" t="s">
        <v>23</v>
      </c>
    </row>
    <row r="9081" spans="1:19" ht="26.25" hidden="1" customHeight="1" x14ac:dyDescent="0.25">
      <c r="A9081" s="10">
        <f>+SUBTOTAL(103,$B$5:B9081)</f>
        <v>540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540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540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540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540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customHeight="1" x14ac:dyDescent="0.25">
      <c r="A9086" s="10">
        <f>+SUBTOTAL(103,$B$5:B9086)</f>
        <v>541</v>
      </c>
      <c r="B9086" s="4" t="s">
        <v>444</v>
      </c>
      <c r="C9086" s="4" t="s">
        <v>9722</v>
      </c>
      <c r="D9086" s="4" t="s">
        <v>3107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0</v>
      </c>
      <c r="Q9086" s="7">
        <v>616</v>
      </c>
      <c r="R9086" s="7">
        <v>9384</v>
      </c>
      <c r="S9086" s="4" t="s">
        <v>23</v>
      </c>
    </row>
    <row r="9087" spans="1:19" ht="26.25" hidden="1" customHeight="1" x14ac:dyDescent="0.25">
      <c r="A9087" s="10">
        <f>+SUBTOTAL(103,$B$5:B9087)</f>
        <v>541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541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541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541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541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541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541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541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541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541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541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541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541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541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541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541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541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541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541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541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541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541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541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541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customHeight="1" x14ac:dyDescent="0.25">
      <c r="A9111" s="10">
        <f>+SUBTOTAL(103,$B$5:B9111)</f>
        <v>542</v>
      </c>
      <c r="B9111" s="4" t="s">
        <v>170</v>
      </c>
      <c r="C9111" s="4" t="s">
        <v>9746</v>
      </c>
      <c r="D9111" s="4" t="s">
        <v>4671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542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542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542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542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customHeight="1" x14ac:dyDescent="0.25">
      <c r="A9116" s="10">
        <f>+SUBTOTAL(103,$B$5:B9116)</f>
        <v>543</v>
      </c>
      <c r="B9116" s="4" t="s">
        <v>445</v>
      </c>
      <c r="C9116" s="4" t="s">
        <v>5687</v>
      </c>
      <c r="D9116" s="4" t="s">
        <v>3222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1774.89</v>
      </c>
      <c r="Q9116" s="7">
        <v>2390.89</v>
      </c>
      <c r="R9116" s="7">
        <v>7609.1100000000006</v>
      </c>
      <c r="S9116" s="4" t="s">
        <v>23</v>
      </c>
    </row>
    <row r="9117" spans="1:19" ht="26.25" hidden="1" customHeight="1" x14ac:dyDescent="0.25">
      <c r="A9117" s="10">
        <f>+SUBTOTAL(103,$B$5:B9117)</f>
        <v>543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543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543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customHeight="1" x14ac:dyDescent="0.25">
      <c r="A9120" s="10">
        <f>+SUBTOTAL(103,$B$5:B9120)</f>
        <v>544</v>
      </c>
      <c r="B9120" s="4" t="s">
        <v>4680</v>
      </c>
      <c r="C9120" s="4" t="s">
        <v>5652</v>
      </c>
      <c r="D9120" s="4" t="s">
        <v>2730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0</v>
      </c>
      <c r="Q9120" s="7">
        <v>616</v>
      </c>
      <c r="R9120" s="7">
        <v>9384</v>
      </c>
      <c r="S9120" s="4" t="s">
        <v>23</v>
      </c>
    </row>
    <row r="9121" spans="1:19" ht="26.25" hidden="1" customHeight="1" x14ac:dyDescent="0.25">
      <c r="A9121" s="10">
        <f>+SUBTOTAL(103,$B$5:B9121)</f>
        <v>544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544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customHeight="1" x14ac:dyDescent="0.25">
      <c r="A9123" s="10">
        <f>+SUBTOTAL(103,$B$5:B9123)</f>
        <v>545</v>
      </c>
      <c r="B9123" s="4" t="s">
        <v>4681</v>
      </c>
      <c r="C9123" s="4" t="s">
        <v>6716</v>
      </c>
      <c r="D9123" s="4" t="s">
        <v>365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2079.7800000000002</v>
      </c>
      <c r="Q9123" s="7">
        <v>2695.78</v>
      </c>
      <c r="R9123" s="7">
        <v>7304.2199999999993</v>
      </c>
      <c r="S9123" s="4" t="s">
        <v>35</v>
      </c>
    </row>
    <row r="9124" spans="1:19" ht="26.25" hidden="1" customHeight="1" x14ac:dyDescent="0.25">
      <c r="A9124" s="10">
        <f>+SUBTOTAL(103,$B$5:B9124)</f>
        <v>545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545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545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545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customHeight="1" x14ac:dyDescent="0.25">
      <c r="A9128" s="10">
        <f>+SUBTOTAL(103,$B$5:B9128)</f>
        <v>546</v>
      </c>
      <c r="B9128" s="4" t="s">
        <v>320</v>
      </c>
      <c r="C9128" s="4" t="s">
        <v>9877</v>
      </c>
      <c r="D9128" s="4" t="s">
        <v>3222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800</v>
      </c>
      <c r="Q9128" s="7">
        <v>1416</v>
      </c>
      <c r="R9128" s="7">
        <v>8584</v>
      </c>
      <c r="S9128" s="4" t="s">
        <v>23</v>
      </c>
    </row>
    <row r="9129" spans="1:19" ht="26.25" hidden="1" customHeight="1" x14ac:dyDescent="0.25">
      <c r="A9129" s="10">
        <f>+SUBTOTAL(103,$B$5:B9129)</f>
        <v>546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546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546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546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546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customHeight="1" x14ac:dyDescent="0.25">
      <c r="A9134" s="10">
        <f>+SUBTOTAL(103,$B$5:B9134)</f>
        <v>547</v>
      </c>
      <c r="B9134" s="4" t="s">
        <v>4683</v>
      </c>
      <c r="C9134" s="4" t="s">
        <v>9202</v>
      </c>
      <c r="D9134" s="4" t="s">
        <v>3222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0</v>
      </c>
      <c r="M9134" s="7">
        <v>25</v>
      </c>
      <c r="N9134" s="7">
        <v>0</v>
      </c>
      <c r="O9134" s="7"/>
      <c r="P9134" s="7">
        <v>5494.38</v>
      </c>
      <c r="Q9134" s="7">
        <v>6110.38</v>
      </c>
      <c r="R9134" s="7">
        <v>3889.62</v>
      </c>
      <c r="S9134" s="4" t="s">
        <v>23</v>
      </c>
    </row>
    <row r="9135" spans="1:19" ht="26.25" hidden="1" customHeight="1" x14ac:dyDescent="0.25">
      <c r="A9135" s="10">
        <f>+SUBTOTAL(103,$B$5:B9135)</f>
        <v>547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547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547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547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547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547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547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547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547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547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547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547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547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customHeight="1" x14ac:dyDescent="0.25">
      <c r="A9148" s="10">
        <f>+SUBTOTAL(103,$B$5:B9148)</f>
        <v>548</v>
      </c>
      <c r="B9148" s="4" t="s">
        <v>1296</v>
      </c>
      <c r="C9148" s="4" t="s">
        <v>5396</v>
      </c>
      <c r="D9148" s="4" t="s">
        <v>615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3743.51</v>
      </c>
      <c r="Q9148" s="7">
        <v>4359.51</v>
      </c>
      <c r="R9148" s="7">
        <v>5640.49</v>
      </c>
      <c r="S9148" s="4" t="s">
        <v>23</v>
      </c>
    </row>
    <row r="9149" spans="1:19" ht="26.25" hidden="1" customHeight="1" x14ac:dyDescent="0.25">
      <c r="A9149" s="10">
        <f>+SUBTOTAL(103,$B$5:B9149)</f>
        <v>548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548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548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548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548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548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548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548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customHeight="1" x14ac:dyDescent="0.25">
      <c r="A9157" s="10">
        <f>+SUBTOTAL(103,$B$5:B9157)</f>
        <v>549</v>
      </c>
      <c r="B9157" s="4" t="s">
        <v>4685</v>
      </c>
      <c r="C9157" s="4" t="s">
        <v>9947</v>
      </c>
      <c r="D9157" s="4" t="s">
        <v>2730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1919.78</v>
      </c>
      <c r="M9157" s="7">
        <v>25</v>
      </c>
      <c r="N9157" s="7">
        <v>0</v>
      </c>
      <c r="O9157" s="7"/>
      <c r="P9157" s="7">
        <v>0</v>
      </c>
      <c r="Q9157" s="7">
        <v>2535.7800000000002</v>
      </c>
      <c r="R9157" s="7">
        <v>7464.2199999999993</v>
      </c>
      <c r="S9157" s="4" t="s">
        <v>23</v>
      </c>
    </row>
    <row r="9158" spans="1:19" ht="26.25" hidden="1" customHeight="1" x14ac:dyDescent="0.25">
      <c r="A9158" s="10">
        <f>+SUBTOTAL(103,$B$5:B9158)</f>
        <v>549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549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549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549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549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549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549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549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549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549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549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549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549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549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549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549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549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549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549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549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549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549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549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549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549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549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549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549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549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customHeight="1" x14ac:dyDescent="0.25">
      <c r="A9187" s="10">
        <f>+SUBTOTAL(103,$B$5:B9187)</f>
        <v>550</v>
      </c>
      <c r="B9187" s="4" t="s">
        <v>4691</v>
      </c>
      <c r="C9187" s="4" t="s">
        <v>9995</v>
      </c>
      <c r="D9187" s="4" t="s">
        <v>3214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4270.5</v>
      </c>
      <c r="Q9187" s="7">
        <v>4886.5</v>
      </c>
      <c r="R9187" s="7">
        <v>5113.5</v>
      </c>
      <c r="S9187" s="4" t="s">
        <v>35</v>
      </c>
    </row>
    <row r="9188" spans="1:19" ht="26.25" hidden="1" customHeight="1" x14ac:dyDescent="0.25">
      <c r="A9188" s="10">
        <f>+SUBTOTAL(103,$B$5:B9188)</f>
        <v>550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550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550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550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550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550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550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550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customHeight="1" x14ac:dyDescent="0.25">
      <c r="A9196" s="10">
        <f>+SUBTOTAL(103,$B$5:B9196)</f>
        <v>551</v>
      </c>
      <c r="B9196" s="4" t="s">
        <v>205</v>
      </c>
      <c r="C9196" s="4" t="s">
        <v>10021</v>
      </c>
      <c r="D9196" s="4" t="s">
        <v>3107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3956.05</v>
      </c>
      <c r="Q9196" s="7">
        <v>4572.05</v>
      </c>
      <c r="R9196" s="7">
        <v>5427.95</v>
      </c>
      <c r="S9196" s="4" t="s">
        <v>23</v>
      </c>
    </row>
    <row r="9197" spans="1:19" ht="26.25" hidden="1" customHeight="1" x14ac:dyDescent="0.25">
      <c r="A9197" s="10">
        <f>+SUBTOTAL(103,$B$5:B9197)</f>
        <v>551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customHeight="1" x14ac:dyDescent="0.25">
      <c r="A9198" s="10">
        <f>+SUBTOTAL(103,$B$5:B9198)</f>
        <v>552</v>
      </c>
      <c r="B9198" s="4" t="s">
        <v>1331</v>
      </c>
      <c r="C9198" s="4" t="s">
        <v>10154</v>
      </c>
      <c r="D9198" s="4" t="s">
        <v>2730</v>
      </c>
      <c r="E9198" s="4" t="s">
        <v>13427</v>
      </c>
      <c r="F9198" s="4" t="s">
        <v>22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552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552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552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customHeight="1" x14ac:dyDescent="0.25">
      <c r="A9202" s="10">
        <f>+SUBTOTAL(103,$B$5:B9202)</f>
        <v>553</v>
      </c>
      <c r="B9202" s="4" t="s">
        <v>4707</v>
      </c>
      <c r="C9202" s="4" t="s">
        <v>10191</v>
      </c>
      <c r="D9202" s="4" t="s">
        <v>3250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35</v>
      </c>
    </row>
    <row r="9203" spans="1:19" ht="26.25" hidden="1" customHeight="1" x14ac:dyDescent="0.25">
      <c r="A9203" s="10">
        <f>+SUBTOTAL(103,$B$5:B9203)</f>
        <v>553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553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553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553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553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553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553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553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customHeight="1" x14ac:dyDescent="0.25">
      <c r="A9211" s="10">
        <f>+SUBTOTAL(103,$B$5:B9211)</f>
        <v>554</v>
      </c>
      <c r="B9211" s="4" t="s">
        <v>4708</v>
      </c>
      <c r="C9211" s="4" t="s">
        <v>5203</v>
      </c>
      <c r="D9211" s="4" t="s">
        <v>3568</v>
      </c>
      <c r="E9211" s="4" t="s">
        <v>13427</v>
      </c>
      <c r="F9211" s="4" t="s">
        <v>106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554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554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554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554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554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554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554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554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customHeight="1" x14ac:dyDescent="0.25">
      <c r="A9220" s="10">
        <f>+SUBTOTAL(103,$B$5:B9220)</f>
        <v>555</v>
      </c>
      <c r="B9220" s="4" t="s">
        <v>1646</v>
      </c>
      <c r="C9220" s="4" t="s">
        <v>5053</v>
      </c>
      <c r="D9220" s="4" t="s">
        <v>3568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0</v>
      </c>
      <c r="Q9220" s="7">
        <v>616</v>
      </c>
      <c r="R9220" s="7">
        <v>9384</v>
      </c>
      <c r="S9220" s="4" t="s">
        <v>23</v>
      </c>
    </row>
    <row r="9221" spans="1:19" ht="26.25" hidden="1" customHeight="1" x14ac:dyDescent="0.25">
      <c r="A9221" s="10">
        <f>+SUBTOTAL(103,$B$5:B9221)</f>
        <v>555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555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555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555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555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555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555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customHeight="1" x14ac:dyDescent="0.25">
      <c r="A9228" s="10">
        <f>+SUBTOTAL(103,$B$5:B9228)</f>
        <v>556</v>
      </c>
      <c r="B9228" s="4" t="s">
        <v>4714</v>
      </c>
      <c r="C9228" s="4" t="s">
        <v>10255</v>
      </c>
      <c r="D9228" s="4" t="s">
        <v>3392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0</v>
      </c>
      <c r="Q9228" s="7">
        <v>616</v>
      </c>
      <c r="R9228" s="7">
        <v>9384</v>
      </c>
      <c r="S9228" s="4" t="s">
        <v>23</v>
      </c>
    </row>
    <row r="9229" spans="1:19" ht="26.25" hidden="1" customHeight="1" x14ac:dyDescent="0.25">
      <c r="A9229" s="10">
        <f>+SUBTOTAL(103,$B$5:B9229)</f>
        <v>556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customHeight="1" x14ac:dyDescent="0.25">
      <c r="A9230" s="10">
        <f>+SUBTOTAL(103,$B$5:B9230)</f>
        <v>557</v>
      </c>
      <c r="B9230" s="4" t="s">
        <v>4718</v>
      </c>
      <c r="C9230" s="4" t="s">
        <v>10272</v>
      </c>
      <c r="D9230" s="4" t="s">
        <v>3222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800</v>
      </c>
      <c r="Q9230" s="7">
        <v>1416</v>
      </c>
      <c r="R9230" s="7">
        <v>8584</v>
      </c>
      <c r="S9230" s="4" t="s">
        <v>23</v>
      </c>
    </row>
    <row r="9231" spans="1:19" ht="26.25" hidden="1" customHeight="1" x14ac:dyDescent="0.25">
      <c r="A9231" s="10">
        <f>+SUBTOTAL(103,$B$5:B9231)</f>
        <v>557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557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557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557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557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557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557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557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557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557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557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557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557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557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557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customHeight="1" x14ac:dyDescent="0.25">
      <c r="A9246" s="10">
        <f>+SUBTOTAL(103,$B$5:B9246)</f>
        <v>558</v>
      </c>
      <c r="B9246" s="4" t="s">
        <v>4723</v>
      </c>
      <c r="C9246" s="4" t="s">
        <v>5396</v>
      </c>
      <c r="D9246" s="4" t="s">
        <v>3250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355.52</v>
      </c>
      <c r="Q9246" s="7">
        <v>971.52</v>
      </c>
      <c r="R9246" s="7">
        <v>9028.48</v>
      </c>
      <c r="S9246" s="4" t="s">
        <v>35</v>
      </c>
    </row>
    <row r="9247" spans="1:19" ht="26.25" hidden="1" customHeight="1" x14ac:dyDescent="0.25">
      <c r="A9247" s="10">
        <f>+SUBTOTAL(103,$B$5:B9247)</f>
        <v>558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558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558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558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558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customHeight="1" x14ac:dyDescent="0.25">
      <c r="A9252" s="10">
        <f>+SUBTOTAL(103,$B$5:B9252)</f>
        <v>559</v>
      </c>
      <c r="B9252" s="4" t="s">
        <v>4725</v>
      </c>
      <c r="C9252" s="4" t="s">
        <v>9045</v>
      </c>
      <c r="D9252" s="4" t="s">
        <v>3392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830</v>
      </c>
      <c r="Q9252" s="7">
        <v>1446</v>
      </c>
      <c r="R9252" s="7">
        <v>8554</v>
      </c>
      <c r="S9252" s="4" t="s">
        <v>23</v>
      </c>
    </row>
    <row r="9253" spans="1:19" ht="26.25" hidden="1" customHeight="1" x14ac:dyDescent="0.25">
      <c r="A9253" s="10">
        <f>+SUBTOTAL(103,$B$5:B9253)</f>
        <v>559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559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559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559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customHeight="1" x14ac:dyDescent="0.25">
      <c r="A9257" s="10">
        <f>+SUBTOTAL(103,$B$5:B9257)</f>
        <v>560</v>
      </c>
      <c r="B9257" s="4" t="s">
        <v>4730</v>
      </c>
      <c r="C9257" s="4" t="s">
        <v>10341</v>
      </c>
      <c r="D9257" s="4" t="s">
        <v>3214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800</v>
      </c>
      <c r="Q9257" s="7">
        <v>1416</v>
      </c>
      <c r="R9257" s="7">
        <v>8584</v>
      </c>
      <c r="S9257" s="4" t="s">
        <v>23</v>
      </c>
    </row>
    <row r="9258" spans="1:19" ht="26.25" hidden="1" customHeight="1" x14ac:dyDescent="0.25">
      <c r="A9258" s="10">
        <f>+SUBTOTAL(103,$B$5:B9258)</f>
        <v>560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560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560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560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customHeight="1" x14ac:dyDescent="0.25">
      <c r="A9262" s="10">
        <f>+SUBTOTAL(103,$B$5:B9262)</f>
        <v>561</v>
      </c>
      <c r="B9262" s="4" t="s">
        <v>4732</v>
      </c>
      <c r="C9262" s="4" t="s">
        <v>10370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0</v>
      </c>
      <c r="Q9262" s="7">
        <v>616</v>
      </c>
      <c r="R9262" s="7">
        <v>9384</v>
      </c>
      <c r="S9262" s="4" t="s">
        <v>23</v>
      </c>
    </row>
    <row r="9263" spans="1:19" ht="26.25" hidden="1" customHeight="1" x14ac:dyDescent="0.25">
      <c r="A9263" s="10">
        <f>+SUBTOTAL(103,$B$5:B9263)</f>
        <v>561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561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customHeight="1" x14ac:dyDescent="0.25">
      <c r="A9265" s="10">
        <f>+SUBTOTAL(103,$B$5:B9265)</f>
        <v>562</v>
      </c>
      <c r="B9265" s="4" t="s">
        <v>4734</v>
      </c>
      <c r="C9265" s="4" t="s">
        <v>10378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customHeight="1" x14ac:dyDescent="0.25">
      <c r="A9266" s="10">
        <f>+SUBTOTAL(103,$B$5:B9266)</f>
        <v>563</v>
      </c>
      <c r="B9266" s="4" t="s">
        <v>4737</v>
      </c>
      <c r="C9266" s="4" t="s">
        <v>10409</v>
      </c>
      <c r="D9266" s="4" t="s">
        <v>3222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2079.7800000000002</v>
      </c>
      <c r="Q9266" s="7">
        <v>2695.78</v>
      </c>
      <c r="R9266" s="7">
        <v>7304.2199999999993</v>
      </c>
      <c r="S9266" s="4" t="s">
        <v>23</v>
      </c>
    </row>
    <row r="9267" spans="1:19" ht="26.25" hidden="1" customHeight="1" x14ac:dyDescent="0.25">
      <c r="A9267" s="10">
        <f>+SUBTOTAL(103,$B$5:B9267)</f>
        <v>563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563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563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563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563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563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563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563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563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563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563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563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hidden="1" customHeight="1" x14ac:dyDescent="0.25">
      <c r="A9279" s="10">
        <f>+SUBTOTAL(103,$B$5:B9279)</f>
        <v>563</v>
      </c>
      <c r="B9279" s="4" t="s">
        <v>2371</v>
      </c>
      <c r="C9279" s="4" t="s">
        <v>5782</v>
      </c>
      <c r="D9279" s="4" t="s">
        <v>3250</v>
      </c>
      <c r="E9279" s="4" t="s">
        <v>13426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563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563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563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563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563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563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563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563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563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563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563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563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563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563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563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563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563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hidden="1" customHeight="1" x14ac:dyDescent="0.25">
      <c r="A9297" s="10">
        <f>+SUBTOTAL(103,$B$5:B9297)</f>
        <v>563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563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563</v>
      </c>
      <c r="B9299" s="4" t="s">
        <v>4751</v>
      </c>
      <c r="C9299" s="4" t="s">
        <v>5527</v>
      </c>
      <c r="D9299" s="4" t="s">
        <v>365</v>
      </c>
      <c r="E9299" s="4" t="s">
        <v>13426</v>
      </c>
      <c r="F9299" s="4" t="s">
        <v>106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35</v>
      </c>
    </row>
    <row r="9300" spans="1:19" ht="26.25" hidden="1" customHeight="1" x14ac:dyDescent="0.25">
      <c r="A9300" s="10">
        <f>+SUBTOTAL(103,$B$5:B9300)</f>
        <v>563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563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customHeight="1" x14ac:dyDescent="0.25">
      <c r="A9302" s="10">
        <f>+SUBTOTAL(103,$B$5:B9302)</f>
        <v>564</v>
      </c>
      <c r="B9302" s="4" t="s">
        <v>1989</v>
      </c>
      <c r="C9302" s="4" t="s">
        <v>10420</v>
      </c>
      <c r="D9302" s="4" t="s">
        <v>3222</v>
      </c>
      <c r="E9302" s="4" t="s">
        <v>13427</v>
      </c>
      <c r="F9302" s="4" t="s">
        <v>22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0</v>
      </c>
      <c r="Q9302" s="7">
        <v>616</v>
      </c>
      <c r="R9302" s="7">
        <v>9384</v>
      </c>
      <c r="S9302" s="4" t="s">
        <v>23</v>
      </c>
    </row>
    <row r="9303" spans="1:19" ht="26.25" hidden="1" customHeight="1" x14ac:dyDescent="0.25">
      <c r="A9303" s="10">
        <f>+SUBTOTAL(103,$B$5:B9303)</f>
        <v>564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customHeight="1" x14ac:dyDescent="0.25">
      <c r="A9304" s="10">
        <f>+SUBTOTAL(103,$B$5:B9304)</f>
        <v>565</v>
      </c>
      <c r="B9304" s="4" t="s">
        <v>10422</v>
      </c>
      <c r="C9304" s="4" t="s">
        <v>10423</v>
      </c>
      <c r="D9304" s="4" t="s">
        <v>3068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800</v>
      </c>
      <c r="Q9304" s="7">
        <v>1416</v>
      </c>
      <c r="R9304" s="7">
        <v>8584</v>
      </c>
      <c r="S9304" s="4" t="s">
        <v>23</v>
      </c>
    </row>
    <row r="9305" spans="1:19" ht="26.25" customHeight="1" x14ac:dyDescent="0.25">
      <c r="A9305" s="10">
        <f>+SUBTOTAL(103,$B$5:B9305)</f>
        <v>566</v>
      </c>
      <c r="B9305" s="4" t="s">
        <v>2382</v>
      </c>
      <c r="C9305" s="4" t="s">
        <v>10595</v>
      </c>
      <c r="D9305" s="4" t="s">
        <v>3068</v>
      </c>
      <c r="E9305" s="4" t="s">
        <v>13427</v>
      </c>
      <c r="F9305" s="4" t="s">
        <v>106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6012.72</v>
      </c>
      <c r="Q9305" s="7">
        <v>6628.72</v>
      </c>
      <c r="R9305" s="7">
        <v>3371.2799999999997</v>
      </c>
      <c r="S9305" s="4" t="s">
        <v>23</v>
      </c>
    </row>
    <row r="9306" spans="1:19" ht="26.25" customHeight="1" x14ac:dyDescent="0.25">
      <c r="A9306" s="10">
        <f>+SUBTOTAL(103,$B$5:B9306)</f>
        <v>567</v>
      </c>
      <c r="B9306" s="4" t="s">
        <v>4753</v>
      </c>
      <c r="C9306" s="4" t="s">
        <v>10601</v>
      </c>
      <c r="D9306" s="4" t="s">
        <v>3107</v>
      </c>
      <c r="E9306" s="4" t="s">
        <v>13427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1066.56</v>
      </c>
      <c r="Q9306" s="7">
        <v>1682.56</v>
      </c>
      <c r="R9306" s="7">
        <v>8317.44</v>
      </c>
      <c r="S9306" s="4" t="s">
        <v>23</v>
      </c>
    </row>
    <row r="9307" spans="1:19" ht="26.25" hidden="1" customHeight="1" x14ac:dyDescent="0.25">
      <c r="A9307" s="10">
        <f>+SUBTOTAL(103,$B$5:B9307)</f>
        <v>567</v>
      </c>
      <c r="B9307" s="4" t="s">
        <v>4754</v>
      </c>
      <c r="C9307" s="4" t="s">
        <v>10602</v>
      </c>
      <c r="D9307" s="4" t="s">
        <v>3222</v>
      </c>
      <c r="E9307" s="4" t="s">
        <v>13425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0</v>
      </c>
      <c r="Q9307" s="7">
        <v>616</v>
      </c>
      <c r="R9307" s="7">
        <v>9384</v>
      </c>
      <c r="S9307" s="4" t="s">
        <v>23</v>
      </c>
    </row>
    <row r="9308" spans="1:19" ht="26.25" hidden="1" customHeight="1" x14ac:dyDescent="0.25">
      <c r="A9308" s="10">
        <f>+SUBTOTAL(103,$B$5:B9308)</f>
        <v>567</v>
      </c>
      <c r="B9308" s="4" t="s">
        <v>11592</v>
      </c>
      <c r="C9308" s="4" t="s">
        <v>9047</v>
      </c>
      <c r="D9308" s="4" t="s">
        <v>3250</v>
      </c>
      <c r="E9308" s="4" t="s">
        <v>13282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hidden="1" customHeight="1" x14ac:dyDescent="0.25">
      <c r="A9309" s="10">
        <f>+SUBTOTAL(103,$B$5:B9309)</f>
        <v>567</v>
      </c>
      <c r="B9309" s="4" t="s">
        <v>4755</v>
      </c>
      <c r="C9309" s="4" t="s">
        <v>10608</v>
      </c>
      <c r="D9309" s="4" t="s">
        <v>1032</v>
      </c>
      <c r="E9309" s="4" t="s">
        <v>13422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3738.32</v>
      </c>
      <c r="Q9309" s="7">
        <v>4354.32</v>
      </c>
      <c r="R9309" s="7">
        <v>5645.68</v>
      </c>
      <c r="S9309" s="4" t="s">
        <v>35</v>
      </c>
    </row>
    <row r="9310" spans="1:19" ht="26.25" hidden="1" customHeight="1" x14ac:dyDescent="0.25">
      <c r="A9310" s="10">
        <f>+SUBTOTAL(103,$B$5:B9310)</f>
        <v>567</v>
      </c>
      <c r="B9310" s="4" t="s">
        <v>4756</v>
      </c>
      <c r="C9310" s="4" t="s">
        <v>10611</v>
      </c>
      <c r="D9310" s="4" t="s">
        <v>3731</v>
      </c>
      <c r="E9310" s="4" t="s">
        <v>13421</v>
      </c>
      <c r="F9310" s="4" t="s">
        <v>22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35</v>
      </c>
    </row>
    <row r="9311" spans="1:19" ht="26.25" hidden="1" customHeight="1" x14ac:dyDescent="0.25">
      <c r="A9311" s="10">
        <f>+SUBTOTAL(103,$B$5:B9311)</f>
        <v>567</v>
      </c>
      <c r="B9311" s="4" t="s">
        <v>180</v>
      </c>
      <c r="C9311" s="4" t="s">
        <v>13060</v>
      </c>
      <c r="D9311" s="4" t="s">
        <v>1032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35</v>
      </c>
    </row>
    <row r="9312" spans="1:19" ht="26.25" hidden="1" customHeight="1" x14ac:dyDescent="0.25">
      <c r="A9312" s="10">
        <f>+SUBTOTAL(103,$B$5:B9312)</f>
        <v>567</v>
      </c>
      <c r="B9312" s="4" t="s">
        <v>262</v>
      </c>
      <c r="C9312" s="4" t="s">
        <v>10789</v>
      </c>
      <c r="D9312" s="4" t="s">
        <v>3107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23</v>
      </c>
    </row>
    <row r="9313" spans="1:19" ht="26.25" hidden="1" customHeight="1" x14ac:dyDescent="0.25">
      <c r="A9313" s="10">
        <f>+SUBTOTAL(103,$B$5:B9313)</f>
        <v>567</v>
      </c>
      <c r="B9313" s="4" t="s">
        <v>262</v>
      </c>
      <c r="C9313" s="4" t="s">
        <v>6290</v>
      </c>
      <c r="D9313" s="4" t="s">
        <v>3568</v>
      </c>
      <c r="E9313" s="4" t="s">
        <v>13282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23</v>
      </c>
    </row>
    <row r="9314" spans="1:19" ht="26.25" hidden="1" customHeight="1" x14ac:dyDescent="0.25">
      <c r="A9314" s="10">
        <f>+SUBTOTAL(103,$B$5:B9314)</f>
        <v>567</v>
      </c>
      <c r="B9314" s="4" t="s">
        <v>4757</v>
      </c>
      <c r="C9314" s="4" t="s">
        <v>5091</v>
      </c>
      <c r="D9314" s="4" t="s">
        <v>2730</v>
      </c>
      <c r="E9314" s="4" t="s">
        <v>13426</v>
      </c>
      <c r="F9314" s="4" t="s">
        <v>106</v>
      </c>
      <c r="G9314" s="12"/>
      <c r="H9314" s="7">
        <v>10000</v>
      </c>
      <c r="I9314" s="7">
        <v>287</v>
      </c>
      <c r="J9314" s="7">
        <v>0</v>
      </c>
      <c r="K9314" s="7">
        <v>304</v>
      </c>
      <c r="L9314" s="7">
        <v>0</v>
      </c>
      <c r="M9314" s="7">
        <v>25</v>
      </c>
      <c r="N9314" s="7">
        <v>0</v>
      </c>
      <c r="O9314" s="7"/>
      <c r="P9314" s="7">
        <v>0</v>
      </c>
      <c r="Q9314" s="7">
        <v>616</v>
      </c>
      <c r="R9314" s="7">
        <v>9384</v>
      </c>
      <c r="S9314" s="4" t="s">
        <v>23</v>
      </c>
    </row>
    <row r="9315" spans="1:19" ht="26.25" hidden="1" customHeight="1" x14ac:dyDescent="0.25">
      <c r="A9315" s="10">
        <f>+SUBTOTAL(103,$B$5:B9315)</f>
        <v>567</v>
      </c>
      <c r="B9315" s="4" t="s">
        <v>4758</v>
      </c>
      <c r="C9315" s="4" t="s">
        <v>10625</v>
      </c>
      <c r="D9315" s="4" t="s">
        <v>1032</v>
      </c>
      <c r="E9315" s="4" t="s">
        <v>13421</v>
      </c>
      <c r="F9315" s="4" t="s">
        <v>22</v>
      </c>
      <c r="G9315" s="12"/>
      <c r="H9315" s="7">
        <v>10000</v>
      </c>
      <c r="I9315" s="7">
        <v>287</v>
      </c>
      <c r="J9315" s="7">
        <v>0</v>
      </c>
      <c r="K9315" s="7">
        <v>304</v>
      </c>
      <c r="L9315" s="7">
        <v>0</v>
      </c>
      <c r="M9315" s="7">
        <v>25</v>
      </c>
      <c r="N9315" s="7">
        <v>0</v>
      </c>
      <c r="O9315" s="7"/>
      <c r="P9315" s="7">
        <v>0</v>
      </c>
      <c r="Q9315" s="7">
        <v>616</v>
      </c>
      <c r="R9315" s="7">
        <v>9384</v>
      </c>
      <c r="S9315" s="4" t="s">
        <v>35</v>
      </c>
    </row>
    <row r="9316" spans="1:19" ht="26.25" hidden="1" customHeight="1" x14ac:dyDescent="0.25">
      <c r="A9316" s="10">
        <f>+SUBTOTAL(103,$B$5:B9316)</f>
        <v>567</v>
      </c>
      <c r="B9316" s="4" t="s">
        <v>4766</v>
      </c>
      <c r="C9316" s="4" t="s">
        <v>6268</v>
      </c>
      <c r="D9316" s="4" t="s">
        <v>252</v>
      </c>
      <c r="E9316" s="4" t="s">
        <v>186</v>
      </c>
      <c r="F9316" s="4" t="s">
        <v>253</v>
      </c>
      <c r="G9316" s="12"/>
      <c r="H9316" s="7">
        <v>9500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/>
      <c r="P9316" s="7">
        <v>0</v>
      </c>
      <c r="Q9316" s="7">
        <v>0</v>
      </c>
      <c r="R9316" s="7">
        <v>9500</v>
      </c>
      <c r="S9316" s="4" t="s">
        <v>23</v>
      </c>
    </row>
    <row r="9317" spans="1:19" ht="26.25" hidden="1" customHeight="1" x14ac:dyDescent="0.25">
      <c r="A9317" s="10">
        <f>+SUBTOTAL(103,$B$5:B9317)</f>
        <v>567</v>
      </c>
      <c r="B9317" s="4" t="s">
        <v>3894</v>
      </c>
      <c r="C9317" s="4" t="s">
        <v>9846</v>
      </c>
      <c r="D9317" s="4" t="s">
        <v>252</v>
      </c>
      <c r="E9317" s="4" t="s">
        <v>186</v>
      </c>
      <c r="F9317" s="4" t="s">
        <v>253</v>
      </c>
      <c r="G9317" s="12"/>
      <c r="H9317" s="7">
        <v>9000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9000</v>
      </c>
      <c r="S9317" s="4" t="s">
        <v>23</v>
      </c>
    </row>
    <row r="9318" spans="1:19" ht="26.25" hidden="1" customHeight="1" x14ac:dyDescent="0.25">
      <c r="A9318" s="10">
        <f>+SUBTOTAL(103,$B$5:B9318)</f>
        <v>567</v>
      </c>
      <c r="B9318" s="4" t="s">
        <v>4763</v>
      </c>
      <c r="C9318" s="4" t="s">
        <v>7320</v>
      </c>
      <c r="D9318" s="4" t="s">
        <v>252</v>
      </c>
      <c r="E9318" s="4" t="s">
        <v>186</v>
      </c>
      <c r="F9318" s="4" t="s">
        <v>253</v>
      </c>
      <c r="G9318" s="12"/>
      <c r="H9318" s="7">
        <v>7000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7000</v>
      </c>
      <c r="S9318" s="4" t="s">
        <v>23</v>
      </c>
    </row>
    <row r="9319" spans="1:19" ht="26.25" hidden="1" customHeight="1" x14ac:dyDescent="0.25">
      <c r="A9319" s="10">
        <f>+SUBTOTAL(103,$B$5:B9319)</f>
        <v>567</v>
      </c>
      <c r="B9319" s="4" t="s">
        <v>4651</v>
      </c>
      <c r="C9319" s="4" t="s">
        <v>9435</v>
      </c>
      <c r="D9319" s="4" t="s">
        <v>252</v>
      </c>
      <c r="E9319" s="4" t="s">
        <v>186</v>
      </c>
      <c r="F9319" s="4" t="s">
        <v>253</v>
      </c>
      <c r="G9319" s="12"/>
      <c r="H9319" s="7">
        <v>7000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7000</v>
      </c>
      <c r="S9319" s="4" t="s">
        <v>23</v>
      </c>
    </row>
    <row r="9320" spans="1:19" ht="26.25" hidden="1" customHeight="1" x14ac:dyDescent="0.25">
      <c r="A9320" s="10">
        <f>+SUBTOTAL(103,$B$5:B9320)</f>
        <v>567</v>
      </c>
      <c r="B9320" s="4" t="s">
        <v>1318</v>
      </c>
      <c r="C9320" s="4" t="s">
        <v>10051</v>
      </c>
      <c r="D9320" s="4" t="s">
        <v>252</v>
      </c>
      <c r="E9320" s="4" t="s">
        <v>186</v>
      </c>
      <c r="F9320" s="4" t="s">
        <v>253</v>
      </c>
      <c r="G9320" s="12"/>
      <c r="H9320" s="7">
        <v>7000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7000</v>
      </c>
      <c r="S9320" s="4" t="s">
        <v>23</v>
      </c>
    </row>
    <row r="9321" spans="1:19" ht="26.25" hidden="1" customHeight="1" x14ac:dyDescent="0.25">
      <c r="A9321" s="10">
        <f>+SUBTOTAL(103,$B$5:B9321)</f>
        <v>567</v>
      </c>
      <c r="B9321" s="4" t="s">
        <v>1207</v>
      </c>
      <c r="C9321" s="4" t="s">
        <v>9415</v>
      </c>
      <c r="D9321" s="4" t="s">
        <v>252</v>
      </c>
      <c r="E9321" s="4" t="s">
        <v>186</v>
      </c>
      <c r="F9321" s="4" t="s">
        <v>253</v>
      </c>
      <c r="G9321" s="12"/>
      <c r="H9321" s="7">
        <v>5000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5000</v>
      </c>
      <c r="S9321" s="4" t="s">
        <v>23</v>
      </c>
    </row>
    <row r="9322" spans="1:19" ht="26.25" hidden="1" customHeight="1" x14ac:dyDescent="0.25">
      <c r="A9322" s="10">
        <f>+SUBTOTAL(103,$B$5:B9322)</f>
        <v>567</v>
      </c>
      <c r="B9322" s="4" t="s">
        <v>4767</v>
      </c>
      <c r="C9322" s="4" t="s">
        <v>5167</v>
      </c>
      <c r="D9322" s="4" t="s">
        <v>252</v>
      </c>
      <c r="E9322" s="4" t="s">
        <v>186</v>
      </c>
      <c r="F9322" s="4" t="s">
        <v>253</v>
      </c>
      <c r="G9322" s="12"/>
      <c r="H9322" s="7">
        <v>5000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5000</v>
      </c>
      <c r="S9322" s="4" t="s">
        <v>23</v>
      </c>
    </row>
    <row r="9323" spans="1:19" ht="26.25" hidden="1" customHeight="1" x14ac:dyDescent="0.25">
      <c r="A9323" s="10">
        <f>+SUBTOTAL(103,$B$5:B9323)</f>
        <v>567</v>
      </c>
      <c r="B9323" s="4" t="s">
        <v>448</v>
      </c>
      <c r="C9323" s="4" t="s">
        <v>9841</v>
      </c>
      <c r="D9323" s="4" t="s">
        <v>252</v>
      </c>
      <c r="E9323" s="4" t="s">
        <v>186</v>
      </c>
      <c r="F9323" s="4" t="s">
        <v>253</v>
      </c>
      <c r="G9323" s="12"/>
      <c r="H9323" s="7">
        <v>5000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5000</v>
      </c>
      <c r="S9323" s="4" t="s">
        <v>23</v>
      </c>
    </row>
    <row r="9324" spans="1:19" ht="26.25" hidden="1" customHeight="1" x14ac:dyDescent="0.25">
      <c r="A9324" s="10">
        <f>+SUBTOTAL(103,$B$5:B9324)</f>
        <v>567</v>
      </c>
      <c r="B9324" s="4" t="s">
        <v>1474</v>
      </c>
      <c r="C9324" s="4" t="s">
        <v>6361</v>
      </c>
      <c r="D9324" s="4" t="s">
        <v>252</v>
      </c>
      <c r="E9324" s="4" t="s">
        <v>186</v>
      </c>
      <c r="F9324" s="4" t="s">
        <v>253</v>
      </c>
      <c r="G9324" s="12"/>
      <c r="H9324" s="7">
        <v>4000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4000</v>
      </c>
      <c r="S9324" s="4" t="s">
        <v>23</v>
      </c>
    </row>
    <row r="9325" spans="1:19" ht="26.25" hidden="1" customHeight="1" x14ac:dyDescent="0.25">
      <c r="A9325" s="10">
        <f>+SUBTOTAL(103,$B$5:B9325)</f>
        <v>567</v>
      </c>
      <c r="B9325" s="4" t="s">
        <v>1165</v>
      </c>
      <c r="C9325" s="4" t="s">
        <v>9171</v>
      </c>
      <c r="D9325" s="4" t="s">
        <v>252</v>
      </c>
      <c r="E9325" s="4" t="s">
        <v>186</v>
      </c>
      <c r="F9325" s="4" t="s">
        <v>253</v>
      </c>
      <c r="G9325" s="12"/>
      <c r="H9325" s="7">
        <v>4000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4000</v>
      </c>
      <c r="S9325" s="4" t="s">
        <v>23</v>
      </c>
    </row>
    <row r="9326" spans="1:19" ht="26.25" hidden="1" customHeight="1" x14ac:dyDescent="0.25">
      <c r="A9326" s="10">
        <f>+SUBTOTAL(103,$B$5:B9326)</f>
        <v>567</v>
      </c>
      <c r="B9326" s="4" t="s">
        <v>181</v>
      </c>
      <c r="C9326" s="4" t="s">
        <v>5132</v>
      </c>
      <c r="D9326" s="4" t="s">
        <v>252</v>
      </c>
      <c r="E9326" s="4" t="s">
        <v>186</v>
      </c>
      <c r="F9326" s="4" t="s">
        <v>253</v>
      </c>
      <c r="G9326" s="12"/>
      <c r="H9326" s="7">
        <v>1000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  <c r="N9326" s="7">
        <v>0</v>
      </c>
      <c r="O9326" s="7"/>
      <c r="P9326" s="7">
        <v>0</v>
      </c>
      <c r="Q9326" s="7">
        <v>0</v>
      </c>
      <c r="R9326" s="7">
        <v>1000</v>
      </c>
      <c r="S9326" s="4" t="s">
        <v>23</v>
      </c>
    </row>
    <row r="9327" spans="1:19" ht="26.25" hidden="1" customHeight="1" x14ac:dyDescent="0.25">
      <c r="A9327" s="10">
        <f>+SUBTOTAL(103,$B$5:B9327)</f>
        <v>567</v>
      </c>
      <c r="B9327" s="4" t="s">
        <v>3350</v>
      </c>
      <c r="C9327" s="4" t="s">
        <v>9134</v>
      </c>
      <c r="D9327" s="4" t="s">
        <v>252</v>
      </c>
      <c r="E9327" s="4" t="s">
        <v>186</v>
      </c>
      <c r="F9327" s="4" t="s">
        <v>253</v>
      </c>
      <c r="G9327" s="12"/>
      <c r="H9327" s="7">
        <v>1000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/>
      <c r="P9327" s="7">
        <v>0</v>
      </c>
      <c r="Q9327" s="7">
        <v>0</v>
      </c>
      <c r="R9327" s="7">
        <v>1000</v>
      </c>
      <c r="S9327" s="4" t="s">
        <v>23</v>
      </c>
    </row>
    <row r="9330" spans="8:8" x14ac:dyDescent="0.2">
      <c r="H9330" s="14">
        <f>SUBTOTAL(9,H5:H9329)</f>
        <v>15017869.15</v>
      </c>
    </row>
  </sheetData>
  <sheetProtection formatCells="0" formatColumns="0" formatRows="0" insertColumns="0" insertRows="0" insertHyperlinks="0" deleteColumns="0" deleteRows="0" sort="0" autoFilter="0" pivotTables="0"/>
  <autoFilter ref="A4:S9327" xr:uid="{00000000-0001-0000-0000-000000000000}">
    <filterColumn colId="4">
      <filters>
        <filter val="DIRECCION REGIONAL AGROPECUARIA EL VALLE- MA"/>
      </filters>
    </filterColumn>
  </autoFilter>
  <sortState xmlns:xlrd2="http://schemas.microsoft.com/office/spreadsheetml/2017/richdata2" ref="B20:S9306">
    <sortCondition descending="1" ref="H5:H9306"/>
    <sortCondition ref="B5:B9306"/>
    <sortCondition ref="C5:C9306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2026-03-11T16:18:38Z</cp:lastPrinted>
  <dcterms:created xsi:type="dcterms:W3CDTF">2018-06-05T14:18:20Z</dcterms:created>
  <dcterms:modified xsi:type="dcterms:W3CDTF">2026-03-11T16:38:24Z</dcterms:modified>
  <cp:category/>
  <cp:contentStatus/>
</cp:coreProperties>
</file>